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425\"/>
    </mc:Choice>
  </mc:AlternateContent>
  <xr:revisionPtr revIDLastSave="0" documentId="8_{87349FB5-02C1-41C8-8D24-51D6A1DB8545}" xr6:coauthVersionLast="47" xr6:coauthVersionMax="47" xr10:uidLastSave="{00000000-0000-0000-0000-000000000000}"/>
  <bookViews>
    <workbookView xWindow="-110" yWindow="-110" windowWidth="19420" windowHeight="10420" tabRatio="87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C56" i="9"/>
  <c r="O56" i="9"/>
  <c r="N56" i="9"/>
  <c r="M56" i="9"/>
  <c r="L56" i="9"/>
  <c r="K56" i="9"/>
  <c r="I56" i="9"/>
  <c r="H56" i="9"/>
  <c r="G56" i="9"/>
  <c r="F56" i="9"/>
  <c r="E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J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<sst xmlns="http://schemas.openxmlformats.org/spreadsheetml/2006/main" count="25670" uniqueCount="3195">
  <si>
    <t>viernes, 11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</si>
  <si>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</si>
  <si>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</si>
  <si>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</si>
  <si>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</si>
  <si>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</si>
  <si>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</si>
  <si>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</si>
  <si>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</si>
  <si>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</si>
  <si>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</si>
  <si>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</si>
  <si>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</si>
  <si>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</si>
  <si>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</si>
  <si>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MARAÑON</t>
  </si>
  <si>
    <t>GENERADOR HIDROELÉCTRICO</t>
  </si>
  <si>
    <t>G1</t>
  </si>
  <si>
    <t>11/04/2025 15:45:00</t>
  </si>
  <si>
    <t>12/04/2025 00:00:00</t>
  </si>
  <si>
    <t>DESCONEXIÓN DE LA UNIDAD G1 DE LA C.H. MARAÑON</t>
  </si>
  <si>
    <t>NO</t>
  </si>
  <si>
    <t>EVENTO</t>
  </si>
  <si>
    <t>CONELSUR LT SAC</t>
  </si>
  <si>
    <t>PORTILLO</t>
  </si>
  <si>
    <t>SUBESTACION</t>
  </si>
  <si>
    <t>SS.EE.</t>
  </si>
  <si>
    <t>11/04/2025 00:00:00</t>
  </si>
  <si>
    <t>DECLARACIÓN DE SITUACIÓN EXCEPCIONAL EN LA S.E. PORTILLO DE 60 kV</t>
  </si>
  <si>
    <t>KALLPA GENERACION S.A.</t>
  </si>
  <si>
    <t>CERRO DEL AGUILA</t>
  </si>
  <si>
    <t>G3</t>
  </si>
  <si>
    <t>11/04/2025 08:50:00</t>
  </si>
  <si>
    <t>DESCONEXIÓN DEL GENERADOR G3 DE LA C.H. CERRO DEL AGUILA POR FALLA</t>
  </si>
  <si>
    <t>RED DE ENERGIA DEL PERU S.A.</t>
  </si>
  <si>
    <t>TINGO MARÍA - AUCAYACU</t>
  </si>
  <si>
    <t xml:space="preserve">LINEA DE TRANSMISION          </t>
  </si>
  <si>
    <t>L-1122</t>
  </si>
  <si>
    <t>11/04/2025 09:24:00</t>
  </si>
  <si>
    <t>11/04/2025 16:06:00</t>
  </si>
  <si>
    <t>DECLARACIÓN DE SITUACIÓN EXCEPCIONAL EN LA LÍNEA L-1122 (TINGO MARÍA - AUCAYACU) DE 138 kV</t>
  </si>
  <si>
    <t>11/04/2025 18:13:00</t>
  </si>
  <si>
    <t>ATLANTICA TRANSMISION SUR S.A.</t>
  </si>
  <si>
    <t>POROMA - OCONA</t>
  </si>
  <si>
    <t>L-5034</t>
  </si>
  <si>
    <t>11/04/2025 06:58:00</t>
  </si>
  <si>
    <t>DECLARACIÓN DE SITUACION EXCEPCIONAL EN EL ENLACE CENTRO - SUR</t>
  </si>
  <si>
    <t>11/04/2025 17:23:00</t>
  </si>
  <si>
    <t>RESTRICCIONES OPERATIVAS</t>
  </si>
  <si>
    <t>FECHA</t>
  </si>
  <si>
    <t>HORA
INICIO</t>
  </si>
  <si>
    <t>HORA
FINAL</t>
  </si>
  <si>
    <t>T.Eq.</t>
  </si>
  <si>
    <t>11/04/2025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</si>
  <si>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</si>
  <si>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</si>
  <si>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</si>
  <si>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</si>
  <si>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</si>
  <si>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</si>
  <si>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</si>
  <si>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</si>
  <si>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</si>
  <si>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</si>
  <si>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</si>
  <si>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</si>
  <si>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</si>
  <si>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</si>
  <si>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</si>
  <si>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</si>
  <si>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</si>
  <si>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</si>
  <si>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</si>
  <si>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</si>
  <si>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</si>
  <si>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</si>
  <si>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</si>
  <si>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</si>
  <si>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</si>
  <si>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</si>
  <si>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</si>
  <si>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</si>
  <si>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</si>
  <si>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</si>
  <si>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</si>
  <si>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</si>
  <si>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</si>
  <si>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</si>
  <si>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</si>
  <si>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</si>
  <si>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</si>
  <si>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</si>
  <si>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</si>
  <si>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</si>
  <si>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</si>
  <si>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</si>
  <si>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</si>
  <si>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</si>
  <si>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</si>
  <si>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</si>
  <si>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</si>
  <si>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</si>
  <si>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</si>
  <si>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</si>
  <si>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</si>
  <si>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</si>
  <si>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</si>
  <si>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</si>
  <si>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</si>
  <si>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</si>
  <si>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</si>
  <si>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</si>
  <si>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</si>
  <si>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</si>
  <si>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</si>
  <si>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</si>
  <si>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</si>
  <si>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</si>
  <si>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</si>
  <si>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</si>
  <si>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</si>
  <si>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</si>
  <si>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</si>
  <si>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</si>
  <si>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</si>
  <si>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</si>
  <si>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</si>
  <si>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</si>
  <si>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</si>
  <si>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</si>
  <si>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</si>
  <si>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</si>
  <si>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</si>
  <si>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</si>
  <si>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</si>
  <si>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</si>
  <si>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</si>
  <si>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</si>
  <si>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</si>
  <si>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</si>
  <si>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</si>
  <si>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</si>
  <si>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</si>
  <si>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</si>
  <si>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</si>
  <si>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</si>
  <si>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</si>
  <si>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</si>
  <si>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</si>
  <si>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</si>
  <si>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</si>
  <si>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</si>
  <si>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</si>
  <si>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</si>
  <si>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</si>
  <si>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</si>
  <si>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</si>
  <si>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</si>
  <si>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</si>
  <si>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</si>
  <si>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</si>
  <si>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</si>
  <si>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</si>
  <si>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</si>
  <si>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</si>
  <si>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11/04/2025 00:00</t>
  </si>
  <si>
    <t>12/04/2025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</si>
  <si>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</si>
  <si>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</si>
  <si>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</si>
  <si>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</si>
  <si>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</si>
  <si>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</si>
  <si>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</si>
  <si>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</si>
  <si>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</si>
  <si>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</si>
  <si>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</si>
  <si>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</si>
  <si>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</si>
  <si>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</si>
  <si>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</si>
  <si>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</si>
  <si>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</si>
  <si>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</si>
  <si>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</si>
  <si>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</si>
  <si>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</si>
  <si>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</si>
  <si>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</si>
  <si>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</si>
  <si>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</si>
  <si>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</si>
  <si>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</si>
  <si>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</si>
  <si>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</si>
  <si>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</si>
  <si>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</si>
  <si>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</si>
  <si>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</si>
  <si>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</si>
  <si>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</si>
  <si>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</si>
  <si>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</si>
  <si>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</si>
  <si>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</si>
  <si>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</si>
  <si>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</si>
  <si>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</si>
  <si>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</si>
  <si>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</si>
  <si>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</si>
  <si>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Para Central Ca?a Brava debido a mantenimiento anual preventivo</t>
  </si>
  <si>
    <t>CHARCANI II</t>
  </si>
  <si>
    <t>Rebabitado cojinete de empuje</t>
  </si>
  <si>
    <t xml:space="preserve">CORR.     </t>
  </si>
  <si>
    <t>CHARCANI IV</t>
  </si>
  <si>
    <t>Mantenimiento Generador</t>
  </si>
  <si>
    <t>CHARCANI V</t>
  </si>
  <si>
    <t>CAMPANARIO</t>
  </si>
  <si>
    <t>FS por prevencion temporada de lluvias</t>
  </si>
  <si>
    <t>DIQUE CINCEL</t>
  </si>
  <si>
    <t>Mantenimiento Compuerta Vagon y camino rodadura</t>
  </si>
  <si>
    <t>SANTUARIO</t>
  </si>
  <si>
    <t>ACOPLE 138</t>
  </si>
  <si>
    <t>En servicio barra 2,uso en grupo N1 Charcani V con interruptor de acoplamiento, por falla</t>
  </si>
  <si>
    <t>EGEJUNIN</t>
  </si>
  <si>
    <t>SANTA CRUZ II</t>
  </si>
  <si>
    <t>Mantenimiento correctivo mayor de turbina del G2</t>
  </si>
  <si>
    <t>EGESUR</t>
  </si>
  <si>
    <t>INDEPENDENCIA</t>
  </si>
  <si>
    <t>T-30</t>
  </si>
  <si>
    <t>Mantenimiento correctivo del transformador de potencia en reserva - DELCROSA</t>
  </si>
  <si>
    <t>MALACAS</t>
  </si>
  <si>
    <t>TR-TG5</t>
  </si>
  <si>
    <t>11/04/2025 15:09</t>
  </si>
  <si>
    <t>Mantenimiento Preventivo - BAT11 - TG5</t>
  </si>
  <si>
    <t>RESERVA FRIA DE GENERACION TALARA</t>
  </si>
  <si>
    <t>TG5</t>
  </si>
  <si>
    <t>INSPECCION BOROSCOPICA y Mantenimiento preventivos BOP</t>
  </si>
  <si>
    <t>CHILCA - CHILCA 1</t>
  </si>
  <si>
    <t>L-2102</t>
  </si>
  <si>
    <t>MANTENIMIENTO ANUAL</t>
  </si>
  <si>
    <t>CHILCA 1</t>
  </si>
  <si>
    <t>BESS-CHILCA1</t>
  </si>
  <si>
    <t>11/04/2025 23:22</t>
  </si>
  <si>
    <t>CHT2</t>
  </si>
  <si>
    <t>MANTENIMIENTO ANUAL DE TRANSFORMADOR PRINCIPAL DE TG2 220/16 kV</t>
  </si>
  <si>
    <t>CL_CHT7_BESS</t>
  </si>
  <si>
    <t>CL-2102</t>
  </si>
  <si>
    <t>MANTENIMIENTO / LIMPIEZA DE CELDA</t>
  </si>
  <si>
    <t>CL-TG2</t>
  </si>
  <si>
    <t xml:space="preserve">TG2            </t>
  </si>
  <si>
    <t>INSPECCION DE 33000 EOH (HOT GAS PATH)</t>
  </si>
  <si>
    <t>MANTENIMIENTO / LIMPIEZA DE CELDA (SL-D3)</t>
  </si>
  <si>
    <t>INT-5653</t>
  </si>
  <si>
    <t>REPARACION INT-5653 INDISPONIBLE POR FALLA INTERNA DEL INTERRUPTOR, MANTTO GENERAL Y PRUEBAS ELECTRICAS DE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</si>
  <si>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</si>
  <si>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</si>
  <si>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</si>
  <si>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</si>
  <si>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</si>
  <si>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</si>
  <si>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</si>
  <si>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</si>
  <si>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</si>
  <si>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</si>
  <si>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</si>
  <si>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</si>
  <si>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QIT2</t>
  </si>
  <si>
    <t>MODIFICACION VALVULAS ENFRIADORES TRANSFORMADOR U2</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</si>
  <si>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</si>
  <si>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</si>
  <si>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</si>
  <si>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</si>
  <si>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</si>
  <si>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</si>
  <si>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</si>
  <si>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</si>
  <si>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</si>
  <si>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</si>
  <si>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</si>
  <si>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</si>
  <si>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</si>
  <si>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</si>
  <si>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</si>
  <si>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</si>
  <si>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</si>
  <si>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</si>
  <si>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</si>
  <si>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</si>
  <si>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</si>
  <si>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JOYA SOLAR S.A.C.</t>
  </si>
  <si>
    <t>SAN MARTIN SOLAR</t>
  </si>
  <si>
    <t>11/04/2025 19:00</t>
  </si>
  <si>
    <t>ENERGIZACION DE NUEVOS EQUIPOS O INSTALACIONES</t>
  </si>
  <si>
    <t>G.S.+SAN+MARTIN-BL1</t>
  </si>
  <si>
    <t>G.S.+SAN+MARTIN-BL2</t>
  </si>
  <si>
    <t>BARRA_A_33 kV</t>
  </si>
  <si>
    <t>BARRA_B_33 kV</t>
  </si>
  <si>
    <t>SERV. AUX.</t>
  </si>
  <si>
    <t>Prubas por mando sincronozado</t>
  </si>
  <si>
    <t>PRUEBA</t>
  </si>
  <si>
    <t>TRP-220</t>
  </si>
  <si>
    <t>Pruebas Mando Sincronizado</t>
  </si>
  <si>
    <t>TRP-221</t>
  </si>
  <si>
    <t>11/04/2025 08:50</t>
  </si>
  <si>
    <t>Falla en la Grupo G3</t>
  </si>
  <si>
    <t>F</t>
  </si>
  <si>
    <t>TR-3</t>
  </si>
  <si>
    <t>11/04/2025 14:54</t>
  </si>
  <si>
    <t>Mantenimiento por falla en el G3</t>
  </si>
  <si>
    <t>MINI CENTRAL CERRO DEL AGUILA</t>
  </si>
  <si>
    <t>MANTENIMIENTO ANUAL DE MINICENTRAL</t>
  </si>
  <si>
    <t>LUZ DEL SUR</t>
  </si>
  <si>
    <t>BALNEARIOS</t>
  </si>
  <si>
    <t>TR-2</t>
  </si>
  <si>
    <t>11/04/2025 04:31</t>
  </si>
  <si>
    <t>11/04/2025 17:47</t>
  </si>
  <si>
    <t>Cambio de posicion de tap de 210 kV a 220 kV Pruebas de relacion de transformacion Mantenimiento y control de equipos</t>
  </si>
  <si>
    <t>MARCOBRE S.A.C.</t>
  </si>
  <si>
    <t>MINA JUSTA</t>
  </si>
  <si>
    <t>TR_4712-TX-002</t>
  </si>
  <si>
    <t>MANTENIMIENTO PREVENTIVO Y PRUEBAS ELECTRICAS DE EQUIPO</t>
  </si>
  <si>
    <t>MINERA ANTAMINA</t>
  </si>
  <si>
    <t>ANTAMINA</t>
  </si>
  <si>
    <t>T - 2</t>
  </si>
  <si>
    <t>Desconexion del Transformador XFR-002 por motivos de seguridad para intervenir el IN- 2412 por baja de presion del SF6.</t>
  </si>
  <si>
    <t>SEG.PER</t>
  </si>
  <si>
    <t>VIZCARRA</t>
  </si>
  <si>
    <t>SVC-VIZCARRA</t>
  </si>
  <si>
    <t>11/04/2025 07:20</t>
  </si>
  <si>
    <t>11/04/2025 13:20</t>
  </si>
  <si>
    <t>Indisponibilidad del SVC - Vizcarra 16 kV, continuacion de trabajos de mantenimiento y aterramiento de los paneles acusticos</t>
  </si>
  <si>
    <t>MINERA BUENAVENTURA</t>
  </si>
  <si>
    <t>UCHUCCHACUA</t>
  </si>
  <si>
    <t>TP-385</t>
  </si>
  <si>
    <t>11/04/2025 23:59</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</si>
  <si>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</si>
  <si>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</si>
  <si>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</si>
  <si>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</si>
  <si>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</si>
  <si>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</si>
  <si>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</si>
  <si>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</si>
  <si>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</si>
  <si>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INDISPONIBLE POR PROBLEMS EN EL SISTEMA DE ACCIONAMIENTO DE APERTURA Y CIERRE INTERRUPOR IP220-31.</t>
  </si>
  <si>
    <t>SANTA ROSA</t>
  </si>
  <si>
    <t xml:space="preserve">UTI6           </t>
  </si>
  <si>
    <t>UNIDAD RESTRINGIDA A 25 MW</t>
  </si>
  <si>
    <t xml:space="preserve">PETRAMAS                                          </t>
  </si>
  <si>
    <t>HUAYCOLORO</t>
  </si>
  <si>
    <t>11/04/2025 08:12</t>
  </si>
  <si>
    <t>11/04/2025 15:32</t>
  </si>
  <si>
    <t>MANTENIMIENTO DE 93250 HRS</t>
  </si>
  <si>
    <t>LA GRINGA V</t>
  </si>
  <si>
    <t>MANTENIMIENTO DE RADIADOR</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</si>
  <si>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</si>
  <si>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</si>
  <si>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</si>
  <si>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</si>
  <si>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</si>
  <si>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</si>
  <si>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</si>
  <si>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</si>
  <si>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</si>
  <si>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BC-02</t>
  </si>
  <si>
    <t>11/04/2025 09:02</t>
  </si>
  <si>
    <t>11/04/2025 16:38</t>
  </si>
  <si>
    <t>MP 6A MANTENIMIENTO AL SISTEMA DE PROTECCION Y CONTROL EN CELDA DEL BANCO. (R0113800)</t>
  </si>
  <si>
    <t>HUANCAVELICA</t>
  </si>
  <si>
    <t>INDISPONIBLE RELE DE ACOPLAMIENTO. EN CONSECUENCIA, HUANCAVELICA OPERA EN SIMPLE BARRA CON BARRA  B  F/S.</t>
  </si>
  <si>
    <t>BARRA220B</t>
  </si>
  <si>
    <t>HUANCAVELICA - CHIRIBAMBA</t>
  </si>
  <si>
    <t>L-2130</t>
  </si>
  <si>
    <t>NO SE TIENE HABILITADO SISTEMA DE TELEPROTECCION Y RECIERRES POR PENDIENTES EN LA PRUEBA E2E. SE ACELERO LA ZONA 2 EN 200 MS.</t>
  </si>
  <si>
    <t>LOMERA - ZAPALLAL</t>
  </si>
  <si>
    <t xml:space="preserve">L-2117 </t>
  </si>
  <si>
    <t>11/04/2025 07:55</t>
  </si>
  <si>
    <t>11/04/2025 18:23</t>
  </si>
  <si>
    <t>CAMBIO DE FIBRA OPTICA (FO) DEL TRAMO P-342 A P-346, REQUIERE L-2311 CON RECIERRES DESHABILITADOS. (R0118075)</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</si>
  <si>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</si>
  <si>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</si>
  <si>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</si>
  <si>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</si>
  <si>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</si>
  <si>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PACHACHACA</t>
  </si>
  <si>
    <t>LEVANTAR RTU DE SUBESTACION PACHACHACA. POR CAIDA DE SICAM SE PRESENTA PERDIDA DE SUPERVISION Y MALA CALIDAD DE SE?ALES (R0118869).</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</si>
  <si>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</si>
  <si>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</si>
  <si>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</si>
  <si>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</si>
  <si>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</si>
  <si>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</si>
  <si>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</si>
  <si>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POMACOCHA - SAN JUAN</t>
  </si>
  <si>
    <t>L-2206</t>
  </si>
  <si>
    <t>11/04/2025 08:11</t>
  </si>
  <si>
    <t>11/04/2025 18:11</t>
  </si>
  <si>
    <t>MP 6A LIMPIEZA MANUAL DE AISLADORES ENGOMADOS DE TORRES T-557 A T-613, REQUIERE L-2205 CON RECIERRES DESHABILITADOS. (R0115821)</t>
  </si>
  <si>
    <t>SAN JUAN</t>
  </si>
  <si>
    <t>CL-2206</t>
  </si>
  <si>
    <t>POA: CAMBIO DE PERFILES CORROIDOS EN CELDA (R0112791).</t>
  </si>
  <si>
    <t>TRUJILLO NORTE - CHIMBOTE 1</t>
  </si>
  <si>
    <t>L-2232</t>
  </si>
  <si>
    <t>POA: CAMBIO DE CONDUCTOR DEL POSTE P-2 AL P-28, P-86 AL P-99, P-100 AL P-214 Y TORRES T-1 A T-104, ACTIVIDAD CON CORTE CONTINUO. (R0112056). OTRAS ACTIVIDADES: REPARAR POSTE P415 L2232CC (R0118838), REQUIERE TIERRA EN AMBOS EXTREMOS. Reforzar torres T103 y T104 L2232 (R0118789).</t>
  </si>
  <si>
    <t>ZORRITOS - MACHALA</t>
  </si>
  <si>
    <t>L-2280_old</t>
  </si>
  <si>
    <t>CUELLOS CERRADOS EN ESTRUCTURA E131 LADO ECUADOR A SOLICITUD DE CENACE DESDE EL 25.02.2025.</t>
  </si>
  <si>
    <t>PARAMONGA E. - CAHUA</t>
  </si>
  <si>
    <t>L-1033</t>
  </si>
  <si>
    <t>LINEA FUERA DE SERVICIO POR FALLA.</t>
  </si>
  <si>
    <t>PARAMONGA N. - PARAMONGA E.</t>
  </si>
  <si>
    <t>L-1101</t>
  </si>
  <si>
    <t>LINEA EN BAIPAS CON LA L-1102 PARA ALIMENTAR LAS CARGAS DE LA SSEE PARAMONGA EXISTENTE Y CAHUA Y PONER E/S LA CH CAHUA.</t>
  </si>
  <si>
    <t xml:space="preserve">AGUAYTIA                                          </t>
  </si>
  <si>
    <t>Disponibilidad de 19MMSCF para la CT Aguaytia.</t>
  </si>
  <si>
    <t>TERNA PERU S.A.C.</t>
  </si>
  <si>
    <t>AGUAYTIA - PUCALLPA</t>
  </si>
  <si>
    <t>L-1156</t>
  </si>
  <si>
    <t>Intervencion de ajuste de reles a solicitud del COES, ajuste de protecciones en las subestaciones Aguaytia y Pucallpa, no requiere corte de energia de la L-1156, intervencion en remoto.</t>
  </si>
  <si>
    <t>CAMPAS</t>
  </si>
  <si>
    <t>AT120-523</t>
  </si>
  <si>
    <t>PERDIDA DE POSICION DE TAP POR FALLA EN COMUNICACION. CAMBIO DE TAPS DE NIVEL 0 HASTA LA REVISION POR GARANTIA.</t>
  </si>
  <si>
    <t>BARRA_B_500 kV</t>
  </si>
  <si>
    <t>11/04/2025 08:56</t>
  </si>
  <si>
    <t>INDISPONIBLE DEBIDO A PERDIDA DE AISLAMIENTO DEL CABLE QUE ENVIA LA SE?AL DE BAJA PRESION DE GAS SF6 DEL COMPARTIMIENTO GAS 01 OCURRIDO EL 11.03.2025. REQUIERE ATENCION POR GARANTIA DE SIEMENS ENERGY .</t>
  </si>
  <si>
    <t>GARANTIA: REVISAR CIRCUITO DE DISPARO Y PUNTOS DE FUGA DE GAS SF6 ASOCIADOS A LOS COMPARTIMIENTOS DE LA BARRA B QUE ESTA INDISPONIBLE (R0118857).</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</si>
  <si>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</si>
  <si>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</si>
  <si>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</si>
  <si>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</si>
  <si>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</si>
  <si>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11/04/2025 08:00</t>
  </si>
  <si>
    <t>11/04/2025 23:00</t>
  </si>
  <si>
    <t>TRAMO DE LINEA ENERGIZADA MEDIANTE EL INTERRUPTOR IN-5184, HASTA LA TORRE T104, 109.8KM DE LINEA PARA EVITAR ROBO DE CONDUCTOR.</t>
  </si>
  <si>
    <t>SA-5117_BarraA</t>
  </si>
  <si>
    <t>BRAZO INFERIOR DEL SECCIONADOR SA-5117 (17.9.24) CON POSIBLE ROTURAS DE LA CREMALLERA INTERIOR. DISPONIBLE PARA MANIOBRAS DE FORMA LOCAL DESDE NIVEL CERO.</t>
  </si>
  <si>
    <t>BARRA B 220kV</t>
  </si>
  <si>
    <t>11/04/2025 06:00</t>
  </si>
  <si>
    <t>11/04/2025 17:00</t>
  </si>
  <si>
    <t>A SOLICITUD DE ENGIE.</t>
  </si>
  <si>
    <t>CHILCA-FENIX</t>
  </si>
  <si>
    <t>L-5011</t>
  </si>
  <si>
    <t>FUERA DE SERVICIO, CORTE CONTINUO A SOLICITUD DE FENIX POWER.</t>
  </si>
  <si>
    <t>11/04/2025 17:53</t>
  </si>
  <si>
    <t>CAMBIO DE HERRAJES Y FERRETERIA, REQUIERE L-5013 CON RECIERRES DESHABILITADOS. (R0115233)</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</si>
  <si>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</si>
  <si>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</si>
  <si>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</si>
  <si>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</si>
  <si>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</si>
  <si>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</si>
  <si>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</si>
  <si>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TRABAJOS CORRECTIVOS TORRES COLAPSADAS (R0118712). TRABAJOS DE 07:00 A 18:00 HORAS.</t>
  </si>
  <si>
    <t>COTARUSE</t>
  </si>
  <si>
    <t>CL-2051</t>
  </si>
  <si>
    <t>SECCIONADOR DE LINEA SL1B21 ABIERTO E INDISPONIBLE PARA MANIOBRAS. L-2051 E/S, NO IMPIDE OPERACION DEL XC-1. PARA EL CORRECTIVO SE SOLICITARA LA DESCONEXION DE LA L-2051.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</si>
  <si>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</si>
  <si>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</si>
  <si>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</si>
  <si>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</si>
  <si>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</si>
  <si>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</si>
  <si>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</si>
  <si>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IN-5134</t>
  </si>
  <si>
    <t>11/04/2025 16:30</t>
  </si>
  <si>
    <t>LAVADO AISLAMIENTO  (0114199).</t>
  </si>
  <si>
    <t>R</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</si>
  <si>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</si>
  <si>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</si>
  <si>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</si>
  <si>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</si>
  <si>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</si>
  <si>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</si>
  <si>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</si>
  <si>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</si>
  <si>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</si>
  <si>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</si>
  <si>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</si>
  <si>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TRANSMISORA ELECTRICA DEL SUR 4 S.A.C. - TESUR 4</t>
  </si>
  <si>
    <t>PUMIRI</t>
  </si>
  <si>
    <t>BARRA A -220kV</t>
  </si>
  <si>
    <t>SOLICITADO POR LA EMPRESA HYDROGLOBAL PARA EL CIERRE DE CUELLO MUERTO ENTRE LA EXTENSION DE BARRA “A” (PROPIEDAD HYDRO GLOBAL) Y LA BARRA “A” EXISTENTE DE TESUR 4.</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</si>
  <si>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</si>
  <si>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</si>
  <si>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</si>
  <si>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</si>
  <si>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</si>
  <si>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</si>
  <si>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</si>
  <si>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</si>
  <si>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</si>
  <si>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</si>
  <si>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</si>
  <si>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</si>
  <si>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</si>
  <si>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</si>
  <si>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</si>
  <si>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</si>
  <si>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ELECTROPERU</t>
  </si>
  <si>
    <t>SHOUGESA</t>
  </si>
  <si>
    <t>EGEMSA</t>
  </si>
  <si>
    <t>SAN GABAN</t>
  </si>
  <si>
    <t>PLANTA DE RESERVA FRIA DE GENERACION  DE ETEN S.A.</t>
  </si>
  <si>
    <t>EMPRESA DE GENERACION HUALLAGA</t>
  </si>
  <si>
    <t>LA VIRGEN</t>
  </si>
  <si>
    <t>CHINANGO S.A.C.</t>
  </si>
  <si>
    <t>HIDROELECTRICA HUANCHOR S.A.C.</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</si>
  <si>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</si>
  <si>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</si>
  <si>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</si>
  <si>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</si>
  <si>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</si>
  <si>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</si>
  <si>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</si>
  <si>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</si>
  <si>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HYDRO GLOBAL PERÚ S.A.C.</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</si>
  <si>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</si>
  <si>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</si>
  <si>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</si>
  <si>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</si>
  <si>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</si>
  <si>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</si>
  <si>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</si>
  <si>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</si>
  <si>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</si>
  <si>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</si>
  <si>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</si>
  <si>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</si>
  <si>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</si>
  <si>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</si>
  <si>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</si>
  <si>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</si>
  <si>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</si>
  <si>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</si>
  <si>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</si>
  <si>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</si>
  <si>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</si>
  <si>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</si>
  <si>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</si>
  <si>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</si>
  <si>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</si>
  <si>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</si>
  <si>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</si>
  <si>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</si>
  <si>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</si>
  <si>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</si>
  <si>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</si>
  <si>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</si>
  <si>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</si>
  <si>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</si>
  <si>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</si>
  <si>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</si>
  <si>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</si>
  <si>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</si>
  <si>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</si>
  <si>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</si>
  <si>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</si>
  <si>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</si>
  <si>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</si>
  <si>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</si>
  <si>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</si>
  <si>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</si>
  <si>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</si>
  <si>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</si>
  <si>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</si>
  <si>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</si>
  <si>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</si>
  <si>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</si>
  <si>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</si>
  <si>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</si>
  <si>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</si>
  <si>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</si>
  <si>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</si>
  <si>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</si>
  <si>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</si>
  <si>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</si>
  <si>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</si>
  <si>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</si>
  <si>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</si>
  <si>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</si>
  <si>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</si>
  <si>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</si>
  <si>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</si>
  <si>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</si>
  <si>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</si>
  <si>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</si>
  <si>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</si>
  <si>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</si>
  <si>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</si>
  <si>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</si>
  <si>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</si>
  <si>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</si>
  <si>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</si>
  <si>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</si>
  <si>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</si>
  <si>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</si>
  <si>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</si>
  <si>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</si>
  <si>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</si>
  <si>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</si>
  <si>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</si>
  <si>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</si>
  <si>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</si>
  <si>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</si>
  <si>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</si>
  <si>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</si>
  <si>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</si>
  <si>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</si>
  <si>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</si>
  <si>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</si>
  <si>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</si>
  <si>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</si>
  <si>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</si>
  <si>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</si>
  <si>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</si>
  <si>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</si>
  <si>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</si>
  <si>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</si>
  <si>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</si>
  <si>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</si>
  <si>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</si>
  <si>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</si>
  <si>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</si>
  <si>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</si>
  <si>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</si>
  <si>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</si>
  <si>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</si>
  <si>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</si>
  <si>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</si>
  <si>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</si>
  <si>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</si>
  <si>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</si>
  <si>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</si>
  <si>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</si>
  <si>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</si>
  <si>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</si>
  <si>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</si>
  <si>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</si>
  <si>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</si>
  <si>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</si>
  <si>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</si>
  <si>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GABAN III</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</si>
  <si>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</si>
  <si>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</si>
  <si>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</si>
  <si>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</si>
  <si>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</si>
  <si>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</si>
  <si>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</si>
  <si>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</si>
  <si>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</si>
  <si>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</si>
  <si>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</si>
  <si>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</si>
  <si>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</si>
  <si>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</si>
  <si>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</si>
  <si>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</si>
  <si>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</si>
  <si>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</si>
  <si>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</si>
  <si>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</si>
  <si>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</si>
  <si>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</si>
  <si>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</si>
  <si>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</si>
  <si>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</si>
  <si>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</si>
  <si>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</si>
  <si>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</si>
  <si>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</si>
  <si>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</si>
  <si>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</si>
  <si>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</si>
  <si>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</si>
  <si>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</si>
  <si>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</si>
  <si>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</si>
  <si>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</si>
  <si>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</si>
  <si>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</si>
  <si>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</si>
  <si>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</si>
  <si>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</si>
  <si>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</si>
  <si>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</si>
  <si>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</si>
  <si>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</si>
  <si>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</si>
  <si>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</si>
  <si>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</si>
  <si>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</si>
  <si>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</si>
  <si>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</si>
  <si>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</si>
  <si>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</si>
  <si>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</si>
  <si>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</si>
  <si>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</si>
  <si>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</si>
  <si>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</si>
  <si>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</si>
  <si>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</si>
  <si>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</si>
  <si>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</si>
  <si>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</si>
  <si>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</si>
  <si>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</si>
  <si>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</si>
  <si>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</si>
  <si>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</si>
  <si>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</si>
  <si>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</si>
  <si>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</si>
  <si>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</si>
  <si>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</si>
  <si>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</si>
  <si>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</si>
  <si>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</si>
  <si>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</si>
  <si>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</si>
  <si>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</si>
  <si>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</si>
  <si>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</si>
  <si>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</si>
  <si>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</si>
  <si>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</si>
  <si>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</si>
  <si>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</si>
  <si>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</si>
  <si>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</si>
  <si>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</si>
  <si>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</si>
  <si>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</si>
  <si>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</si>
  <si>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</si>
  <si>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</si>
  <si>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</si>
  <si>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</si>
  <si>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</si>
  <si>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</si>
  <si>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</si>
  <si>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</si>
  <si>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</si>
  <si>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</si>
  <si>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</si>
  <si>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</si>
  <si>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</si>
  <si>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</si>
  <si>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</si>
  <si>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</si>
  <si>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</si>
  <si>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</si>
  <si>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</si>
  <si>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</si>
  <si>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</si>
  <si>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</si>
  <si>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</si>
  <si>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</si>
  <si>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</si>
  <si>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</si>
  <si>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</si>
  <si>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</si>
  <si>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</si>
  <si>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</si>
  <si>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</si>
  <si>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</si>
  <si>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</si>
  <si>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</si>
  <si>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</si>
  <si>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</si>
  <si>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</si>
  <si>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</si>
  <si>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</si>
  <si>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</si>
  <si>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</si>
  <si>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</si>
  <si>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</si>
  <si>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</si>
  <si>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</si>
  <si>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</si>
  <si>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</si>
  <si>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</si>
  <si>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</si>
  <si>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</si>
  <si>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</si>
  <si>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</si>
  <si>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</si>
  <si>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</si>
  <si>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</si>
  <si>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</si>
  <si>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</si>
  <si>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</si>
  <si>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</si>
  <si>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</si>
  <si>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</si>
  <si>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</si>
  <si>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</si>
  <si>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</si>
  <si>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</si>
  <si>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</si>
  <si>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</si>
  <si>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</si>
  <si>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</si>
  <si>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</si>
  <si>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</si>
  <si>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</si>
  <si>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</si>
  <si>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</si>
  <si>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</si>
  <si>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</si>
  <si>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</si>
  <si>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</si>
  <si>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</si>
  <si>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</si>
  <si>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</si>
  <si>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</si>
  <si>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</si>
  <si>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</si>
  <si>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</si>
  <si>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</si>
  <si>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</si>
  <si>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</si>
  <si>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</si>
  <si>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</si>
  <si>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</si>
  <si>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</si>
  <si>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</si>
  <si>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</si>
  <si>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</si>
  <si>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</si>
  <si>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</si>
  <si>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</si>
  <si>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</si>
  <si>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</si>
  <si>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</si>
  <si>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</si>
  <si>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</si>
  <si>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</si>
  <si>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</si>
  <si>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</si>
  <si>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</si>
  <si>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</si>
  <si>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</si>
  <si>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</si>
  <si>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</si>
  <si>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</si>
  <si>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</si>
  <si>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</si>
  <si>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</si>
  <si>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</si>
  <si>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</si>
  <si>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</si>
  <si>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</si>
  <si>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</si>
  <si>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</si>
  <si>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</si>
  <si>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</si>
  <si>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</si>
  <si>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</si>
  <si>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</si>
  <si>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</si>
  <si>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</si>
  <si>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</si>
  <si>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</si>
  <si>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</si>
  <si>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</si>
  <si>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</si>
  <si>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</si>
  <si>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</si>
  <si>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</si>
  <si>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</si>
  <si>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</si>
  <si>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</si>
  <si>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</si>
  <si>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</si>
  <si>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</si>
  <si>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</si>
  <si>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</si>
  <si>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</si>
  <si>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</si>
  <si>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</si>
  <si>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</si>
  <si>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</si>
  <si>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</si>
  <si>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</si>
  <si>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</si>
  <si>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</si>
  <si>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</si>
  <si>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</si>
  <si>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</si>
  <si>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</si>
  <si>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</si>
  <si>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</si>
  <si>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</si>
  <si>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</si>
  <si>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</si>
  <si>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</si>
  <si>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</si>
  <si>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</si>
  <si>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</si>
  <si>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</si>
  <si>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</si>
  <si>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</si>
  <si>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</si>
  <si>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</si>
  <si>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</si>
  <si>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</si>
  <si>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</si>
  <si>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</si>
  <si>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</si>
  <si>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</si>
  <si>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</si>
  <si>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</si>
  <si>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</si>
  <si>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</si>
  <si>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</si>
  <si>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</si>
  <si>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</si>
  <si>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</si>
  <si>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</si>
  <si>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</si>
  <si>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</si>
  <si>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</si>
  <si>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</si>
  <si>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</si>
  <si>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</si>
  <si>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</si>
  <si>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</si>
  <si>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</si>
  <si>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</si>
  <si>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</si>
  <si>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</si>
  <si>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</si>
  <si>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</si>
  <si>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</si>
  <si>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</si>
  <si>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</si>
  <si>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</si>
  <si>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</si>
  <si>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</si>
  <si>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</si>
  <si>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</si>
  <si>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</si>
  <si>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</si>
  <si>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</si>
  <si>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</si>
  <si>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</si>
  <si>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</si>
  <si>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</si>
  <si>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</si>
  <si>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</si>
  <si>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</si>
  <si>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</si>
  <si>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</si>
  <si>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</si>
  <si>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</si>
  <si>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</si>
  <si>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</si>
  <si>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</si>
  <si>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</si>
  <si>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</si>
  <si>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</si>
  <si>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</si>
  <si>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</si>
  <si>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</si>
  <si>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</si>
  <si>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</si>
  <si>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</si>
  <si>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</si>
  <si>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</si>
  <si>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</si>
  <si>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</si>
  <si>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</si>
  <si>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</si>
  <si>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</si>
  <si>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</si>
  <si>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</si>
  <si>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</si>
  <si>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</si>
  <si>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</si>
  <si>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</si>
  <si>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</si>
  <si>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</si>
  <si>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</si>
  <si>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</si>
  <si>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</si>
  <si>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</si>
  <si>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viernes, 11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</si>
  <si>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</si>
  <si>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</si>
  <si>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</si>
  <si>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</si>
  <si>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</si>
  <si>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</si>
  <si>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</si>
  <si>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</si>
  <si>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</si>
  <si>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</si>
  <si>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</si>
  <si>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</si>
  <si>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</si>
  <si>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</si>
  <si>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</si>
  <si>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</si>
  <si>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</si>
  <si>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</si>
  <si>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</si>
  <si>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</si>
  <si>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</si>
  <si>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</si>
  <si>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</si>
  <si>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</si>
  <si>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</si>
  <si>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</si>
  <si>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</si>
  <si>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</si>
  <si>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</si>
  <si>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</si>
  <si>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</si>
  <si>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</si>
  <si>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</si>
  <si>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</si>
  <si>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</si>
  <si>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</si>
  <si>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</si>
  <si>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</si>
  <si>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</si>
  <si>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</si>
  <si>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</si>
  <si>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</si>
  <si>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</si>
  <si>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</si>
  <si>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</si>
  <si>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</si>
  <si>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</si>
  <si>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</si>
  <si>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CHSAN GABAN III</t>
  </si>
  <si>
    <t>C.T. RF PTO MALDONADO</t>
  </si>
  <si>
    <t>C.T. RF PUCALLPA</t>
  </si>
  <si>
    <t>C.S.+SAN+MARTIN+SOLAR</t>
  </si>
  <si>
    <t>M.C.H. CERRO DEL AGUILA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</si>
  <si>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</si>
  <si>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</si>
  <si>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</si>
  <si>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</si>
  <si>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</si>
  <si>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</si>
  <si>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</si>
  <si>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</si>
  <si>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</si>
  <si>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</si>
  <si>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</si>
  <si>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</si>
  <si>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</si>
  <si>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</si>
  <si>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</si>
  <si>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</si>
  <si>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</si>
  <si>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</si>
  <si>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</si>
  <si>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</si>
  <si>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</si>
  <si>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</si>
  <si>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</si>
  <si>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</si>
  <si>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</si>
  <si>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</si>
  <si>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</si>
  <si>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</si>
  <si>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</si>
  <si>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</si>
  <si>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</si>
  <si>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</si>
  <si>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</si>
  <si>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</si>
  <si>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</si>
  <si>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</si>
  <si>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</si>
  <si>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</si>
  <si>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</si>
  <si>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</si>
  <si>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</si>
  <si>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</si>
  <si>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</si>
  <si>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</si>
  <si>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</si>
  <si>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</si>
  <si>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</si>
  <si>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</si>
  <si>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</si>
  <si>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</si>
  <si>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</si>
  <si>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</si>
  <si>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</si>
  <si>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</si>
  <si>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</si>
  <si>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</si>
  <si>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</si>
  <si>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</si>
  <si>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</si>
  <si>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</si>
  <si>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</si>
  <si>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</si>
  <si>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</si>
  <si>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</si>
  <si>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</si>
  <si>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</si>
  <si>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</si>
  <si>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</si>
  <si>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</si>
  <si>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</si>
  <si>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</si>
  <si>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</si>
  <si>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</si>
  <si>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</si>
  <si>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</si>
  <si>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</si>
  <si>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</si>
  <si>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</si>
  <si>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</si>
  <si>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</si>
  <si>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</si>
  <si>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</si>
  <si>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</si>
  <si>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</si>
  <si>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</si>
  <si>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</si>
  <si>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</si>
  <si>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</si>
  <si>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SLZ2</t>
  </si>
  <si>
    <t>CHILINA SULZ 12 - D2</t>
  </si>
  <si>
    <t>11/04/2025 15:57:00</t>
  </si>
  <si>
    <t>11/04/2025 18:15:01</t>
  </si>
  <si>
    <t>11/04/2025 15:30:00</t>
  </si>
  <si>
    <t>11/04/2025 18:15:00</t>
  </si>
  <si>
    <t>POR PRUEBAS ALEATORIAS PR-25</t>
  </si>
  <si>
    <t>A las 16:15 h, alcanzó su máxima generación
PRUEBA EXITOSA Y COMPENSABLE</t>
  </si>
  <si>
    <t>INDEPENDENCIA GAS</t>
  </si>
  <si>
    <t>11/04/2025 08:58:00</t>
  </si>
  <si>
    <t>11/04/2025 13:00:00</t>
  </si>
  <si>
    <t>11/04/2025 08:52:00</t>
  </si>
  <si>
    <t>11/04/2025 12:49:00</t>
  </si>
  <si>
    <t>POR POTENCIA O ENERGIA</t>
  </si>
  <si>
    <t>11/04/2025 17:54:00</t>
  </si>
  <si>
    <t>11/04/2025 22:46:00</t>
  </si>
  <si>
    <t>11/04/2025 17:51:00</t>
  </si>
  <si>
    <t>11/04/2025 22:56:00</t>
  </si>
  <si>
    <t>11/04/2025 22:46:01</t>
  </si>
  <si>
    <t>A MINIMA CARGA</t>
  </si>
  <si>
    <t>MALACAS1 TG6 - GAS</t>
  </si>
  <si>
    <t>11/04/2025 01:16:00</t>
  </si>
  <si>
    <t>11/04/2025 01:01:00</t>
  </si>
  <si>
    <t>11/04/2025 07:50:00</t>
  </si>
  <si>
    <t>11/04/2025 07:37:00</t>
  </si>
  <si>
    <t>CHILCA1 CCOMB TG1 &amp; TG3 - GAS</t>
  </si>
  <si>
    <t>11/04/2025 01:23:00</t>
  </si>
  <si>
    <t>11/04/2025 04:34:00</t>
  </si>
  <si>
    <t>11/04/2025 23:33:00</t>
  </si>
  <si>
    <t xml:space="preserve">Se sube a 320 MW. A las 04:43 h se sube al máximo. A las 04:55 h a 460 MW. A las 05:56 h a 510 MW. </t>
  </si>
  <si>
    <t>11/04/2025 23:48:00</t>
  </si>
  <si>
    <t>Se coordinó en mantenerse en 370 MW. A las 23:53 h se sube a la TG1 de 99 MW a 165 MW y la TG3 bajara de 133 MW al mínimo para su parada.</t>
  </si>
  <si>
    <t>CHILCA2 TG41 - GAS</t>
  </si>
  <si>
    <t>11/04/2025 09:26:00</t>
  </si>
  <si>
    <t>11/04/2025 13:02:00</t>
  </si>
  <si>
    <t>11/04/2025 12:43:00</t>
  </si>
  <si>
    <t>11/04/2025 18:51:00</t>
  </si>
  <si>
    <t>11/04/2025 22:13:00</t>
  </si>
  <si>
    <t>11/04/2025 18:29:00</t>
  </si>
  <si>
    <t>11/04/2025 22:00:00</t>
  </si>
  <si>
    <t>REF_TALARA TV1 - NLH_RFG</t>
  </si>
  <si>
    <t>REF_TALARA TV2 - NLH_RFG</t>
  </si>
  <si>
    <t>KALLPA CCOMB TG1 &amp; TG2 &amp; TG3 - GAS</t>
  </si>
  <si>
    <t>11/04/2025 00:30:00</t>
  </si>
  <si>
    <t>POR RSF</t>
  </si>
  <si>
    <t>11/04/2025 02:00:00</t>
  </si>
  <si>
    <t>11/04/2025 03:00:00</t>
  </si>
  <si>
    <t>11/04/2025 05:00:00</t>
  </si>
  <si>
    <t>11/04/2025 08:51:00</t>
  </si>
  <si>
    <t>11/04/2025 16:41:00</t>
  </si>
  <si>
    <t>11/04/2025 23:00:00</t>
  </si>
  <si>
    <t>LAS FLORES CCOMB TG1 - GAS</t>
  </si>
  <si>
    <t>11/04/2025 06:32:00</t>
  </si>
  <si>
    <t>11/04/2025 13:07:00</t>
  </si>
  <si>
    <t>11/04/2025 13:34:00</t>
  </si>
  <si>
    <t>11/04/2025 23:24:00</t>
  </si>
  <si>
    <t>VENTANILLA CCOMB TG3 &amp; TG4 - GAS</t>
  </si>
  <si>
    <t>11/04/2025 09:09:00</t>
  </si>
  <si>
    <t>VENTANILLA CCOMB TG3 &amp; TG4 - GAS F.DIRECTO</t>
  </si>
  <si>
    <t>11/04/2025 12:42:00</t>
  </si>
  <si>
    <t>11/04/2025 13:20:00</t>
  </si>
  <si>
    <t>11/04/2025 13:40:00</t>
  </si>
  <si>
    <t>11/04/2025 18:00:00</t>
  </si>
  <si>
    <t>11/04/2025 21:43:00</t>
  </si>
  <si>
    <t>11/04/2025 23:19:00</t>
  </si>
  <si>
    <t>HUAYCOLORO - BIOGAS</t>
  </si>
  <si>
    <t>11/04/2025 08:03:00</t>
  </si>
  <si>
    <t>DONA CATALINA  - BIOGAS</t>
  </si>
  <si>
    <t>CALLAO - BIOGAS</t>
  </si>
  <si>
    <t>OQUENDO CCOMB TG1 - GAS</t>
  </si>
  <si>
    <t>OLLEROS TG1 - GAS</t>
  </si>
  <si>
    <t>11/04/2025 09:35:00</t>
  </si>
  <si>
    <t>11/04/2025 12:45:00</t>
  </si>
  <si>
    <t>11/04/2025 09:05:00</t>
  </si>
  <si>
    <t>11/04/2025 12:19:00</t>
  </si>
  <si>
    <t>11/04/2025 18:16:00</t>
  </si>
  <si>
    <t>11/04/2025 21:16:00</t>
  </si>
  <si>
    <t>11/04/2025 17:52:00</t>
  </si>
  <si>
    <t>11/04/2025 21:56:00</t>
  </si>
  <si>
    <t>AGUAYTIA TG1 - GAS</t>
  </si>
  <si>
    <t>11/04/2025 08:02:00</t>
  </si>
  <si>
    <t>POR TENSION</t>
  </si>
  <si>
    <t>11/04/2025 23:25:00</t>
  </si>
  <si>
    <t>11/04/2025 23:18:00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</si>
  <si>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</si>
  <si>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</si>
  <si>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</si>
  <si>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YUNCÁN</t>
  </si>
  <si>
    <t>Indisponibilidad de las señales ICCP debido al mantenimiento anual de la central.</t>
  </si>
  <si>
    <t>REPARACIÓN INTERNA DEL GENERADOR G2 (INCLUYE DESCARGAS PARCIALES)</t>
  </si>
  <si>
    <t>EJECUTADO</t>
  </si>
  <si>
    <t>Viernes 11 de Abril del 2025 / SEM N° 14</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</si>
  <si>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</si>
  <si>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</si>
  <si>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</si>
  <si>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</si>
  <si>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</si>
  <si>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</si>
  <si>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</si>
  <si>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</si>
  <si>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</si>
  <si>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</si>
  <si>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</si>
  <si>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</si>
  <si>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</si>
  <si>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</si>
  <si>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</si>
  <si>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</si>
  <si>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</si>
  <si>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</si>
  <si>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</si>
  <si>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</si>
  <si>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</si>
  <si>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</si>
  <si>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</si>
  <si>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</si>
  <si>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</si>
  <si>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</si>
  <si>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</si>
  <si>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</si>
  <si>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</si>
  <si>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</si>
  <si>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</si>
  <si>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</si>
  <si>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</si>
  <si>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</si>
  <si>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</si>
  <si>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</si>
  <si>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</si>
  <si>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</si>
  <si>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</si>
  <si>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</si>
  <si>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</si>
  <si>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</si>
  <si>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</si>
  <si>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</si>
  <si>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</si>
  <si>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</si>
  <si>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</si>
  <si>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</si>
  <si>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</si>
  <si>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</si>
  <si>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</si>
  <si>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</si>
  <si>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</si>
  <si>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</si>
  <si>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</si>
  <si>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</si>
  <si>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</si>
  <si>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</si>
  <si>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</si>
  <si>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</si>
  <si>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</si>
  <si>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</si>
  <si>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</si>
  <si>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</si>
  <si>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</si>
  <si>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</si>
  <si>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</si>
  <si>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</si>
  <si>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</si>
  <si>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</si>
  <si>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</si>
  <si>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</si>
  <si>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</si>
  <si>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</si>
  <si>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</si>
  <si>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</si>
  <si>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</si>
  <si>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</si>
  <si>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</si>
  <si>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</si>
  <si>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</si>
  <si>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</si>
  <si>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</si>
  <si>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</si>
  <si>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</si>
  <si>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</si>
  <si>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</si>
  <si>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</si>
  <si>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</si>
  <si>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</si>
  <si>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</si>
  <si>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</si>
  <si>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</si>
  <si>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</si>
  <si>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</si>
  <si>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</si>
  <si>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</si>
  <si>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</si>
  <si>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</si>
  <si>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</si>
  <si>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</si>
  <si>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</si>
  <si>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</si>
  <si>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</si>
  <si>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</si>
  <si>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</si>
  <si>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</si>
  <si>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</si>
  <si>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</si>
  <si>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</si>
  <si>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</si>
  <si>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</si>
  <si>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4912555.88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</si>
  <si>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</si>
  <si>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</si>
  <si>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</si>
  <si>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</si>
  <si>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</si>
  <si>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</si>
  <si>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</si>
  <si>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</si>
  <si>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</si>
  <si>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</si>
  <si>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</si>
  <si>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</si>
  <si>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</si>
  <si>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</si>
  <si>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</si>
  <si>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</si>
  <si>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</si>
  <si>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</si>
  <si>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</si>
  <si>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</si>
  <si>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</si>
  <si>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</si>
  <si>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</si>
  <si>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</si>
  <si>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</si>
  <si>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</si>
  <si>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</si>
  <si>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</si>
  <si>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</si>
  <si>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</si>
  <si>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</si>
  <si>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</si>
  <si>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</si>
  <si>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</si>
  <si>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</si>
  <si>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</si>
  <si>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</si>
  <si>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</si>
  <si>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</si>
  <si>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</si>
  <si>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</si>
  <si>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</si>
  <si>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</si>
  <si>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</si>
  <si>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</si>
  <si>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</si>
  <si>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</si>
  <si>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</si>
  <si>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</si>
  <si>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</si>
  <si>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</si>
  <si>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</si>
  <si>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</si>
  <si>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</si>
  <si>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</si>
  <si>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</si>
  <si>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</si>
  <si>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</si>
  <si>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</si>
  <si>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</si>
  <si>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</si>
  <si>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</si>
  <si>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</si>
  <si>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</si>
  <si>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</si>
  <si>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</si>
  <si>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</si>
  <si>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</si>
  <si>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</si>
  <si>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</si>
  <si>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</si>
  <si>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</si>
  <si>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</si>
  <si>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</si>
  <si>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</si>
  <si>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</si>
  <si>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</si>
  <si>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</si>
  <si>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</si>
  <si>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</si>
  <si>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</si>
  <si>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</si>
  <si>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</si>
  <si>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</si>
  <si>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</si>
  <si>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</si>
  <si>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</si>
  <si>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</si>
  <si>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</si>
  <si>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</si>
  <si>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</si>
  <si>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</si>
  <si>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</si>
  <si>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</si>
  <si>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</si>
  <si>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</si>
  <si>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</si>
  <si>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</si>
  <si>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</si>
  <si>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</si>
  <si>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</si>
  <si>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</si>
  <si>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</si>
  <si>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</si>
  <si>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</si>
  <si>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</si>
  <si>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</si>
  <si>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</si>
  <si>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</si>
  <si>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</si>
  <si>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</si>
  <si>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</si>
  <si>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</si>
  <si>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</si>
  <si>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</si>
  <si>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</si>
  <si>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</si>
  <si>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</si>
  <si>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</si>
  <si>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</si>
  <si>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</si>
  <si>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</si>
  <si>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</si>
  <si>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</si>
  <si>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</si>
  <si>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</si>
  <si>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</si>
  <si>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</si>
  <si>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</si>
  <si>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</si>
  <si>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</si>
  <si>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</si>
  <si>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</si>
  <si>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</si>
  <si>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</si>
  <si>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</si>
  <si>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</si>
  <si>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</si>
  <si>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</si>
  <si>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</si>
  <si>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</si>
  <si>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interno en planta.</t>
  </si>
  <si>
    <t>Reporte de Consumo de Combustibles</t>
  </si>
  <si>
    <t>CONSUMO DE COMBUSTIBLES - LÍQUIDO, SÓLIDO, GASEOSO</t>
  </si>
  <si>
    <t>MEDIDOR</t>
  </si>
  <si>
    <t>11/Apr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</si>
  <si>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</si>
  <si>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</si>
  <si>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</si>
  <si>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</si>
  <si>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</si>
  <si>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</si>
  <si>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</si>
  <si>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</si>
  <si>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</si>
  <si>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</si>
  <si>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</si>
  <si>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</si>
  <si>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</si>
  <si>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</si>
  <si>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</si>
  <si>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</si>
  <si>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</si>
  <si>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</si>
  <si>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</si>
  <si>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</si>
  <si>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</si>
  <si>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</si>
  <si>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</si>
  <si>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</si>
  <si>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</si>
  <si>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</si>
  <si>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</si>
  <si>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</si>
  <si>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</si>
  <si>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</si>
  <si>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</si>
  <si>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</si>
  <si>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</si>
  <si>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</si>
  <si>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</si>
  <si>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</si>
  <si>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</si>
  <si>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</si>
  <si>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</si>
  <si>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</si>
  <si>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</si>
  <si>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</si>
  <si>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</si>
  <si>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</si>
  <si>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</si>
  <si>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</si>
  <si>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</si>
  <si>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</si>
  <si>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</si>
  <si>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</si>
  <si>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</si>
  <si>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</si>
  <si>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</si>
  <si>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</si>
  <si>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</si>
  <si>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</si>
  <si>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</si>
  <si>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</si>
  <si>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</si>
  <si>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</si>
  <si>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</si>
  <si>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</si>
  <si>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</si>
  <si>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</si>
  <si>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</si>
  <si>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</si>
  <si>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</si>
  <si>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</si>
  <si>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</si>
  <si>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</si>
  <si>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</si>
  <si>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</si>
  <si>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</si>
  <si>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11/04/2025 01:00</t>
  </si>
  <si>
    <t>11/04/2025 02:00</t>
  </si>
  <si>
    <t>11/04/2025 03:00</t>
  </si>
  <si>
    <t>11/04/2025 04:00</t>
  </si>
  <si>
    <t>11/04/2025 05:00</t>
  </si>
  <si>
    <t>11/04/2025 07:00</t>
  </si>
  <si>
    <t>11/04/2025 09:00</t>
  </si>
  <si>
    <t>11/04/2025 10:00</t>
  </si>
  <si>
    <t>11/04/2025 11:00</t>
  </si>
  <si>
    <t>11/04/2025 12:00</t>
  </si>
  <si>
    <t>11/04/2025 13:00</t>
  </si>
  <si>
    <t>11/04/2025 14:00</t>
  </si>
  <si>
    <t>11/04/2025 15:00</t>
  </si>
  <si>
    <t>11/04/2025 16:00</t>
  </si>
  <si>
    <t>11/04/2025 18:00</t>
  </si>
  <si>
    <t>11/04/2025 20:00</t>
  </si>
  <si>
    <t>11/04/2025 21:00</t>
  </si>
  <si>
    <t>11/04/2025 22:00</t>
  </si>
  <si>
    <t>TEMPERATURA AMBIENTE (ºC)</t>
  </si>
  <si>
    <t>Disponibilidad de Gas Natural de las Centrales Termoeléctricas</t>
  </si>
  <si>
    <t>GASEODUCTO</t>
  </si>
  <si>
    <t>VOLUMEN DE GAS (Mm3)</t>
  </si>
  <si>
    <t>INICIAL</t>
  </si>
  <si>
    <t>GASEODUCTO DE CAMISEA (EGESUR)</t>
  </si>
  <si>
    <t>12/04/2025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</si>
  <si>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</si>
  <si>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</si>
  <si>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</si>
  <si>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</si>
  <si>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</si>
  <si>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</si>
  <si>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</si>
  <si>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</si>
  <si>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</si>
  <si>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</si>
  <si>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</si>
  <si>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</si>
  <si>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</si>
  <si>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</si>
  <si>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</si>
  <si>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</si>
  <si>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</si>
  <si>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</si>
  <si>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</si>
  <si>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</si>
  <si>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</si>
  <si>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</si>
  <si>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</si>
  <si>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</si>
  <si>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</si>
  <si>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</si>
  <si>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</si>
  <si>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</si>
  <si>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</si>
  <si>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</si>
  <si>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</si>
  <si>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</si>
  <si>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</si>
  <si>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</si>
  <si>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</si>
  <si>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</si>
  <si>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</si>
  <si>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</si>
  <si>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</si>
  <si>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</si>
  <si>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</si>
  <si>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</si>
  <si>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</si>
  <si>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</si>
  <si>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</si>
  <si>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</si>
  <si>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</si>
  <si>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</si>
  <si>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</si>
  <si>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</si>
  <si>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</si>
  <si>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</si>
  <si>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</si>
  <si>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</si>
  <si>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</si>
  <si>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</si>
  <si>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</si>
  <si>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</si>
  <si>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</si>
  <si>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</si>
  <si>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</si>
  <si>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</si>
  <si>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</si>
  <si>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</si>
  <si>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</si>
  <si>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</si>
  <si>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</si>
  <si>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</si>
  <si>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</si>
  <si>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</si>
  <si>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</si>
  <si>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</si>
  <si>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</si>
  <si>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</si>
  <si>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</si>
  <si>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</si>
  <si>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</si>
  <si>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</si>
  <si>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</si>
  <si>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</si>
  <si>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</si>
  <si>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</si>
  <si>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</si>
  <si>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</si>
  <si>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</si>
  <si>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</si>
  <si>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</si>
  <si>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</si>
  <si>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</si>
  <si>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</si>
  <si>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</si>
  <si>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</si>
  <si>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</si>
  <si>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</si>
  <si>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</si>
  <si>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</si>
  <si>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</si>
  <si>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</si>
  <si>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</si>
  <si>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</si>
  <si>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</si>
  <si>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</si>
  <si>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</si>
  <si>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</si>
  <si>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</si>
  <si>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</si>
  <si>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</si>
  <si>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</si>
  <si>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</si>
  <si>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</si>
  <si>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</si>
  <si>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</si>
  <si>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</si>
  <si>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</si>
  <si>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</si>
  <si>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</si>
  <si>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</si>
  <si>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</si>
  <si>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</si>
  <si>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</si>
  <si>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</si>
  <si>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</si>
  <si>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</si>
  <si>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</si>
  <si>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</si>
  <si>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</si>
  <si>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</si>
  <si>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</si>
  <si>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</si>
  <si>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</si>
  <si>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</si>
  <si>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</si>
  <si>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</si>
  <si>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</si>
  <si>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</si>
  <si>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</si>
  <si>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</si>
  <si>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</si>
  <si>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</si>
  <si>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</si>
  <si>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</si>
  <si>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</si>
  <si>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</si>
  <si>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</si>
  <si>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</si>
  <si>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</si>
  <si>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</si>
  <si>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</si>
  <si>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</si>
  <si>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</si>
  <si>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</si>
  <si>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</si>
  <si>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</si>
  <si>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</si>
  <si>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</si>
  <si>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</si>
  <si>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</si>
  <si>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</si>
  <si>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</si>
  <si>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</si>
  <si>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</si>
  <si>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</si>
  <si>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</si>
  <si>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</si>
  <si>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</si>
  <si>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</si>
  <si>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</si>
  <si>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</si>
  <si>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</si>
  <si>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</si>
  <si>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</si>
  <si>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</si>
  <si>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</si>
  <si>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</si>
  <si>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</si>
  <si>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</si>
  <si>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</si>
  <si>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</si>
  <si>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</si>
  <si>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</si>
  <si>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</si>
  <si>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</si>
  <si>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</si>
  <si>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</si>
  <si>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</si>
  <si>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</si>
  <si>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</si>
  <si>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</si>
  <si>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</si>
  <si>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</si>
  <si>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</si>
  <si>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</si>
  <si>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</si>
  <si>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</si>
  <si>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</si>
  <si>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</si>
  <si>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</si>
  <si>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</si>
  <si>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</si>
  <si>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</si>
  <si>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</si>
  <si>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</si>
  <si>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</si>
  <si>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</si>
  <si>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</si>
  <si>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</si>
  <si>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</si>
  <si>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</si>
  <si>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</si>
  <si>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</si>
  <si>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</si>
  <si>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</si>
  <si>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</si>
  <si>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</si>
  <si>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</si>
  <si>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</si>
  <si>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</si>
  <si>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</si>
  <si>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</si>
  <si>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</si>
  <si>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</si>
  <si>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</si>
  <si>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</si>
  <si>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</si>
  <si>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</si>
  <si>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</si>
  <si>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</si>
  <si>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</si>
  <si>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</si>
  <si>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</si>
  <si>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</si>
  <si>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</si>
  <si>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</si>
  <si>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</si>
  <si>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</si>
  <si>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</si>
  <si>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</si>
  <si>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</si>
  <si>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</si>
  <si>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</si>
  <si>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</si>
  <si>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</si>
  <si>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</si>
  <si>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</si>
  <si>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</si>
  <si>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</si>
  <si>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</si>
  <si>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</si>
  <si>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</si>
  <si>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</si>
  <si>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</si>
  <si>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</si>
  <si>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</si>
  <si>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</si>
  <si>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</si>
  <si>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</si>
  <si>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</si>
  <si>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</si>
  <si>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</si>
  <si>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</si>
  <si>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</si>
  <si>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</si>
  <si>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</si>
  <si>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</si>
  <si>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</si>
  <si>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</si>
  <si>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</si>
  <si>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</si>
  <si>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</si>
  <si>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</si>
  <si>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</si>
  <si>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</si>
  <si>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</si>
  <si>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</si>
  <si>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</si>
  <si>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</si>
  <si>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</si>
  <si>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</si>
  <si>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</si>
  <si>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</si>
  <si>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</si>
  <si>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</si>
  <si>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</si>
  <si>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</si>
  <si>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</si>
  <si>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</si>
  <si>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</si>
  <si>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</si>
  <si>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</si>
  <si>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</si>
  <si>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</si>
  <si>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</si>
  <si>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</si>
  <si>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</si>
  <si>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</si>
  <si>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</si>
  <si>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</si>
  <si>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</si>
  <si>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</si>
  <si>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</si>
  <si>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</si>
  <si>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</si>
  <si>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</si>
  <si>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</si>
  <si>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</si>
  <si>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</si>
  <si>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</si>
  <si>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</si>
  <si>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</si>
  <si>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</si>
  <si>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</si>
  <si>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</si>
  <si>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</si>
  <si>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</si>
  <si>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</si>
  <si>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</si>
  <si>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</si>
  <si>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</si>
  <si>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</si>
  <si>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</si>
  <si>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</si>
  <si>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</si>
  <si>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</si>
  <si>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</si>
  <si>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</si>
  <si>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</si>
  <si>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</si>
  <si>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</si>
  <si>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</si>
  <si>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</si>
  <si>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</si>
  <si>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</si>
  <si>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</si>
  <si>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</si>
  <si>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</si>
  <si>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</si>
  <si>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</si>
  <si>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</si>
  <si>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</si>
  <si>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</si>
  <si>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</si>
  <si>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</si>
  <si>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</si>
  <si>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</si>
  <si>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</si>
  <si>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</si>
  <si>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</si>
  <si>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</si>
  <si>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</si>
  <si>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</si>
  <si>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</si>
  <si>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</si>
  <si>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</si>
  <si>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</si>
  <si>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</si>
  <si>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</si>
  <si>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</si>
  <si>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</si>
  <si>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</si>
  <si>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</si>
  <si>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</si>
  <si>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</si>
  <si>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</si>
  <si>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</si>
  <si>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</si>
  <si>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</si>
  <si>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</si>
  <si>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</si>
  <si>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</si>
  <si>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</si>
  <si>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</si>
  <si>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</si>
  <si>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</si>
  <si>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</si>
  <si>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</si>
  <si>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</si>
  <si>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</si>
  <si>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</si>
  <si>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</si>
  <si>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</si>
  <si>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</si>
  <si>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</si>
  <si>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</si>
  <si>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</si>
  <si>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</si>
  <si>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</si>
  <si>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</si>
  <si>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</si>
  <si>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</si>
  <si>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</si>
  <si>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</si>
  <si>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</si>
  <si>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</si>
  <si>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</si>
  <si>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</si>
  <si>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</si>
  <si>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</si>
  <si>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</si>
  <si>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</si>
  <si>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</si>
  <si>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</si>
  <si>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</si>
  <si>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</si>
  <si>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</si>
  <si>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</si>
  <si>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</si>
  <si>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</si>
  <si>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</si>
  <si>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</si>
  <si>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</si>
  <si>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</si>
  <si>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</si>
  <si>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</si>
  <si>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</si>
  <si>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</si>
  <si>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</si>
  <si>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</si>
  <si>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</si>
  <si>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</si>
  <si>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</si>
  <si>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</si>
  <si>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</si>
  <si>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</si>
  <si>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</si>
  <si>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</si>
  <si>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</si>
  <si>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</si>
  <si>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</si>
  <si>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</si>
  <si>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</si>
  <si>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</si>
  <si>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</si>
  <si>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</si>
  <si>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</si>
  <si>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</si>
  <si>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</si>
  <si>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</si>
  <si>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</si>
  <si>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</si>
  <si>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</si>
  <si>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</si>
  <si>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</si>
  <si>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</si>
  <si>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</si>
  <si>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</si>
  <si>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</si>
  <si>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</si>
  <si>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</si>
  <si>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</si>
  <si>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</si>
  <si>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</si>
  <si>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</si>
  <si>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</si>
  <si>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</si>
  <si>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</si>
  <si>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</si>
  <si>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</si>
  <si>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</si>
  <si>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</si>
  <si>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</si>
  <si>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</si>
  <si>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</si>
  <si>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</si>
  <si>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</si>
  <si>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</si>
  <si>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</si>
  <si>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</si>
  <si>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</si>
  <si>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</si>
  <si>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</si>
  <si>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</si>
  <si>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</si>
  <si>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</si>
  <si>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</si>
  <si>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</si>
  <si>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</si>
  <si>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</si>
  <si>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</si>
  <si>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</si>
  <si>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</si>
  <si>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</si>
  <si>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</si>
  <si>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</si>
  <si>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</si>
  <si>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</si>
  <si>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</si>
  <si>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</si>
  <si>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</si>
  <si>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</si>
  <si>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</si>
  <si>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</si>
  <si>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</si>
  <si>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</si>
  <si>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</si>
  <si>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</si>
  <si>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</si>
  <si>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</si>
  <si>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</si>
  <si>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</si>
  <si>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</si>
  <si>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</si>
  <si>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</si>
  <si>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</si>
  <si>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</si>
  <si>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</si>
  <si>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</si>
  <si>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</si>
  <si>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</si>
  <si>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</si>
  <si>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</si>
  <si>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</si>
  <si>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</si>
  <si>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</si>
  <si>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</si>
  <si>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</si>
  <si>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</si>
  <si>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</si>
  <si>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</si>
  <si>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</si>
  <si>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</si>
  <si>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</si>
  <si>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</si>
  <si>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</si>
  <si>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</si>
  <si>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</si>
  <si>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</si>
  <si>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</si>
  <si>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</si>
  <si>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</si>
  <si>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</si>
  <si>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</si>
  <si>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</si>
  <si>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</si>
  <si>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</si>
  <si>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</si>
  <si>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</si>
  <si>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</si>
  <si>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</si>
  <si>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</si>
  <si>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</si>
  <si>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</si>
  <si>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</si>
  <si>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</si>
  <si>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</si>
  <si>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</si>
  <si>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</si>
  <si>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</si>
  <si>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</si>
  <si>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</si>
  <si>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</si>
  <si>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</si>
  <si>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</si>
  <si>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</si>
  <si>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</si>
  <si>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</si>
  <si>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</si>
  <si>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</si>
  <si>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</si>
  <si>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</si>
  <si>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</si>
  <si>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</si>
  <si>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</si>
  <si>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</si>
  <si>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</si>
  <si>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</si>
  <si>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</si>
  <si>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</si>
  <si>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</si>
  <si>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</si>
  <si>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</si>
  <si>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</si>
  <si>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</si>
  <si>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</si>
  <si>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</si>
  <si>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</si>
  <si>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</si>
  <si>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</si>
  <si>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</si>
  <si>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</si>
  <si>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</si>
  <si>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</si>
  <si>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</si>
  <si>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</si>
  <si>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</si>
  <si>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</si>
  <si>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</si>
  <si>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</si>
  <si>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</si>
  <si>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</si>
  <si>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</si>
  <si>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</si>
  <si>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</si>
  <si>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</si>
  <si>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</si>
  <si>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</si>
  <si>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</si>
  <si>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</si>
  <si>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</si>
  <si>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</si>
  <si>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</si>
  <si>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</si>
  <si>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</si>
  <si>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</si>
  <si>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</si>
  <si>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</si>
  <si>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</si>
  <si>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</si>
  <si>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</si>
  <si>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</si>
  <si>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</si>
  <si>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</si>
  <si>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</si>
  <si>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</si>
  <si>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</si>
  <si>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</si>
  <si>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</si>
  <si>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</si>
  <si>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</si>
  <si>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</si>
  <si>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</si>
  <si>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</si>
  <si>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</si>
  <si>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</si>
  <si>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</si>
  <si>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</si>
  <si>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</si>
  <si>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</si>
  <si>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</si>
  <si>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</si>
  <si>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</si>
  <si>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</si>
  <si>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</si>
  <si>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</si>
  <si>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</si>
  <si>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</si>
  <si>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</si>
  <si>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</si>
  <si>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</si>
  <si>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</si>
  <si>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</si>
  <si>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</si>
  <si>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</si>
  <si>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</si>
  <si>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</si>
  <si>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</si>
  <si>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</si>
  <si>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</si>
  <si>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</si>
  <si>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</si>
  <si>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</si>
  <si>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</si>
  <si>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</si>
  <si>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</si>
  <si>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</si>
  <si>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</si>
  <si>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</si>
  <si>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</si>
  <si>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</si>
  <si>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</si>
  <si>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</si>
  <si>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</si>
  <si>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</si>
  <si>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</si>
  <si>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</si>
  <si>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</si>
  <si>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</si>
  <si>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</si>
  <si>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</si>
  <si>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</si>
  <si>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</si>
  <si>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</si>
  <si>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</si>
  <si>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</si>
  <si>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</si>
  <si>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</si>
  <si>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</si>
  <si>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</si>
  <si>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</si>
  <si>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</si>
  <si>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</si>
  <si>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</si>
  <si>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</si>
  <si>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</si>
  <si>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</si>
  <si>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</si>
  <si>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</si>
  <si>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</si>
  <si>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</si>
  <si>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</si>
  <si>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</si>
  <si>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</si>
  <si>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</si>
  <si>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</si>
  <si>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</si>
  <si>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</si>
  <si>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</si>
  <si>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</si>
  <si>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</si>
  <si>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</si>
  <si>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</si>
  <si>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</si>
  <si>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</si>
  <si>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</si>
  <si>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</si>
  <si>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</si>
  <si>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</si>
  <si>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</si>
  <si>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</si>
  <si>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</si>
  <si>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</si>
  <si>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</si>
  <si>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</si>
  <si>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</si>
  <si>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</si>
  <si>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</si>
  <si>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</si>
  <si>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</si>
  <si>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</si>
  <si>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</si>
  <si>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</si>
  <si>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</si>
  <si>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</si>
  <si>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</si>
  <si>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</si>
  <si>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</si>
  <si>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</si>
  <si>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</si>
  <si>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</si>
  <si>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</si>
  <si>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</si>
  <si>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</si>
  <si>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</si>
  <si>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</si>
  <si>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</si>
  <si>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</si>
  <si>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</si>
  <si>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</si>
  <si>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</si>
  <si>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</si>
  <si>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</si>
  <si>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</si>
  <si>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</si>
  <si>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</si>
  <si>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</si>
  <si>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</si>
  <si>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</si>
  <si>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</si>
  <si>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</si>
  <si>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</si>
  <si>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</si>
  <si>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</si>
  <si>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</si>
  <si>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</si>
  <si>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</si>
  <si>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</si>
  <si>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</si>
  <si>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</si>
  <si>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</si>
  <si>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</si>
  <si>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</si>
  <si>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</si>
  <si>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</si>
  <si>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</si>
  <si>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</si>
  <si>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</si>
  <si>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</si>
  <si>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</si>
  <si>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</si>
  <si>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</si>
  <si>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</si>
  <si>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</si>
  <si>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</si>
  <si>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</si>
  <si>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</si>
  <si>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</si>
  <si>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</si>
  <si>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</si>
  <si>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</si>
  <si>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</si>
  <si>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</si>
  <si>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</si>
  <si>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</si>
  <si>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</si>
  <si>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</si>
  <si>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</si>
  <si>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</si>
  <si>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</si>
  <si>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</si>
  <si>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</si>
  <si>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</si>
  <si>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</si>
  <si>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</si>
  <si>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</si>
  <si>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</si>
  <si>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</si>
  <si>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</si>
  <si>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</si>
  <si>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</si>
  <si>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</si>
  <si>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</si>
  <si>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</si>
  <si>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</si>
  <si>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</si>
  <si>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</si>
  <si>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</si>
  <si>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</si>
  <si>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</si>
  <si>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</si>
  <si>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</si>
  <si>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</si>
  <si>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</si>
  <si>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</si>
  <si>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</si>
  <si>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</si>
  <si>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</si>
  <si>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</si>
  <si>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</si>
  <si>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</si>
  <si>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</si>
  <si>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</si>
  <si>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</si>
  <si>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</si>
  <si>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</si>
  <si>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</si>
  <si>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</si>
  <si>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</si>
  <si>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</si>
  <si>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</si>
  <si>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</si>
  <si>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</si>
  <si>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</si>
  <si>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</si>
  <si>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</si>
  <si>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</si>
  <si>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</si>
  <si>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</si>
  <si>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</si>
  <si>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</si>
  <si>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</si>
  <si>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</si>
  <si>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</si>
  <si>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</si>
  <si>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</si>
  <si>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</si>
  <si>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</si>
  <si>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</si>
  <si>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</si>
  <si>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</si>
  <si>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</si>
  <si>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</si>
  <si>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</si>
  <si>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</si>
  <si>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</si>
  <si>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</si>
  <si>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</si>
  <si>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</si>
  <si>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</si>
  <si>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</si>
  <si>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</si>
  <si>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</si>
  <si>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</si>
  <si>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</si>
  <si>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</si>
  <si>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</si>
  <si>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</si>
  <si>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</si>
  <si>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</si>
  <si>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</si>
  <si>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</si>
  <si>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</si>
  <si>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</si>
  <si>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</si>
  <si>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</si>
  <si>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</si>
  <si>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</si>
  <si>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</si>
  <si>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</si>
  <si>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</si>
  <si>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</si>
  <si>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</si>
  <si>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</si>
  <si>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</si>
  <si>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</si>
  <si>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</si>
  <si>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</si>
  <si>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</si>
  <si>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</si>
  <si>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</si>
  <si>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</si>
  <si>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</si>
  <si>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</si>
  <si>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</si>
  <si>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</si>
  <si>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</si>
  <si>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</si>
  <si>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</si>
  <si>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</si>
  <si>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</si>
  <si>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</si>
  <si>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</si>
  <si>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</si>
  <si>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</si>
  <si>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</si>
  <si>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</si>
  <si>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</si>
  <si>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</si>
  <si>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</si>
  <si>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</si>
  <si>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</si>
  <si>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</si>
  <si>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</si>
  <si>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</si>
  <si>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</si>
  <si>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</si>
  <si>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</si>
  <si>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</si>
  <si>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</si>
  <si>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</si>
  <si>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</si>
  <si>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</si>
  <si>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</si>
  <si>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</si>
  <si>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</si>
  <si>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</si>
  <si>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</si>
  <si>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</si>
  <si>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</si>
  <si>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</si>
  <si>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</si>
  <si>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</si>
  <si>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</si>
  <si>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</si>
  <si>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</si>
  <si>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</si>
  <si>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</si>
  <si>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</si>
  <si>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</si>
  <si>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</si>
  <si>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</si>
  <si>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</si>
  <si>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</si>
  <si>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</si>
  <si>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</si>
  <si>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</si>
  <si>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</si>
  <si>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</si>
  <si>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</si>
  <si>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</si>
  <si>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</si>
  <si>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</si>
  <si>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</si>
  <si>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</si>
  <si>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</si>
  <si>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</si>
  <si>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</si>
  <si>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</si>
  <si>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</si>
  <si>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</si>
  <si>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</si>
  <si>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</si>
  <si>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</si>
  <si>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</si>
  <si>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</si>
  <si>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</si>
  <si>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</si>
  <si>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</si>
  <si>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</si>
  <si>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</si>
  <si>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</si>
  <si>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</si>
  <si>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</si>
  <si>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</si>
  <si>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</si>
  <si>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</si>
  <si>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</si>
  <si>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</si>
  <si>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</si>
  <si>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</si>
  <si>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</si>
  <si>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</si>
  <si>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</si>
  <si>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</si>
  <si>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</si>
  <si>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</si>
  <si>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</si>
  <si>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</si>
  <si>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</si>
  <si>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</si>
  <si>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</si>
  <si>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</si>
  <si>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</si>
  <si>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</si>
  <si>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</si>
  <si>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</si>
  <si>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</si>
  <si>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</si>
  <si>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</si>
  <si>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</si>
  <si>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</si>
  <si>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</si>
  <si>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</si>
  <si>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</si>
  <si>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</si>
  <si>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</si>
  <si>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</si>
  <si>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</si>
  <si>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</si>
  <si>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</si>
  <si>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</si>
  <si>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</si>
  <si>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</si>
  <si>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</si>
  <si>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</si>
  <si>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</si>
  <si>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</si>
  <si>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</si>
  <si>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</si>
  <si>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</si>
  <si>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</si>
  <si>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</si>
  <si>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</si>
  <si>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</si>
  <si>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</si>
  <si>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</si>
  <si>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</si>
  <si>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</si>
  <si>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</si>
  <si>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</si>
  <si>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</si>
  <si>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</si>
  <si>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</si>
  <si>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</si>
  <si>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</si>
  <si>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</si>
  <si>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</si>
  <si>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</si>
  <si>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</si>
  <si>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</si>
  <si>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</si>
  <si>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</si>
  <si>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</si>
  <si>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</si>
  <si>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</si>
  <si>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</si>
  <si>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</si>
  <si>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</si>
  <si>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</si>
  <si>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</si>
  <si>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</si>
  <si>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</si>
  <si>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</si>
  <si>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</si>
  <si>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</si>
  <si>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</si>
  <si>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</si>
  <si>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</si>
  <si>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</si>
  <si>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</si>
  <si>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</si>
  <si>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</si>
  <si>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</si>
  <si>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</si>
  <si>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</si>
  <si>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</si>
  <si>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</si>
  <si>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</si>
  <si>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</si>
  <si>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</si>
  <si>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</si>
  <si>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</si>
  <si>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</si>
  <si>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</si>
  <si>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</si>
  <si>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</si>
  <si>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</si>
  <si>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</si>
  <si>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</si>
  <si>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</si>
  <si>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</si>
  <si>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</si>
  <si>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</si>
  <si>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</si>
  <si>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</si>
  <si>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</si>
  <si>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</si>
  <si>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</si>
  <si>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</si>
  <si>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</si>
  <si>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</si>
  <si>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</si>
  <si>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</si>
  <si>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08:51:04
</t>
  </si>
  <si>
    <t xml:space="preserve">59.502 
</t>
  </si>
  <si>
    <t xml:space="preserve">23:37:06
</t>
  </si>
  <si>
    <t xml:space="preserve">60.393 
</t>
  </si>
  <si>
    <t>PUCALLPA ISA</t>
  </si>
  <si>
    <t xml:space="preserve">59.503 
</t>
  </si>
  <si>
    <t xml:space="preserve">60.392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</si>
  <si>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</si>
  <si>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</si>
  <si>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</si>
  <si>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</si>
  <si>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</si>
  <si>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</si>
  <si>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</si>
  <si>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</si>
  <si>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</si>
  <si>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</si>
  <si>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</si>
  <si>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</si>
  <si>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</si>
  <si>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</si>
  <si>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</si>
  <si>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</si>
  <si>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</si>
  <si>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</si>
  <si>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</si>
  <si>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</si>
  <si>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</si>
  <si>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4912556 y resultó S/. 619340 (11.20% ) menor que el correspondiente al viernes de la semana pasada.</t>
  </si>
  <si>
    <t>Fecha</t>
  </si>
  <si>
    <t>Costo Total Ejecutado</t>
  </si>
  <si>
    <t>Costo Total Programado</t>
  </si>
  <si>
    <t>VIE 4</t>
  </si>
  <si>
    <t>SAB 5</t>
  </si>
  <si>
    <t>DOM 6</t>
  </si>
  <si>
    <t>LUN 7</t>
  </si>
  <si>
    <t>MAR 8</t>
  </si>
  <si>
    <t>MIE 9</t>
  </si>
  <si>
    <t>JUE 10</t>
  </si>
  <si>
    <t>VIE 11</t>
  </si>
  <si>
    <t>Calificación de la Operacion de las Unidades de Generación</t>
  </si>
  <si>
    <t>Registro de las congestiones del Sistema de Transmisión</t>
  </si>
  <si>
    <t>EMPRESA AFECTADA</t>
  </si>
  <si>
    <t>INSTALACIÓN DE TRANSMISIÓN AFECTADA</t>
  </si>
  <si>
    <t>UNIDADES GENERADORAS LIMITADAS</t>
  </si>
  <si>
    <t>L. ICA - MARCONA</t>
  </si>
  <si>
    <t>11/04/2025 14:30:00</t>
  </si>
  <si>
    <t>Sobrecarga de la línea L-2211 debido a la generación eólica de la zona. Se limitó a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</si>
  <si>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</si>
  <si>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</si>
  <si>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</si>
  <si>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</si>
  <si>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</si>
  <si>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</si>
  <si>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</si>
  <si>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</si>
  <si>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</si>
  <si>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</si>
  <si>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</si>
  <si>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</si>
  <si>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</si>
  <si>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</si>
  <si>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</si>
  <si>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</si>
  <si>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</si>
  <si>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</si>
  <si>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</si>
  <si>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</si>
  <si>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</si>
  <si>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</si>
  <si>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</si>
  <si>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</si>
  <si>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</si>
  <si>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</si>
  <si>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</si>
  <si>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</si>
  <si>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</si>
  <si>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</si>
  <si>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</si>
  <si>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</si>
  <si>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</si>
  <si>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</si>
  <si>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</si>
  <si>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</si>
  <si>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</si>
  <si>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</si>
  <si>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</si>
  <si>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</si>
  <si>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</si>
  <si>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</si>
  <si>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</si>
  <si>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</si>
  <si>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</si>
  <si>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</si>
  <si>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</si>
  <si>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</si>
  <si>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</si>
  <si>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</si>
  <si>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</si>
  <si>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</si>
  <si>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</si>
  <si>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</si>
  <si>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</si>
  <si>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</si>
  <si>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</si>
  <si>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</si>
  <si>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</si>
  <si>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</si>
  <si>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</si>
  <si>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114.1478</t>
  </si>
  <si>
    <t>124.188</t>
  </si>
  <si>
    <t>163.9983</t>
  </si>
  <si>
    <t>129.8717</t>
  </si>
  <si>
    <t>170</t>
  </si>
  <si>
    <t>199</t>
  </si>
  <si>
    <t>163.2057</t>
  </si>
  <si>
    <t>32.7074</t>
  </si>
  <si>
    <t>28.7074</t>
  </si>
  <si>
    <t>76.36</t>
  </si>
  <si>
    <t>105.8404</t>
  </si>
  <si>
    <t>112.3732</t>
  </si>
  <si>
    <t>182</t>
  </si>
  <si>
    <t>132.6532</t>
  </si>
  <si>
    <t>12.4747</t>
  </si>
  <si>
    <t>29.7074</t>
  </si>
  <si>
    <t>116.9449</t>
  </si>
  <si>
    <t>137.9998</t>
  </si>
  <si>
    <t>12.7074</t>
  </si>
  <si>
    <t>99.9449</t>
  </si>
  <si>
    <t>135.8713</t>
  </si>
  <si>
    <t>146</t>
  </si>
  <si>
    <t>126.0356</t>
  </si>
  <si>
    <t>126.8266</t>
  </si>
  <si>
    <t>177.1108</t>
  </si>
  <si>
    <t>126.1376</t>
  </si>
  <si>
    <t>86.9449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</si>
  <si>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</si>
  <si>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</si>
  <si>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</si>
  <si>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</si>
  <si>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</si>
  <si>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</si>
  <si>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</si>
  <si>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</si>
  <si>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</si>
  <si>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</si>
  <si>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</si>
  <si>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</si>
  <si>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</si>
  <si>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</si>
  <si>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</si>
  <si>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</si>
  <si>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</si>
  <si>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</si>
  <si>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</si>
  <si>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</si>
  <si>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</si>
  <si>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</si>
  <si>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</si>
  <si>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</si>
  <si>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</si>
  <si>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</si>
  <si>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</si>
  <si>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</si>
  <si>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</si>
  <si>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</si>
  <si>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</si>
  <si>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</si>
  <si>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</si>
  <si>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</si>
  <si>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</si>
  <si>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</si>
  <si>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</si>
  <si>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</si>
  <si>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</si>
  <si>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</si>
  <si>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</si>
  <si>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</si>
  <si>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</si>
  <si>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</si>
  <si>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</si>
  <si>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</si>
  <si>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</si>
  <si>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</si>
  <si>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</si>
  <si>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</si>
  <si>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</si>
  <si>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</si>
  <si>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</si>
  <si>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</si>
  <si>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</si>
  <si>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</si>
  <si>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</si>
  <si>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</si>
  <si>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</si>
  <si>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</si>
  <si>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</si>
  <si>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</si>
  <si>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</si>
  <si>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</si>
  <si>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</si>
  <si>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</si>
  <si>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</si>
  <si>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</si>
  <si>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</si>
  <si>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</si>
  <si>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</si>
  <si>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</si>
  <si>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</si>
  <si>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</si>
  <si>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</si>
  <si>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</si>
  <si>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</si>
  <si>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</si>
  <si>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</si>
  <si>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</si>
  <si>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</si>
  <si>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</si>
  <si>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</si>
  <si>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</si>
  <si>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</si>
  <si>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</si>
  <si>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</si>
  <si>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</si>
  <si>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</si>
  <si>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</si>
  <si>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</si>
  <si>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</si>
  <si>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</si>
  <si>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</si>
  <si>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</si>
  <si>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</si>
  <si>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</si>
  <si>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</si>
  <si>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</si>
  <si>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</si>
  <si>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</si>
  <si>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</si>
  <si>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</si>
  <si>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</si>
  <si>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</si>
  <si>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</si>
  <si>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</si>
  <si>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</si>
  <si>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</si>
  <si>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</si>
  <si>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</si>
  <si>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</si>
  <si>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</si>
  <si>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</si>
  <si>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</si>
  <si>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</si>
  <si>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</si>
  <si>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</si>
  <si>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57.6941</t>
  </si>
  <si>
    <t>64.2734</t>
  </si>
  <si>
    <t>64.2744</t>
  </si>
  <si>
    <t>64.2745</t>
  </si>
  <si>
    <t>6.0018</t>
  </si>
  <si>
    <t>64.9991</t>
  </si>
  <si>
    <t>6.0017</t>
  </si>
  <si>
    <t>64.2747</t>
  </si>
  <si>
    <t>64.2746</t>
  </si>
  <si>
    <t>65</t>
  </si>
  <si>
    <t>43.794</t>
  </si>
  <si>
    <t>58.9274</t>
  </si>
  <si>
    <t>50.8704</t>
  </si>
  <si>
    <t>75</t>
  </si>
  <si>
    <t>59.5432</t>
  </si>
  <si>
    <t>55.3324</t>
  </si>
  <si>
    <t>39.4441</t>
  </si>
  <si>
    <t>64.705</t>
  </si>
  <si>
    <t>40.7583</t>
  </si>
  <si>
    <t>44.4215</t>
  </si>
  <si>
    <t>33.8613</t>
  </si>
  <si>
    <t>33.1926</t>
  </si>
  <si>
    <t>33.7131</t>
  </si>
  <si>
    <t>74.9027</t>
  </si>
  <si>
    <t>43.9429</t>
  </si>
  <si>
    <t>924-22</t>
  </si>
  <si>
    <t>URS-ENL-001 - G1</t>
  </si>
  <si>
    <t>CHHuinco - G1</t>
  </si>
  <si>
    <t>924-23</t>
  </si>
  <si>
    <t>URS-ENL-001 - G2</t>
  </si>
  <si>
    <t>CHHuinco - G2</t>
  </si>
  <si>
    <t>924-24</t>
  </si>
  <si>
    <t>URS-ENL-001 - G3</t>
  </si>
  <si>
    <t>CHHuinco - G3</t>
  </si>
  <si>
    <t>28.9861</t>
  </si>
  <si>
    <t>32.3188</t>
  </si>
  <si>
    <t>32.3194</t>
  </si>
  <si>
    <t>35.0834</t>
  </si>
  <si>
    <t>32.3195</t>
  </si>
  <si>
    <t>32.6867</t>
  </si>
  <si>
    <t>29.6109</t>
  </si>
  <si>
    <t>25.5312</t>
  </si>
  <si>
    <t>37.7388</t>
  </si>
  <si>
    <t>29.9229</t>
  </si>
  <si>
    <t>27.7899</t>
  </si>
  <si>
    <t>32.5373</t>
  </si>
  <si>
    <t>37.6898</t>
  </si>
  <si>
    <t>924-25</t>
  </si>
  <si>
    <t>URS-ENL-001 - G4</t>
  </si>
  <si>
    <t>CHHuinco - G4</t>
  </si>
  <si>
    <t>28.708</t>
  </si>
  <si>
    <t>31.9546</t>
  </si>
  <si>
    <t>31.9551</t>
  </si>
  <si>
    <t>29.9157</t>
  </si>
  <si>
    <t>31.9552</t>
  </si>
  <si>
    <t>32.3133</t>
  </si>
  <si>
    <t>29.3165</t>
  </si>
  <si>
    <t>25.3392</t>
  </si>
  <si>
    <t>37.2612</t>
  </si>
  <si>
    <t>29.6203</t>
  </si>
  <si>
    <t>27.5426</t>
  </si>
  <si>
    <t>32.1676</t>
  </si>
  <si>
    <t>37.2129</t>
  </si>
  <si>
    <t>1906-280</t>
  </si>
  <si>
    <t>URS-ENL-002</t>
  </si>
  <si>
    <t>CHMatuca</t>
  </si>
  <si>
    <t>18.5208</t>
  </si>
  <si>
    <t>6.001</t>
  </si>
  <si>
    <t>22.304</t>
  </si>
  <si>
    <t>6.0016</t>
  </si>
  <si>
    <t>22.3053</t>
  </si>
  <si>
    <t>22.3054</t>
  </si>
  <si>
    <t>22.9991</t>
  </si>
  <si>
    <t>17.6083</t>
  </si>
  <si>
    <t>6</t>
  </si>
  <si>
    <t>22.3056</t>
  </si>
  <si>
    <t>22.3055</t>
  </si>
  <si>
    <t>23</t>
  </si>
  <si>
    <t>16.842</t>
  </si>
  <si>
    <t>17.1182</t>
  </si>
  <si>
    <t>11.2326</t>
  </si>
  <si>
    <t>13.1863</t>
  </si>
  <si>
    <t>17</t>
  </si>
  <si>
    <t>14.4695</t>
  </si>
  <si>
    <t>12.4337</t>
  </si>
  <si>
    <t>12.405</t>
  </si>
  <si>
    <t>12.8892</t>
  </si>
  <si>
    <t>12.4446</t>
  </si>
  <si>
    <t>16.9041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</si>
  <si>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</si>
  <si>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</si>
  <si>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</si>
  <si>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</si>
  <si>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</si>
  <si>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</si>
  <si>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</si>
  <si>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</si>
  <si>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</si>
  <si>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</si>
  <si>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</si>
  <si>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</si>
  <si>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</si>
  <si>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</si>
  <si>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</si>
  <si>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</si>
  <si>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</si>
  <si>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</si>
  <si>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</si>
  <si>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</si>
  <si>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</si>
  <si>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</si>
  <si>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</si>
  <si>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</si>
  <si>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</si>
  <si>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</si>
  <si>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</si>
  <si>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</si>
  <si>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</si>
  <si>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</si>
  <si>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</si>
  <si>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</si>
  <si>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</si>
  <si>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</si>
  <si>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</si>
  <si>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</si>
  <si>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</si>
  <si>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</si>
  <si>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77.7994</t>
  </si>
  <si>
    <t>86.7735</t>
  </si>
  <si>
    <t>86.7729</t>
  </si>
  <si>
    <t>86.7733</t>
  </si>
  <si>
    <t>86.7734</t>
  </si>
  <si>
    <t>64.4504</t>
  </si>
  <si>
    <t>87.2375</t>
  </si>
  <si>
    <t>67.7132</t>
  </si>
  <si>
    <t>60.3908</t>
  </si>
  <si>
    <t>68.7685</t>
  </si>
  <si>
    <t>87.1873</t>
  </si>
  <si>
    <t>66.1271</t>
  </si>
  <si>
    <t>2253-12601</t>
  </si>
  <si>
    <t>URS-CLP-001 - G1</t>
  </si>
  <si>
    <t>CHPlatan - G1</t>
  </si>
  <si>
    <t>2253-12602</t>
  </si>
  <si>
    <t>URS-CLP-001 - G2</t>
  </si>
  <si>
    <t>CHPlatan - G2</t>
  </si>
  <si>
    <t>3168-1191</t>
  </si>
  <si>
    <t>URS-CHI-001</t>
  </si>
  <si>
    <t>CHChimay</t>
  </si>
  <si>
    <t>21.3092</t>
  </si>
  <si>
    <t>25.6458</t>
  </si>
  <si>
    <t>25.6457</t>
  </si>
  <si>
    <t>26.0544</t>
  </si>
  <si>
    <t>19.9856</t>
  </si>
  <si>
    <t>25.6464</t>
  </si>
  <si>
    <t>26.0551</t>
  </si>
  <si>
    <t>21.96</t>
  </si>
  <si>
    <t>18.8594</t>
  </si>
  <si>
    <t>19.2654</t>
  </si>
  <si>
    <t>18.4363</t>
  </si>
  <si>
    <t>19.4142</t>
  </si>
  <si>
    <t>20.6419</t>
  </si>
  <si>
    <t>20.0556</t>
  </si>
  <si>
    <t>23.2378</t>
  </si>
  <si>
    <t>17.6693</t>
  </si>
  <si>
    <t>17.5757</t>
  </si>
  <si>
    <t>17.7047</t>
  </si>
  <si>
    <t>26.0058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</si>
  <si>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</si>
  <si>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</si>
  <si>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</si>
  <si>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</si>
  <si>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</si>
  <si>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</si>
  <si>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</si>
  <si>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</si>
  <si>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</si>
  <si>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</si>
  <si>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</si>
  <si>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</si>
  <si>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</si>
  <si>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</si>
  <si>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</si>
  <si>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</si>
  <si>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55.8522</t>
  </si>
  <si>
    <t>29.6765</t>
  </si>
  <si>
    <t>163.999</t>
  </si>
  <si>
    <t>6.0034</t>
  </si>
  <si>
    <t>163.9984</t>
  </si>
  <si>
    <t>39.8103</t>
  </si>
  <si>
    <t>90.9473</t>
  </si>
  <si>
    <t>167.4061</t>
  </si>
  <si>
    <t>163.9982</t>
  </si>
  <si>
    <t>164</t>
  </si>
  <si>
    <t>40.1283</t>
  </si>
  <si>
    <t>90.9449</t>
  </si>
  <si>
    <t>161.206</t>
  </si>
  <si>
    <t>159.1126</t>
  </si>
  <si>
    <t>35.7943</t>
  </si>
  <si>
    <t>88.9777</t>
  </si>
  <si>
    <t>138.8729</t>
  </si>
  <si>
    <t>161.0571</t>
  </si>
  <si>
    <t>3182-14971</t>
  </si>
  <si>
    <t>URS-CHG-001 - G1</t>
  </si>
  <si>
    <t>CHChagll - G1</t>
  </si>
  <si>
    <t>78.8447</t>
  </si>
  <si>
    <t>78.845</t>
  </si>
  <si>
    <t>78.8449</t>
  </si>
  <si>
    <t>59.7482</t>
  </si>
  <si>
    <t>83.8315</t>
  </si>
  <si>
    <t>78.8466</t>
  </si>
  <si>
    <t>59.9123</t>
  </si>
  <si>
    <t>80.731</t>
  </si>
  <si>
    <t>79.684</t>
  </si>
  <si>
    <t>58.3936</t>
  </si>
  <si>
    <t>69.5539</t>
  </si>
  <si>
    <t>80.6565</t>
  </si>
  <si>
    <t>3182-14972</t>
  </si>
  <si>
    <t>URS-CHG-001 - G2</t>
  </si>
  <si>
    <t>CHChagll - G2</t>
  </si>
  <si>
    <t>85.1543</t>
  </si>
  <si>
    <t>85.1535</t>
  </si>
  <si>
    <t>85.1534</t>
  </si>
  <si>
    <t>31.1991</t>
  </si>
  <si>
    <t>83.5746</t>
  </si>
  <si>
    <t>85.1533</t>
  </si>
  <si>
    <t>31.0326</t>
  </si>
  <si>
    <t>80.475</t>
  </si>
  <si>
    <t>79.4287</t>
  </si>
  <si>
    <t>30.5841</t>
  </si>
  <si>
    <t>69.3189</t>
  </si>
  <si>
    <t>80.4006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</si>
  <si>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</si>
  <si>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</si>
  <si>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</si>
  <si>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</si>
  <si>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</si>
  <si>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</si>
  <si>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</si>
  <si>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</si>
  <si>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</si>
  <si>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</si>
  <si>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</si>
  <si>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</si>
  <si>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</si>
  <si>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</si>
  <si>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</si>
  <si>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</si>
  <si>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</si>
  <si>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</si>
  <si>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</si>
  <si>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</si>
  <si>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</si>
  <si>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</si>
  <si>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</si>
  <si>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</si>
  <si>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</si>
  <si>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</si>
  <si>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</si>
  <si>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</si>
  <si>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</si>
  <si>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</si>
  <si>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</si>
  <si>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</si>
  <si>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</si>
  <si>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</si>
  <si>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RESIDUAL</t>
  </si>
  <si>
    <t>Se actualizó el despacho ejecutado de las C.H. Carpapata, Charcani I, II, III, IV, V y VI y de las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</si>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</sst>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988.81039999999996</c:v>
                </c:pt>
                <c:pt idx="1">
                  <c:v>928.12720000000002</c:v>
                </c:pt>
                <c:pt idx="2">
                  <c:v>959.26110000000006</c:v>
                </c:pt>
                <c:pt idx="3">
                  <c:v>930.66089999999997</c:v>
                </c:pt>
                <c:pt idx="4">
                  <c:v>902.59079999999994</c:v>
                </c:pt>
                <c:pt idx="5">
                  <c:v>935.67359999999996</c:v>
                </c:pt>
                <c:pt idx="6">
                  <c:v>899.24379999999996</c:v>
                </c:pt>
                <c:pt idx="7">
                  <c:v>939.37860000000001</c:v>
                </c:pt>
                <c:pt idx="8">
                  <c:v>905.25720000000001</c:v>
                </c:pt>
                <c:pt idx="9">
                  <c:v>908.96050000000002</c:v>
                </c:pt>
                <c:pt idx="10">
                  <c:v>937.72929999999997</c:v>
                </c:pt>
                <c:pt idx="11">
                  <c:v>1008.3754</c:v>
                </c:pt>
                <c:pt idx="12">
                  <c:v>1057.3535999999999</c:v>
                </c:pt>
                <c:pt idx="13">
                  <c:v>1030.6504</c:v>
                </c:pt>
                <c:pt idx="14">
                  <c:v>1055.097</c:v>
                </c:pt>
                <c:pt idx="15">
                  <c:v>1026.1433</c:v>
                </c:pt>
                <c:pt idx="16">
                  <c:v>1069.5201999999999</c:v>
                </c:pt>
                <c:pt idx="17">
                  <c:v>1131.8937000000001</c:v>
                </c:pt>
                <c:pt idx="18">
                  <c:v>1119.8208999999999</c:v>
                </c:pt>
                <c:pt idx="19">
                  <c:v>1138.8368</c:v>
                </c:pt>
                <c:pt idx="20">
                  <c:v>1139.7858000000001</c:v>
                </c:pt>
                <c:pt idx="21">
                  <c:v>1199.9392</c:v>
                </c:pt>
                <c:pt idx="22">
                  <c:v>1229.7754</c:v>
                </c:pt>
                <c:pt idx="23">
                  <c:v>1189.2143000000001</c:v>
                </c:pt>
                <c:pt idx="24">
                  <c:v>1169.2028</c:v>
                </c:pt>
                <c:pt idx="25">
                  <c:v>1168.5300999999999</c:v>
                </c:pt>
                <c:pt idx="26">
                  <c:v>1132.1642999999999</c:v>
                </c:pt>
                <c:pt idx="27">
                  <c:v>1193.6981000000001</c:v>
                </c:pt>
                <c:pt idx="28">
                  <c:v>1205.6536000000001</c:v>
                </c:pt>
                <c:pt idx="29">
                  <c:v>1170.8735999999999</c:v>
                </c:pt>
                <c:pt idx="30">
                  <c:v>1165.1601000000001</c:v>
                </c:pt>
                <c:pt idx="31">
                  <c:v>1155.4013500000001</c:v>
                </c:pt>
                <c:pt idx="32">
                  <c:v>1140.5967000000001</c:v>
                </c:pt>
                <c:pt idx="33">
                  <c:v>1166.6869999999999</c:v>
                </c:pt>
                <c:pt idx="34">
                  <c:v>1138.2871</c:v>
                </c:pt>
                <c:pt idx="35">
                  <c:v>1088.0178000000001</c:v>
                </c:pt>
                <c:pt idx="36">
                  <c:v>1158.2405000000001</c:v>
                </c:pt>
                <c:pt idx="37">
                  <c:v>1206.7194999999999</c:v>
                </c:pt>
                <c:pt idx="38">
                  <c:v>1190.3042499999999</c:v>
                </c:pt>
                <c:pt idx="39">
                  <c:v>1174.2062000000001</c:v>
                </c:pt>
                <c:pt idx="40">
                  <c:v>1168.2357999999999</c:v>
                </c:pt>
                <c:pt idx="41">
                  <c:v>1145.9068</c:v>
                </c:pt>
                <c:pt idx="42">
                  <c:v>1118.2026000000001</c:v>
                </c:pt>
                <c:pt idx="43">
                  <c:v>1096.2189000000001</c:v>
                </c:pt>
                <c:pt idx="44">
                  <c:v>1091.4385</c:v>
                </c:pt>
                <c:pt idx="45">
                  <c:v>1044.6858</c:v>
                </c:pt>
                <c:pt idx="46">
                  <c:v>986.08669999999995</c:v>
                </c:pt>
                <c:pt idx="47">
                  <c:v>984.78610000000003</c:v>
                </c:pt>
              </c:numCache>
            </c:numRef>
          </c:val>
          <c:smooth val="0"/>
          <c:extLst>
            <c:ext xmlns:c16="http://schemas.microsoft.com/office/drawing/2014/chart" uri="{C3380CC4-5D6E-409C-BE32-E72D297353CC}">
              <c16:uniqueId val="{00000000-1338-4E2D-886F-18BFC3F5154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1709.0864999999999</c:v>
                </c:pt>
                <c:pt idx="1">
                  <c:v>1694.0128</c:v>
                </c:pt>
                <c:pt idx="2">
                  <c:v>1663.4205999999999</c:v>
                </c:pt>
                <c:pt idx="3">
                  <c:v>1666.5501999999999</c:v>
                </c:pt>
                <c:pt idx="4">
                  <c:v>1661.2696000000001</c:v>
                </c:pt>
                <c:pt idx="5">
                  <c:v>1685.0019</c:v>
                </c:pt>
                <c:pt idx="6">
                  <c:v>1665.4105</c:v>
                </c:pt>
                <c:pt idx="7">
                  <c:v>1675.8495</c:v>
                </c:pt>
                <c:pt idx="8">
                  <c:v>1695.8072</c:v>
                </c:pt>
                <c:pt idx="9">
                  <c:v>1696.2882999999999</c:v>
                </c:pt>
                <c:pt idx="10">
                  <c:v>1711.6955</c:v>
                </c:pt>
                <c:pt idx="11">
                  <c:v>1696.5530000000001</c:v>
                </c:pt>
                <c:pt idx="12">
                  <c:v>1710.0041000000001</c:v>
                </c:pt>
                <c:pt idx="13">
                  <c:v>1695.6125999999999</c:v>
                </c:pt>
                <c:pt idx="14">
                  <c:v>1722.9081000000001</c:v>
                </c:pt>
                <c:pt idx="15">
                  <c:v>1715.2728</c:v>
                </c:pt>
                <c:pt idx="16">
                  <c:v>1733.2632000000001</c:v>
                </c:pt>
                <c:pt idx="17">
                  <c:v>1738.4058</c:v>
                </c:pt>
                <c:pt idx="18">
                  <c:v>1744.9055000000001</c:v>
                </c:pt>
                <c:pt idx="19">
                  <c:v>1740.5735</c:v>
                </c:pt>
                <c:pt idx="20">
                  <c:v>1719.675</c:v>
                </c:pt>
                <c:pt idx="21">
                  <c:v>1698.0132000000001</c:v>
                </c:pt>
                <c:pt idx="22">
                  <c:v>1695.4970000000001</c:v>
                </c:pt>
                <c:pt idx="23">
                  <c:v>1697.2035000000001</c:v>
                </c:pt>
                <c:pt idx="24">
                  <c:v>1693.8411000000001</c:v>
                </c:pt>
                <c:pt idx="25">
                  <c:v>1675.5112999999999</c:v>
                </c:pt>
                <c:pt idx="26">
                  <c:v>1657.0661</c:v>
                </c:pt>
                <c:pt idx="27">
                  <c:v>1712.8235</c:v>
                </c:pt>
                <c:pt idx="28">
                  <c:v>1734.9474</c:v>
                </c:pt>
                <c:pt idx="29">
                  <c:v>1748.4399000000001</c:v>
                </c:pt>
                <c:pt idx="30">
                  <c:v>1751.1365000000001</c:v>
                </c:pt>
                <c:pt idx="31">
                  <c:v>1783.4572000000001</c:v>
                </c:pt>
                <c:pt idx="32">
                  <c:v>1799.4272000000001</c:v>
                </c:pt>
                <c:pt idx="33">
                  <c:v>1842.4873</c:v>
                </c:pt>
                <c:pt idx="34">
                  <c:v>1901.0287000000001</c:v>
                </c:pt>
                <c:pt idx="35">
                  <c:v>1894.3984</c:v>
                </c:pt>
                <c:pt idx="36">
                  <c:v>1922.8034</c:v>
                </c:pt>
                <c:pt idx="37">
                  <c:v>1922.19</c:v>
                </c:pt>
                <c:pt idx="38">
                  <c:v>1906.7555</c:v>
                </c:pt>
                <c:pt idx="39">
                  <c:v>1901.433</c:v>
                </c:pt>
                <c:pt idx="40">
                  <c:v>1918.7660000000001</c:v>
                </c:pt>
                <c:pt idx="41">
                  <c:v>1902.1925000000001</c:v>
                </c:pt>
                <c:pt idx="42">
                  <c:v>1872.8329000000001</c:v>
                </c:pt>
                <c:pt idx="43">
                  <c:v>1864.2646</c:v>
                </c:pt>
                <c:pt idx="44">
                  <c:v>1831.645</c:v>
                </c:pt>
                <c:pt idx="45">
                  <c:v>1832.2085</c:v>
                </c:pt>
                <c:pt idx="46">
                  <c:v>1815.4295</c:v>
                </c:pt>
                <c:pt idx="47">
                  <c:v>1806.6948</c:v>
                </c:pt>
              </c:numCache>
            </c:numRef>
          </c:val>
          <c:smooth val="0"/>
          <c:extLst>
            <c:ext xmlns:c16="http://schemas.microsoft.com/office/drawing/2014/chart" uri="{C3380CC4-5D6E-409C-BE32-E72D297353CC}">
              <c16:uniqueId val="{00000001-1338-4E2D-886F-18BFC3F5154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3954.9031</c:v>
                </c:pt>
                <c:pt idx="1">
                  <c:v>3800.57</c:v>
                </c:pt>
                <c:pt idx="2">
                  <c:v>3785.9783000000002</c:v>
                </c:pt>
                <c:pt idx="3">
                  <c:v>3763.3888999999999</c:v>
                </c:pt>
                <c:pt idx="4">
                  <c:v>3740.3496</c:v>
                </c:pt>
                <c:pt idx="5">
                  <c:v>3718.5045</c:v>
                </c:pt>
                <c:pt idx="6">
                  <c:v>3686.7257</c:v>
                </c:pt>
                <c:pt idx="7">
                  <c:v>3709.4119000000001</c:v>
                </c:pt>
                <c:pt idx="8">
                  <c:v>3725.0255999999999</c:v>
                </c:pt>
                <c:pt idx="9">
                  <c:v>3730.2712000000001</c:v>
                </c:pt>
                <c:pt idx="10">
                  <c:v>3798.1451999999999</c:v>
                </c:pt>
                <c:pt idx="11">
                  <c:v>3988.3015999999998</c:v>
                </c:pt>
                <c:pt idx="12">
                  <c:v>4001.1023</c:v>
                </c:pt>
                <c:pt idx="13">
                  <c:v>4097.7569999999996</c:v>
                </c:pt>
                <c:pt idx="14">
                  <c:v>4219.9049000000005</c:v>
                </c:pt>
                <c:pt idx="15">
                  <c:v>4349.0239000000001</c:v>
                </c:pt>
                <c:pt idx="16">
                  <c:v>4381.8065999999999</c:v>
                </c:pt>
                <c:pt idx="17">
                  <c:v>4544.6605</c:v>
                </c:pt>
                <c:pt idx="18">
                  <c:v>4686.4435999999996</c:v>
                </c:pt>
                <c:pt idx="19">
                  <c:v>4695.3597</c:v>
                </c:pt>
                <c:pt idx="20">
                  <c:v>4873.4192000000003</c:v>
                </c:pt>
                <c:pt idx="21">
                  <c:v>4891.3275999999996</c:v>
                </c:pt>
                <c:pt idx="22">
                  <c:v>4953.9975999999997</c:v>
                </c:pt>
                <c:pt idx="23">
                  <c:v>4843.1121999999996</c:v>
                </c:pt>
                <c:pt idx="24">
                  <c:v>4842.1360999999997</c:v>
                </c:pt>
                <c:pt idx="25">
                  <c:v>4716.3986000000004</c:v>
                </c:pt>
                <c:pt idx="26">
                  <c:v>4807.5896000000002</c:v>
                </c:pt>
                <c:pt idx="27">
                  <c:v>4731.7784000000001</c:v>
                </c:pt>
                <c:pt idx="28">
                  <c:v>4954.3190000000004</c:v>
                </c:pt>
                <c:pt idx="29">
                  <c:v>4835.2865000000002</c:v>
                </c:pt>
                <c:pt idx="30">
                  <c:v>4939.3033999999998</c:v>
                </c:pt>
                <c:pt idx="31">
                  <c:v>4945.4614499999998</c:v>
                </c:pt>
                <c:pt idx="32">
                  <c:v>4786.2461000000003</c:v>
                </c:pt>
                <c:pt idx="33">
                  <c:v>4671.1857</c:v>
                </c:pt>
                <c:pt idx="34">
                  <c:v>4592.7042000000001</c:v>
                </c:pt>
                <c:pt idx="35">
                  <c:v>4415.5237999999999</c:v>
                </c:pt>
                <c:pt idx="36">
                  <c:v>4640.3261000000002</c:v>
                </c:pt>
                <c:pt idx="37">
                  <c:v>4626.2205000000004</c:v>
                </c:pt>
                <c:pt idx="38">
                  <c:v>4610.2602500000003</c:v>
                </c:pt>
                <c:pt idx="39">
                  <c:v>4630.7808000000005</c:v>
                </c:pt>
                <c:pt idx="40">
                  <c:v>4570.3782000000001</c:v>
                </c:pt>
                <c:pt idx="41">
                  <c:v>4536.4507000000003</c:v>
                </c:pt>
                <c:pt idx="42">
                  <c:v>4495.6544999999996</c:v>
                </c:pt>
                <c:pt idx="43">
                  <c:v>4488.2764999999999</c:v>
                </c:pt>
                <c:pt idx="44">
                  <c:v>4502.0664999999999</c:v>
                </c:pt>
                <c:pt idx="45">
                  <c:v>4330.0056999999997</c:v>
                </c:pt>
                <c:pt idx="46">
                  <c:v>4219.4638000000004</c:v>
                </c:pt>
                <c:pt idx="47">
                  <c:v>4005.4090999999999</c:v>
                </c:pt>
              </c:numCache>
            </c:numRef>
          </c:val>
          <c:smooth val="0"/>
          <c:extLst>
            <c:ext xmlns:c16="http://schemas.microsoft.com/office/drawing/2014/chart" uri="{C3380CC4-5D6E-409C-BE32-E72D297353CC}">
              <c16:uniqueId val="{00000002-1338-4E2D-886F-18BFC3F5154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7C2-4D59-8D25-27E759BBEFD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7C2-4D59-8D25-27E759BBEFD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35.54336</c:v>
                </c:pt>
                <c:pt idx="1">
                  <c:v>35.579239999999999</c:v>
                </c:pt>
                <c:pt idx="2">
                  <c:v>33.724060000000001</c:v>
                </c:pt>
                <c:pt idx="3">
                  <c:v>30.862590000000001</c:v>
                </c:pt>
                <c:pt idx="4">
                  <c:v>37.233339999999998</c:v>
                </c:pt>
                <c:pt idx="5">
                  <c:v>38.655090000000001</c:v>
                </c:pt>
                <c:pt idx="6">
                  <c:v>38.334960000000002</c:v>
                </c:pt>
                <c:pt idx="7">
                  <c:v>37.02308</c:v>
                </c:pt>
                <c:pt idx="8">
                  <c:v>37.105429999999998</c:v>
                </c:pt>
                <c:pt idx="9">
                  <c:v>36.511780000000002</c:v>
                </c:pt>
                <c:pt idx="10">
                  <c:v>36.010939999999998</c:v>
                </c:pt>
                <c:pt idx="11">
                  <c:v>36.66357</c:v>
                </c:pt>
                <c:pt idx="12">
                  <c:v>37.680860000000003</c:v>
                </c:pt>
                <c:pt idx="13">
                  <c:v>37.590969999999999</c:v>
                </c:pt>
                <c:pt idx="14">
                  <c:v>36.736870000000003</c:v>
                </c:pt>
                <c:pt idx="15">
                  <c:v>37.072879999999998</c:v>
                </c:pt>
                <c:pt idx="16">
                  <c:v>37.712649999999996</c:v>
                </c:pt>
                <c:pt idx="17">
                  <c:v>37.188510000000001</c:v>
                </c:pt>
                <c:pt idx="18">
                  <c:v>34.881799999999998</c:v>
                </c:pt>
                <c:pt idx="19">
                  <c:v>34.79016</c:v>
                </c:pt>
                <c:pt idx="20">
                  <c:v>36.083069999999999</c:v>
                </c:pt>
                <c:pt idx="21">
                  <c:v>32.709710000000001</c:v>
                </c:pt>
                <c:pt idx="22">
                  <c:v>27.65924</c:v>
                </c:pt>
                <c:pt idx="23">
                  <c:v>28.040330000000001</c:v>
                </c:pt>
                <c:pt idx="24">
                  <c:v>28.004619999999999</c:v>
                </c:pt>
                <c:pt idx="25">
                  <c:v>27.9742</c:v>
                </c:pt>
                <c:pt idx="26">
                  <c:v>28.911169999999998</c:v>
                </c:pt>
                <c:pt idx="27">
                  <c:v>29.59488</c:v>
                </c:pt>
                <c:pt idx="28">
                  <c:v>32.35613</c:v>
                </c:pt>
                <c:pt idx="29">
                  <c:v>34.18571</c:v>
                </c:pt>
                <c:pt idx="30">
                  <c:v>30.85812</c:v>
                </c:pt>
                <c:pt idx="31">
                  <c:v>33.865340000000003</c:v>
                </c:pt>
                <c:pt idx="32">
                  <c:v>37.265270000000001</c:v>
                </c:pt>
                <c:pt idx="33">
                  <c:v>38.304510000000001</c:v>
                </c:pt>
                <c:pt idx="34">
                  <c:v>29.356100000000001</c:v>
                </c:pt>
                <c:pt idx="35">
                  <c:v>23.334019999999999</c:v>
                </c:pt>
                <c:pt idx="36">
                  <c:v>12.08887</c:v>
                </c:pt>
                <c:pt idx="37">
                  <c:v>11.85308</c:v>
                </c:pt>
                <c:pt idx="38">
                  <c:v>11.293010000000001</c:v>
                </c:pt>
                <c:pt idx="39">
                  <c:v>11.16858</c:v>
                </c:pt>
                <c:pt idx="40">
                  <c:v>11.258229999999999</c:v>
                </c:pt>
                <c:pt idx="41">
                  <c:v>11.113340000000001</c:v>
                </c:pt>
                <c:pt idx="42">
                  <c:v>13.7021</c:v>
                </c:pt>
                <c:pt idx="43">
                  <c:v>18.52177</c:v>
                </c:pt>
                <c:pt idx="44">
                  <c:v>20.737480000000001</c:v>
                </c:pt>
                <c:pt idx="45">
                  <c:v>28.768830000000001</c:v>
                </c:pt>
                <c:pt idx="46">
                  <c:v>30.8583</c:v>
                </c:pt>
                <c:pt idx="47">
                  <c:v>31.117809999999999</c:v>
                </c:pt>
              </c:numCache>
            </c:numRef>
          </c:val>
          <c:smooth val="0"/>
          <c:extLst>
            <c:ext xmlns:c16="http://schemas.microsoft.com/office/drawing/2014/chart" uri="{C3380CC4-5D6E-409C-BE32-E72D297353CC}">
              <c16:uniqueId val="{00000002-27C2-4D59-8D25-27E759BBEFD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7C2-4D59-8D25-27E759BBEFD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7C2-4D59-8D25-27E759BBEFD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7C2-4D59-8D25-27E759BBEFD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7C2-4D59-8D25-27E759BBEFD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19.952300000000001</c:v>
                </c:pt>
                <c:pt idx="1">
                  <c:v>20.166899999999998</c:v>
                </c:pt>
                <c:pt idx="2">
                  <c:v>19.0547</c:v>
                </c:pt>
                <c:pt idx="3">
                  <c:v>20.198799999999999</c:v>
                </c:pt>
                <c:pt idx="4">
                  <c:v>19.835999999999999</c:v>
                </c:pt>
                <c:pt idx="5">
                  <c:v>19.775099999999998</c:v>
                </c:pt>
                <c:pt idx="6">
                  <c:v>20.003399999999999</c:v>
                </c:pt>
                <c:pt idx="7">
                  <c:v>19.533300000000001</c:v>
                </c:pt>
                <c:pt idx="8">
                  <c:v>19.812899999999999</c:v>
                </c:pt>
                <c:pt idx="9">
                  <c:v>19.449000000000002</c:v>
                </c:pt>
                <c:pt idx="10">
                  <c:v>19.724699999999999</c:v>
                </c:pt>
                <c:pt idx="11">
                  <c:v>19.6113</c:v>
                </c:pt>
                <c:pt idx="12">
                  <c:v>18.991800000000001</c:v>
                </c:pt>
                <c:pt idx="13">
                  <c:v>18.296199999999999</c:v>
                </c:pt>
                <c:pt idx="14">
                  <c:v>18.9221</c:v>
                </c:pt>
                <c:pt idx="15">
                  <c:v>18.839099999999998</c:v>
                </c:pt>
                <c:pt idx="16">
                  <c:v>19.016400000000001</c:v>
                </c:pt>
                <c:pt idx="17">
                  <c:v>17.8309</c:v>
                </c:pt>
                <c:pt idx="18">
                  <c:v>17.875</c:v>
                </c:pt>
                <c:pt idx="19">
                  <c:v>21.994800000000001</c:v>
                </c:pt>
                <c:pt idx="20">
                  <c:v>18.914300000000001</c:v>
                </c:pt>
                <c:pt idx="21">
                  <c:v>18.824100000000001</c:v>
                </c:pt>
                <c:pt idx="22">
                  <c:v>19.3169</c:v>
                </c:pt>
                <c:pt idx="23">
                  <c:v>19.224699999999999</c:v>
                </c:pt>
                <c:pt idx="24">
                  <c:v>19.345199999999998</c:v>
                </c:pt>
                <c:pt idx="25">
                  <c:v>19.5703</c:v>
                </c:pt>
                <c:pt idx="26">
                  <c:v>19.864999999999998</c:v>
                </c:pt>
                <c:pt idx="27">
                  <c:v>20.2972</c:v>
                </c:pt>
                <c:pt idx="28">
                  <c:v>20.370100000000001</c:v>
                </c:pt>
                <c:pt idx="29">
                  <c:v>19.677099999999999</c:v>
                </c:pt>
                <c:pt idx="30">
                  <c:v>20.193100000000001</c:v>
                </c:pt>
                <c:pt idx="31">
                  <c:v>20.641300000000001</c:v>
                </c:pt>
                <c:pt idx="32">
                  <c:v>18.6998</c:v>
                </c:pt>
                <c:pt idx="33">
                  <c:v>19.532599999999999</c:v>
                </c:pt>
                <c:pt idx="34">
                  <c:v>19.6767</c:v>
                </c:pt>
                <c:pt idx="35">
                  <c:v>20.470500000000001</c:v>
                </c:pt>
                <c:pt idx="36">
                  <c:v>18.508500000000002</c:v>
                </c:pt>
                <c:pt idx="37">
                  <c:v>17.889199999999999</c:v>
                </c:pt>
                <c:pt idx="38">
                  <c:v>19.028300000000002</c:v>
                </c:pt>
                <c:pt idx="39">
                  <c:v>19.785799999999998</c:v>
                </c:pt>
                <c:pt idx="40">
                  <c:v>20.007200000000001</c:v>
                </c:pt>
                <c:pt idx="41">
                  <c:v>18.470300000000002</c:v>
                </c:pt>
                <c:pt idx="42">
                  <c:v>17.604900000000001</c:v>
                </c:pt>
                <c:pt idx="43">
                  <c:v>19.048200000000001</c:v>
                </c:pt>
                <c:pt idx="44">
                  <c:v>19.486599999999999</c:v>
                </c:pt>
                <c:pt idx="45">
                  <c:v>18.719100000000001</c:v>
                </c:pt>
                <c:pt idx="46">
                  <c:v>18.940799999999999</c:v>
                </c:pt>
                <c:pt idx="47">
                  <c:v>18.8337</c:v>
                </c:pt>
              </c:numCache>
            </c:numRef>
          </c:val>
          <c:smooth val="0"/>
          <c:extLst>
            <c:ext xmlns:c16="http://schemas.microsoft.com/office/drawing/2014/chart" uri="{C3380CC4-5D6E-409C-BE32-E72D297353CC}">
              <c16:uniqueId val="{00000007-27C2-4D59-8D25-27E759BBEFD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27.453199999999999</c:v>
                </c:pt>
                <c:pt idx="1">
                  <c:v>27.761199999999999</c:v>
                </c:pt>
                <c:pt idx="2">
                  <c:v>27.070599999999999</c:v>
                </c:pt>
                <c:pt idx="3">
                  <c:v>27.196300000000001</c:v>
                </c:pt>
                <c:pt idx="4">
                  <c:v>26.931000000000001</c:v>
                </c:pt>
                <c:pt idx="5">
                  <c:v>27.249700000000001</c:v>
                </c:pt>
                <c:pt idx="6">
                  <c:v>27.279699999999998</c:v>
                </c:pt>
                <c:pt idx="7">
                  <c:v>27.456399999999999</c:v>
                </c:pt>
                <c:pt idx="8">
                  <c:v>26.799900000000001</c:v>
                </c:pt>
                <c:pt idx="9">
                  <c:v>26.9513</c:v>
                </c:pt>
                <c:pt idx="10">
                  <c:v>26.892800000000001</c:v>
                </c:pt>
                <c:pt idx="11">
                  <c:v>27.179300000000001</c:v>
                </c:pt>
                <c:pt idx="12">
                  <c:v>27.523700000000002</c:v>
                </c:pt>
                <c:pt idx="13">
                  <c:v>27.336600000000001</c:v>
                </c:pt>
                <c:pt idx="14">
                  <c:v>26.866499999999998</c:v>
                </c:pt>
                <c:pt idx="15">
                  <c:v>26.429200000000002</c:v>
                </c:pt>
                <c:pt idx="16">
                  <c:v>26.658799999999999</c:v>
                </c:pt>
                <c:pt idx="17">
                  <c:v>26.333100000000002</c:v>
                </c:pt>
                <c:pt idx="18">
                  <c:v>26.670999999999999</c:v>
                </c:pt>
                <c:pt idx="19">
                  <c:v>26.090699999999998</c:v>
                </c:pt>
                <c:pt idx="20">
                  <c:v>26.3691</c:v>
                </c:pt>
                <c:pt idx="21">
                  <c:v>27.040500000000002</c:v>
                </c:pt>
                <c:pt idx="22">
                  <c:v>26.465199999999999</c:v>
                </c:pt>
                <c:pt idx="23">
                  <c:v>26.549099999999999</c:v>
                </c:pt>
                <c:pt idx="24">
                  <c:v>27.023</c:v>
                </c:pt>
                <c:pt idx="25">
                  <c:v>27.055099999999999</c:v>
                </c:pt>
                <c:pt idx="26">
                  <c:v>27.296700000000001</c:v>
                </c:pt>
                <c:pt idx="27">
                  <c:v>27.856000000000002</c:v>
                </c:pt>
                <c:pt idx="28">
                  <c:v>27.791699999999999</c:v>
                </c:pt>
                <c:pt idx="29">
                  <c:v>27.5548</c:v>
                </c:pt>
                <c:pt idx="30">
                  <c:v>27.366199999999999</c:v>
                </c:pt>
                <c:pt idx="31">
                  <c:v>27.143899999999999</c:v>
                </c:pt>
                <c:pt idx="32">
                  <c:v>27.369499999999999</c:v>
                </c:pt>
                <c:pt idx="33">
                  <c:v>27.824200000000001</c:v>
                </c:pt>
                <c:pt idx="34">
                  <c:v>27.5215</c:v>
                </c:pt>
                <c:pt idx="35">
                  <c:v>27.221599999999999</c:v>
                </c:pt>
                <c:pt idx="36">
                  <c:v>28.012899999999998</c:v>
                </c:pt>
                <c:pt idx="37">
                  <c:v>27.5686</c:v>
                </c:pt>
                <c:pt idx="38">
                  <c:v>29.237500000000001</c:v>
                </c:pt>
                <c:pt idx="39">
                  <c:v>28.995899999999999</c:v>
                </c:pt>
                <c:pt idx="40">
                  <c:v>29.1492</c:v>
                </c:pt>
                <c:pt idx="41">
                  <c:v>28.660900000000002</c:v>
                </c:pt>
                <c:pt idx="42">
                  <c:v>28.027899999999999</c:v>
                </c:pt>
                <c:pt idx="43">
                  <c:v>28.164200000000001</c:v>
                </c:pt>
                <c:pt idx="44">
                  <c:v>27.788</c:v>
                </c:pt>
                <c:pt idx="45">
                  <c:v>27.231400000000001</c:v>
                </c:pt>
                <c:pt idx="46">
                  <c:v>26.992000000000001</c:v>
                </c:pt>
                <c:pt idx="47">
                  <c:v>26.21</c:v>
                </c:pt>
              </c:numCache>
            </c:numRef>
          </c:val>
          <c:smooth val="0"/>
          <c:extLst>
            <c:ext xmlns:c16="http://schemas.microsoft.com/office/drawing/2014/chart" uri="{C3380CC4-5D6E-409C-BE32-E72D297353CC}">
              <c16:uniqueId val="{00000008-27C2-4D59-8D25-27E759BBEFD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12.67</c:v>
                </c:pt>
                <c:pt idx="1">
                  <c:v>12.44</c:v>
                </c:pt>
                <c:pt idx="2">
                  <c:v>13.339</c:v>
                </c:pt>
                <c:pt idx="3">
                  <c:v>13.907</c:v>
                </c:pt>
                <c:pt idx="4">
                  <c:v>13.99</c:v>
                </c:pt>
                <c:pt idx="5">
                  <c:v>13.754</c:v>
                </c:pt>
                <c:pt idx="6">
                  <c:v>13.176</c:v>
                </c:pt>
                <c:pt idx="7">
                  <c:v>13.202999999999999</c:v>
                </c:pt>
                <c:pt idx="8">
                  <c:v>13.635</c:v>
                </c:pt>
                <c:pt idx="9">
                  <c:v>12.055999999999999</c:v>
                </c:pt>
                <c:pt idx="10">
                  <c:v>11.436</c:v>
                </c:pt>
                <c:pt idx="11">
                  <c:v>10.952999999999999</c:v>
                </c:pt>
                <c:pt idx="12">
                  <c:v>9.5679999999999996</c:v>
                </c:pt>
                <c:pt idx="13">
                  <c:v>9.5250000000000004</c:v>
                </c:pt>
                <c:pt idx="14">
                  <c:v>9.8480000000000008</c:v>
                </c:pt>
                <c:pt idx="15">
                  <c:v>10.445</c:v>
                </c:pt>
                <c:pt idx="16">
                  <c:v>12.606999999999999</c:v>
                </c:pt>
                <c:pt idx="17">
                  <c:v>12.816000000000001</c:v>
                </c:pt>
                <c:pt idx="18">
                  <c:v>13.269</c:v>
                </c:pt>
                <c:pt idx="19">
                  <c:v>13.286</c:v>
                </c:pt>
                <c:pt idx="20">
                  <c:v>13.433</c:v>
                </c:pt>
                <c:pt idx="21">
                  <c:v>12.782999999999999</c:v>
                </c:pt>
                <c:pt idx="22">
                  <c:v>12.788</c:v>
                </c:pt>
                <c:pt idx="23">
                  <c:v>11.858000000000001</c:v>
                </c:pt>
                <c:pt idx="24">
                  <c:v>11.045999999999999</c:v>
                </c:pt>
                <c:pt idx="25">
                  <c:v>11.492000000000001</c:v>
                </c:pt>
                <c:pt idx="26">
                  <c:v>12.817</c:v>
                </c:pt>
                <c:pt idx="27">
                  <c:v>12.83</c:v>
                </c:pt>
                <c:pt idx="28">
                  <c:v>12.57</c:v>
                </c:pt>
                <c:pt idx="29">
                  <c:v>12.558</c:v>
                </c:pt>
                <c:pt idx="30">
                  <c:v>11.853999999999999</c:v>
                </c:pt>
                <c:pt idx="31">
                  <c:v>11.97</c:v>
                </c:pt>
                <c:pt idx="32">
                  <c:v>11.832000000000001</c:v>
                </c:pt>
                <c:pt idx="33">
                  <c:v>11.002000000000001</c:v>
                </c:pt>
                <c:pt idx="34">
                  <c:v>10.223000000000001</c:v>
                </c:pt>
                <c:pt idx="35">
                  <c:v>8.4540000000000006</c:v>
                </c:pt>
                <c:pt idx="36">
                  <c:v>8.68</c:v>
                </c:pt>
                <c:pt idx="37">
                  <c:v>8.8040000000000003</c:v>
                </c:pt>
                <c:pt idx="38">
                  <c:v>9.1270000000000007</c:v>
                </c:pt>
                <c:pt idx="39">
                  <c:v>9.3360000000000003</c:v>
                </c:pt>
                <c:pt idx="40">
                  <c:v>10.144</c:v>
                </c:pt>
                <c:pt idx="41">
                  <c:v>11.036</c:v>
                </c:pt>
                <c:pt idx="42">
                  <c:v>11.143000000000001</c:v>
                </c:pt>
                <c:pt idx="43">
                  <c:v>11.661</c:v>
                </c:pt>
                <c:pt idx="44">
                  <c:v>11.552</c:v>
                </c:pt>
                <c:pt idx="45">
                  <c:v>11.603999999999999</c:v>
                </c:pt>
                <c:pt idx="46">
                  <c:v>11.714</c:v>
                </c:pt>
                <c:pt idx="47">
                  <c:v>11.561</c:v>
                </c:pt>
              </c:numCache>
            </c:numRef>
          </c:val>
          <c:smooth val="0"/>
          <c:extLst>
            <c:ext xmlns:c16="http://schemas.microsoft.com/office/drawing/2014/chart" uri="{C3380CC4-5D6E-409C-BE32-E72D297353CC}">
              <c16:uniqueId val="{00000009-27C2-4D59-8D25-27E759BBEFD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14.7532</c:v>
                </c:pt>
                <c:pt idx="1">
                  <c:v>14.028</c:v>
                </c:pt>
                <c:pt idx="2">
                  <c:v>14.1165</c:v>
                </c:pt>
                <c:pt idx="3">
                  <c:v>13.929</c:v>
                </c:pt>
                <c:pt idx="4">
                  <c:v>14.0274</c:v>
                </c:pt>
                <c:pt idx="5">
                  <c:v>14.1797</c:v>
                </c:pt>
                <c:pt idx="6">
                  <c:v>14.686299999999999</c:v>
                </c:pt>
                <c:pt idx="7">
                  <c:v>14.464499999999999</c:v>
                </c:pt>
                <c:pt idx="8">
                  <c:v>15.3649</c:v>
                </c:pt>
                <c:pt idx="9">
                  <c:v>15.229200000000001</c:v>
                </c:pt>
                <c:pt idx="10">
                  <c:v>15.164</c:v>
                </c:pt>
                <c:pt idx="11">
                  <c:v>14.005699999999999</c:v>
                </c:pt>
                <c:pt idx="12">
                  <c:v>12.986800000000001</c:v>
                </c:pt>
                <c:pt idx="13">
                  <c:v>12.7058</c:v>
                </c:pt>
                <c:pt idx="14">
                  <c:v>11.2393</c:v>
                </c:pt>
                <c:pt idx="15">
                  <c:v>10.827500000000001</c:v>
                </c:pt>
                <c:pt idx="16">
                  <c:v>10.7585</c:v>
                </c:pt>
                <c:pt idx="17">
                  <c:v>11.053900000000001</c:v>
                </c:pt>
                <c:pt idx="18">
                  <c:v>10.916700000000001</c:v>
                </c:pt>
                <c:pt idx="19">
                  <c:v>10.6381</c:v>
                </c:pt>
                <c:pt idx="20">
                  <c:v>10.218299999999999</c:v>
                </c:pt>
                <c:pt idx="21">
                  <c:v>10.847899999999999</c:v>
                </c:pt>
                <c:pt idx="22">
                  <c:v>10.487399999999999</c:v>
                </c:pt>
                <c:pt idx="23">
                  <c:v>10.739000000000001</c:v>
                </c:pt>
                <c:pt idx="24">
                  <c:v>13.457599999999999</c:v>
                </c:pt>
                <c:pt idx="25">
                  <c:v>13.3253</c:v>
                </c:pt>
                <c:pt idx="26">
                  <c:v>13.348100000000001</c:v>
                </c:pt>
                <c:pt idx="27">
                  <c:v>13.530099999999999</c:v>
                </c:pt>
                <c:pt idx="28">
                  <c:v>15.159800000000001</c:v>
                </c:pt>
                <c:pt idx="29">
                  <c:v>14.739000000000001</c:v>
                </c:pt>
                <c:pt idx="30">
                  <c:v>15.244</c:v>
                </c:pt>
                <c:pt idx="31">
                  <c:v>15.248900000000001</c:v>
                </c:pt>
                <c:pt idx="32">
                  <c:v>14.665100000000001</c:v>
                </c:pt>
                <c:pt idx="33">
                  <c:v>13.7811</c:v>
                </c:pt>
                <c:pt idx="34">
                  <c:v>15.127000000000001</c:v>
                </c:pt>
                <c:pt idx="35">
                  <c:v>15.8409</c:v>
                </c:pt>
                <c:pt idx="36">
                  <c:v>15.5153</c:v>
                </c:pt>
                <c:pt idx="37">
                  <c:v>14.316700000000001</c:v>
                </c:pt>
                <c:pt idx="38">
                  <c:v>13.486800000000001</c:v>
                </c:pt>
                <c:pt idx="39">
                  <c:v>12.4018</c:v>
                </c:pt>
                <c:pt idx="40">
                  <c:v>11.5632</c:v>
                </c:pt>
                <c:pt idx="41">
                  <c:v>11.503399999999999</c:v>
                </c:pt>
                <c:pt idx="42">
                  <c:v>11.1836</c:v>
                </c:pt>
                <c:pt idx="43">
                  <c:v>10.9612</c:v>
                </c:pt>
                <c:pt idx="44">
                  <c:v>11.2121</c:v>
                </c:pt>
                <c:pt idx="45">
                  <c:v>11.118499999999999</c:v>
                </c:pt>
                <c:pt idx="46">
                  <c:v>12.646800000000001</c:v>
                </c:pt>
                <c:pt idx="47">
                  <c:v>12.9381</c:v>
                </c:pt>
              </c:numCache>
            </c:numRef>
          </c:val>
          <c:smooth val="0"/>
          <c:extLst>
            <c:ext xmlns:c16="http://schemas.microsoft.com/office/drawing/2014/chart" uri="{C3380CC4-5D6E-409C-BE32-E72D297353CC}">
              <c16:uniqueId val="{0000000A-27C2-4D59-8D25-27E759BBEFD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12.48</c:v>
                </c:pt>
                <c:pt idx="1">
                  <c:v>13.07</c:v>
                </c:pt>
                <c:pt idx="2">
                  <c:v>12.98</c:v>
                </c:pt>
                <c:pt idx="3">
                  <c:v>12.92</c:v>
                </c:pt>
                <c:pt idx="4">
                  <c:v>12.84</c:v>
                </c:pt>
                <c:pt idx="5">
                  <c:v>13.15</c:v>
                </c:pt>
                <c:pt idx="6">
                  <c:v>13.08</c:v>
                </c:pt>
                <c:pt idx="7">
                  <c:v>12.86</c:v>
                </c:pt>
                <c:pt idx="8">
                  <c:v>12.97</c:v>
                </c:pt>
                <c:pt idx="9">
                  <c:v>13.05</c:v>
                </c:pt>
                <c:pt idx="10">
                  <c:v>12.62</c:v>
                </c:pt>
                <c:pt idx="11">
                  <c:v>13.26</c:v>
                </c:pt>
                <c:pt idx="12">
                  <c:v>13.3</c:v>
                </c:pt>
                <c:pt idx="13">
                  <c:v>13.26</c:v>
                </c:pt>
                <c:pt idx="14">
                  <c:v>12.85</c:v>
                </c:pt>
                <c:pt idx="15">
                  <c:v>13.4</c:v>
                </c:pt>
                <c:pt idx="16">
                  <c:v>13.21</c:v>
                </c:pt>
                <c:pt idx="17">
                  <c:v>13.38</c:v>
                </c:pt>
                <c:pt idx="18">
                  <c:v>13.48</c:v>
                </c:pt>
                <c:pt idx="19">
                  <c:v>13.06</c:v>
                </c:pt>
                <c:pt idx="20">
                  <c:v>13.76</c:v>
                </c:pt>
                <c:pt idx="21">
                  <c:v>13.69</c:v>
                </c:pt>
                <c:pt idx="22">
                  <c:v>13.77</c:v>
                </c:pt>
                <c:pt idx="23">
                  <c:v>12.66</c:v>
                </c:pt>
                <c:pt idx="24">
                  <c:v>13.44</c:v>
                </c:pt>
                <c:pt idx="25">
                  <c:v>13.68</c:v>
                </c:pt>
                <c:pt idx="26">
                  <c:v>13.54</c:v>
                </c:pt>
                <c:pt idx="27">
                  <c:v>13.67</c:v>
                </c:pt>
                <c:pt idx="28">
                  <c:v>13.6</c:v>
                </c:pt>
                <c:pt idx="29">
                  <c:v>11.51</c:v>
                </c:pt>
                <c:pt idx="30">
                  <c:v>13.54</c:v>
                </c:pt>
                <c:pt idx="31">
                  <c:v>13.6</c:v>
                </c:pt>
                <c:pt idx="32">
                  <c:v>13.47</c:v>
                </c:pt>
                <c:pt idx="33">
                  <c:v>13.5</c:v>
                </c:pt>
                <c:pt idx="34">
                  <c:v>13.5</c:v>
                </c:pt>
                <c:pt idx="35">
                  <c:v>13.51</c:v>
                </c:pt>
                <c:pt idx="36">
                  <c:v>13.95</c:v>
                </c:pt>
                <c:pt idx="37">
                  <c:v>13.87</c:v>
                </c:pt>
                <c:pt idx="38">
                  <c:v>13.54</c:v>
                </c:pt>
                <c:pt idx="39">
                  <c:v>13.83</c:v>
                </c:pt>
                <c:pt idx="40">
                  <c:v>12.38</c:v>
                </c:pt>
                <c:pt idx="41">
                  <c:v>13</c:v>
                </c:pt>
                <c:pt idx="42">
                  <c:v>13.21</c:v>
                </c:pt>
                <c:pt idx="43">
                  <c:v>12.98</c:v>
                </c:pt>
                <c:pt idx="44">
                  <c:v>12.85</c:v>
                </c:pt>
                <c:pt idx="45">
                  <c:v>12.37</c:v>
                </c:pt>
                <c:pt idx="46">
                  <c:v>12.9</c:v>
                </c:pt>
                <c:pt idx="47">
                  <c:v>12.94</c:v>
                </c:pt>
              </c:numCache>
            </c:numRef>
          </c:val>
          <c:smooth val="0"/>
          <c:extLst>
            <c:ext xmlns:c16="http://schemas.microsoft.com/office/drawing/2014/chart" uri="{C3380CC4-5D6E-409C-BE32-E72D297353CC}">
              <c16:uniqueId val="{0000000B-27C2-4D59-8D25-27E759BBEFD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35.08</c:v>
                </c:pt>
                <c:pt idx="1">
                  <c:v>35.512</c:v>
                </c:pt>
                <c:pt idx="2">
                  <c:v>34.933999999999997</c:v>
                </c:pt>
                <c:pt idx="3">
                  <c:v>34.125999999999998</c:v>
                </c:pt>
                <c:pt idx="4">
                  <c:v>34.44</c:v>
                </c:pt>
                <c:pt idx="5">
                  <c:v>34.515999999999998</c:v>
                </c:pt>
                <c:pt idx="6">
                  <c:v>34.328000000000003</c:v>
                </c:pt>
                <c:pt idx="7">
                  <c:v>33.448</c:v>
                </c:pt>
                <c:pt idx="8">
                  <c:v>33.795999999999999</c:v>
                </c:pt>
                <c:pt idx="9">
                  <c:v>34.107999999999997</c:v>
                </c:pt>
                <c:pt idx="10">
                  <c:v>35.335999999999999</c:v>
                </c:pt>
                <c:pt idx="11">
                  <c:v>35.152000000000001</c:v>
                </c:pt>
                <c:pt idx="12">
                  <c:v>34.311999999999998</c:v>
                </c:pt>
                <c:pt idx="13">
                  <c:v>34.055999999999997</c:v>
                </c:pt>
                <c:pt idx="14">
                  <c:v>33.481999999999999</c:v>
                </c:pt>
                <c:pt idx="15">
                  <c:v>33.552</c:v>
                </c:pt>
                <c:pt idx="16">
                  <c:v>33.106000000000002</c:v>
                </c:pt>
                <c:pt idx="17">
                  <c:v>33.256</c:v>
                </c:pt>
                <c:pt idx="18">
                  <c:v>33.340000000000003</c:v>
                </c:pt>
                <c:pt idx="19">
                  <c:v>33.636000000000003</c:v>
                </c:pt>
                <c:pt idx="20">
                  <c:v>33.688000000000002</c:v>
                </c:pt>
                <c:pt idx="21">
                  <c:v>32.921999999999997</c:v>
                </c:pt>
                <c:pt idx="22">
                  <c:v>33.218000000000004</c:v>
                </c:pt>
                <c:pt idx="23">
                  <c:v>33.414000000000001</c:v>
                </c:pt>
                <c:pt idx="24">
                  <c:v>32.927999999999997</c:v>
                </c:pt>
                <c:pt idx="25">
                  <c:v>32.768000000000001</c:v>
                </c:pt>
                <c:pt idx="26">
                  <c:v>32.875999999999998</c:v>
                </c:pt>
                <c:pt idx="27">
                  <c:v>32.508000000000003</c:v>
                </c:pt>
                <c:pt idx="28">
                  <c:v>32.950000000000003</c:v>
                </c:pt>
                <c:pt idx="29">
                  <c:v>32.954000000000001</c:v>
                </c:pt>
                <c:pt idx="30">
                  <c:v>33.814</c:v>
                </c:pt>
                <c:pt idx="31">
                  <c:v>33.816000000000003</c:v>
                </c:pt>
                <c:pt idx="32">
                  <c:v>34.159999999999997</c:v>
                </c:pt>
                <c:pt idx="33">
                  <c:v>33.844000000000001</c:v>
                </c:pt>
                <c:pt idx="34">
                  <c:v>33.729999999999997</c:v>
                </c:pt>
                <c:pt idx="35">
                  <c:v>34.064</c:v>
                </c:pt>
                <c:pt idx="36">
                  <c:v>33.496000000000002</c:v>
                </c:pt>
                <c:pt idx="37">
                  <c:v>33.71</c:v>
                </c:pt>
                <c:pt idx="38">
                  <c:v>34.014000000000003</c:v>
                </c:pt>
                <c:pt idx="39">
                  <c:v>33.186</c:v>
                </c:pt>
                <c:pt idx="40">
                  <c:v>33.473999999999997</c:v>
                </c:pt>
                <c:pt idx="41">
                  <c:v>33.195999999999998</c:v>
                </c:pt>
                <c:pt idx="42">
                  <c:v>33.527999999999999</c:v>
                </c:pt>
                <c:pt idx="43">
                  <c:v>33.304000000000002</c:v>
                </c:pt>
                <c:pt idx="44">
                  <c:v>33.83</c:v>
                </c:pt>
                <c:pt idx="45">
                  <c:v>33.316000000000003</c:v>
                </c:pt>
                <c:pt idx="46">
                  <c:v>33.832000000000001</c:v>
                </c:pt>
                <c:pt idx="47">
                  <c:v>33.799999999999997</c:v>
                </c:pt>
              </c:numCache>
            </c:numRef>
          </c:val>
          <c:smooth val="0"/>
          <c:extLst>
            <c:ext xmlns:c16="http://schemas.microsoft.com/office/drawing/2014/chart" uri="{C3380CC4-5D6E-409C-BE32-E72D297353CC}">
              <c16:uniqueId val="{0000000C-27C2-4D59-8D25-27E759BBEFD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7C2-4D59-8D25-27E759BBEFD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7C2-4D59-8D25-27E759BBEFD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53.088999999999999</c:v>
                </c:pt>
                <c:pt idx="1">
                  <c:v>53.284999999999997</c:v>
                </c:pt>
                <c:pt idx="2">
                  <c:v>53.023000000000003</c:v>
                </c:pt>
                <c:pt idx="3">
                  <c:v>52.826999999999998</c:v>
                </c:pt>
                <c:pt idx="4">
                  <c:v>53.210999999999999</c:v>
                </c:pt>
                <c:pt idx="5">
                  <c:v>53.22</c:v>
                </c:pt>
                <c:pt idx="6">
                  <c:v>53.543999999999997</c:v>
                </c:pt>
                <c:pt idx="7">
                  <c:v>53.454000000000001</c:v>
                </c:pt>
                <c:pt idx="8">
                  <c:v>53.005000000000003</c:v>
                </c:pt>
                <c:pt idx="9">
                  <c:v>53.201999999999998</c:v>
                </c:pt>
                <c:pt idx="10">
                  <c:v>53.341999999999999</c:v>
                </c:pt>
                <c:pt idx="11">
                  <c:v>53.372999999999998</c:v>
                </c:pt>
                <c:pt idx="12">
                  <c:v>53.155000000000001</c:v>
                </c:pt>
                <c:pt idx="13">
                  <c:v>52.56</c:v>
                </c:pt>
                <c:pt idx="14">
                  <c:v>52.470999999999997</c:v>
                </c:pt>
                <c:pt idx="15">
                  <c:v>52.792000000000002</c:v>
                </c:pt>
                <c:pt idx="16">
                  <c:v>52.826000000000001</c:v>
                </c:pt>
                <c:pt idx="17">
                  <c:v>52.36</c:v>
                </c:pt>
                <c:pt idx="18">
                  <c:v>53.052999999999997</c:v>
                </c:pt>
                <c:pt idx="19">
                  <c:v>53.12</c:v>
                </c:pt>
                <c:pt idx="20">
                  <c:v>53.148000000000003</c:v>
                </c:pt>
                <c:pt idx="21">
                  <c:v>52.887</c:v>
                </c:pt>
                <c:pt idx="22">
                  <c:v>52.595999999999997</c:v>
                </c:pt>
                <c:pt idx="23">
                  <c:v>53.015000000000001</c:v>
                </c:pt>
                <c:pt idx="24">
                  <c:v>52.892000000000003</c:v>
                </c:pt>
                <c:pt idx="25">
                  <c:v>52.814</c:v>
                </c:pt>
                <c:pt idx="26">
                  <c:v>52.850999999999999</c:v>
                </c:pt>
                <c:pt idx="27">
                  <c:v>52.911999999999999</c:v>
                </c:pt>
                <c:pt idx="28">
                  <c:v>52.71</c:v>
                </c:pt>
                <c:pt idx="29">
                  <c:v>52.609000000000002</c:v>
                </c:pt>
                <c:pt idx="30">
                  <c:v>52.645000000000003</c:v>
                </c:pt>
                <c:pt idx="31">
                  <c:v>52.430999999999997</c:v>
                </c:pt>
                <c:pt idx="32">
                  <c:v>52.557000000000002</c:v>
                </c:pt>
                <c:pt idx="33">
                  <c:v>52.427</c:v>
                </c:pt>
                <c:pt idx="34">
                  <c:v>52.232999999999997</c:v>
                </c:pt>
                <c:pt idx="35">
                  <c:v>51.915999999999997</c:v>
                </c:pt>
                <c:pt idx="36">
                  <c:v>52.423000000000002</c:v>
                </c:pt>
                <c:pt idx="37">
                  <c:v>52.963000000000001</c:v>
                </c:pt>
                <c:pt idx="38">
                  <c:v>53.033999999999999</c:v>
                </c:pt>
                <c:pt idx="39">
                  <c:v>52.540999999999997</c:v>
                </c:pt>
                <c:pt idx="40">
                  <c:v>52.529000000000003</c:v>
                </c:pt>
                <c:pt idx="41">
                  <c:v>52.658999999999999</c:v>
                </c:pt>
                <c:pt idx="42">
                  <c:v>52.670999999999999</c:v>
                </c:pt>
                <c:pt idx="43">
                  <c:v>52.515000000000001</c:v>
                </c:pt>
                <c:pt idx="44">
                  <c:v>52.646000000000001</c:v>
                </c:pt>
                <c:pt idx="45">
                  <c:v>52.546999999999997</c:v>
                </c:pt>
                <c:pt idx="46">
                  <c:v>52.402999999999999</c:v>
                </c:pt>
                <c:pt idx="47">
                  <c:v>52.628</c:v>
                </c:pt>
              </c:numCache>
            </c:numRef>
          </c:val>
          <c:smooth val="0"/>
          <c:extLst>
            <c:ext xmlns:c16="http://schemas.microsoft.com/office/drawing/2014/chart" uri="{C3380CC4-5D6E-409C-BE32-E72D297353CC}">
              <c16:uniqueId val="{0000000F-27C2-4D59-8D25-27E759BBEFD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7C2-4D59-8D25-27E759BBEFD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42.843000000000004</c:v>
                </c:pt>
                <c:pt idx="1">
                  <c:v>43.223500000000001</c:v>
                </c:pt>
                <c:pt idx="2">
                  <c:v>36.274099999999997</c:v>
                </c:pt>
                <c:pt idx="3">
                  <c:v>40.872100000000003</c:v>
                </c:pt>
                <c:pt idx="4">
                  <c:v>43.7502</c:v>
                </c:pt>
                <c:pt idx="5">
                  <c:v>46.249499999999998</c:v>
                </c:pt>
                <c:pt idx="6">
                  <c:v>37.9163</c:v>
                </c:pt>
                <c:pt idx="7">
                  <c:v>34.144500000000001</c:v>
                </c:pt>
                <c:pt idx="8">
                  <c:v>38.001800000000003</c:v>
                </c:pt>
                <c:pt idx="9">
                  <c:v>43.188400000000001</c:v>
                </c:pt>
                <c:pt idx="10">
                  <c:v>44.994399999999999</c:v>
                </c:pt>
                <c:pt idx="11">
                  <c:v>42.752899999999997</c:v>
                </c:pt>
                <c:pt idx="12">
                  <c:v>35.115000000000002</c:v>
                </c:pt>
                <c:pt idx="13">
                  <c:v>37.6524</c:v>
                </c:pt>
                <c:pt idx="14">
                  <c:v>19.275300000000001</c:v>
                </c:pt>
                <c:pt idx="15">
                  <c:v>41.3459</c:v>
                </c:pt>
                <c:pt idx="16">
                  <c:v>46.789900000000003</c:v>
                </c:pt>
                <c:pt idx="17">
                  <c:v>39.750700000000002</c:v>
                </c:pt>
                <c:pt idx="18">
                  <c:v>37.844700000000003</c:v>
                </c:pt>
                <c:pt idx="19">
                  <c:v>31.201899999999998</c:v>
                </c:pt>
                <c:pt idx="20">
                  <c:v>43.416699999999999</c:v>
                </c:pt>
                <c:pt idx="21">
                  <c:v>42.877099999999999</c:v>
                </c:pt>
                <c:pt idx="22">
                  <c:v>37.452800000000003</c:v>
                </c:pt>
                <c:pt idx="23">
                  <c:v>15.0342</c:v>
                </c:pt>
                <c:pt idx="24">
                  <c:v>37.734900000000003</c:v>
                </c:pt>
                <c:pt idx="25">
                  <c:v>39.782499999999999</c:v>
                </c:pt>
                <c:pt idx="26">
                  <c:v>42.229199999999999</c:v>
                </c:pt>
                <c:pt idx="27">
                  <c:v>38.508000000000003</c:v>
                </c:pt>
                <c:pt idx="28">
                  <c:v>46.817599999999999</c:v>
                </c:pt>
                <c:pt idx="29">
                  <c:v>19.398099999999999</c:v>
                </c:pt>
                <c:pt idx="30">
                  <c:v>17.0732</c:v>
                </c:pt>
                <c:pt idx="31">
                  <c:v>12.542199999999999</c:v>
                </c:pt>
                <c:pt idx="32">
                  <c:v>9.0951000000000004</c:v>
                </c:pt>
                <c:pt idx="33">
                  <c:v>34.504600000000003</c:v>
                </c:pt>
                <c:pt idx="34">
                  <c:v>31.668900000000001</c:v>
                </c:pt>
                <c:pt idx="35">
                  <c:v>42.6434</c:v>
                </c:pt>
                <c:pt idx="36">
                  <c:v>25.829000000000001</c:v>
                </c:pt>
                <c:pt idx="37">
                  <c:v>16.164899999999999</c:v>
                </c:pt>
                <c:pt idx="38">
                  <c:v>9.6936</c:v>
                </c:pt>
                <c:pt idx="39">
                  <c:v>11.9941</c:v>
                </c:pt>
                <c:pt idx="40">
                  <c:v>12.889699999999999</c:v>
                </c:pt>
                <c:pt idx="41">
                  <c:v>11.236000000000001</c:v>
                </c:pt>
                <c:pt idx="42">
                  <c:v>12.539400000000001</c:v>
                </c:pt>
                <c:pt idx="43">
                  <c:v>11.275499999999999</c:v>
                </c:pt>
                <c:pt idx="44">
                  <c:v>22.473600000000001</c:v>
                </c:pt>
                <c:pt idx="45">
                  <c:v>35.211199999999998</c:v>
                </c:pt>
                <c:pt idx="46">
                  <c:v>40.880899999999997</c:v>
                </c:pt>
                <c:pt idx="47">
                  <c:v>38.7727</c:v>
                </c:pt>
              </c:numCache>
            </c:numRef>
          </c:val>
          <c:smooth val="0"/>
          <c:extLst>
            <c:ext xmlns:c16="http://schemas.microsoft.com/office/drawing/2014/chart" uri="{C3380CC4-5D6E-409C-BE32-E72D297353CC}">
              <c16:uniqueId val="{00000011-27C2-4D59-8D25-27E759BBEFD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7C2-4D59-8D25-27E759BBEFD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9.1999999999999993</c:v>
                </c:pt>
                <c:pt idx="2">
                  <c:v>9.1999999999999993</c:v>
                </c:pt>
                <c:pt idx="3">
                  <c:v>9.1999999999999993</c:v>
                </c:pt>
                <c:pt idx="4">
                  <c:v>9.1999999999999993</c:v>
                </c:pt>
                <c:pt idx="5">
                  <c:v>9.3000000000000007</c:v>
                </c:pt>
                <c:pt idx="6">
                  <c:v>9.3000000000000007</c:v>
                </c:pt>
                <c:pt idx="7">
                  <c:v>9.4</c:v>
                </c:pt>
                <c:pt idx="8">
                  <c:v>9.3000000000000007</c:v>
                </c:pt>
                <c:pt idx="9">
                  <c:v>8.6999999999999993</c:v>
                </c:pt>
                <c:pt idx="10">
                  <c:v>8.1</c:v>
                </c:pt>
                <c:pt idx="11">
                  <c:v>5.6</c:v>
                </c:pt>
                <c:pt idx="12">
                  <c:v>5.3</c:v>
                </c:pt>
                <c:pt idx="13">
                  <c:v>5.0999999999999996</c:v>
                </c:pt>
                <c:pt idx="14">
                  <c:v>4.9000000000000004</c:v>
                </c:pt>
                <c:pt idx="15">
                  <c:v>4.8</c:v>
                </c:pt>
                <c:pt idx="16">
                  <c:v>4.7</c:v>
                </c:pt>
                <c:pt idx="17">
                  <c:v>4.8</c:v>
                </c:pt>
                <c:pt idx="18">
                  <c:v>4.9000000000000004</c:v>
                </c:pt>
                <c:pt idx="19">
                  <c:v>5</c:v>
                </c:pt>
                <c:pt idx="20">
                  <c:v>5.2</c:v>
                </c:pt>
                <c:pt idx="21">
                  <c:v>5.4</c:v>
                </c:pt>
                <c:pt idx="22">
                  <c:v>5.3</c:v>
                </c:pt>
                <c:pt idx="23">
                  <c:v>8</c:v>
                </c:pt>
                <c:pt idx="24">
                  <c:v>4.5999999999999996</c:v>
                </c:pt>
                <c:pt idx="25">
                  <c:v>4.7</c:v>
                </c:pt>
                <c:pt idx="26">
                  <c:v>4.8</c:v>
                </c:pt>
                <c:pt idx="27">
                  <c:v>4.5999999999999996</c:v>
                </c:pt>
                <c:pt idx="28">
                  <c:v>4.5999999999999996</c:v>
                </c:pt>
                <c:pt idx="29">
                  <c:v>4.9000000000000004</c:v>
                </c:pt>
                <c:pt idx="30">
                  <c:v>4.8</c:v>
                </c:pt>
                <c:pt idx="31">
                  <c:v>4.8</c:v>
                </c:pt>
                <c:pt idx="32">
                  <c:v>4.9000000000000004</c:v>
                </c:pt>
                <c:pt idx="33">
                  <c:v>5</c:v>
                </c:pt>
                <c:pt idx="34">
                  <c:v>4.9000000000000004</c:v>
                </c:pt>
                <c:pt idx="35">
                  <c:v>4.7</c:v>
                </c:pt>
                <c:pt idx="36">
                  <c:v>4.7</c:v>
                </c:pt>
                <c:pt idx="37">
                  <c:v>4.7</c:v>
                </c:pt>
                <c:pt idx="38">
                  <c:v>4.7</c:v>
                </c:pt>
                <c:pt idx="39">
                  <c:v>4.8</c:v>
                </c:pt>
                <c:pt idx="40">
                  <c:v>4.9000000000000004</c:v>
                </c:pt>
                <c:pt idx="41">
                  <c:v>4.7</c:v>
                </c:pt>
                <c:pt idx="42">
                  <c:v>4.8</c:v>
                </c:pt>
                <c:pt idx="43">
                  <c:v>4.7</c:v>
                </c:pt>
                <c:pt idx="44">
                  <c:v>4.8</c:v>
                </c:pt>
                <c:pt idx="45">
                  <c:v>4.9000000000000004</c:v>
                </c:pt>
                <c:pt idx="46">
                  <c:v>4.7</c:v>
                </c:pt>
                <c:pt idx="47">
                  <c:v>4.7</c:v>
                </c:pt>
              </c:numCache>
            </c:numRef>
          </c:val>
          <c:smooth val="0"/>
          <c:extLst>
            <c:ext xmlns:c16="http://schemas.microsoft.com/office/drawing/2014/chart" uri="{C3380CC4-5D6E-409C-BE32-E72D297353CC}">
              <c16:uniqueId val="{00000013-27C2-4D59-8D25-27E759BBEFD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7C2-4D59-8D25-27E759BBEF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102.7937</c:v>
                </c:pt>
                <c:pt idx="1">
                  <c:v>110.23334</c:v>
                </c:pt>
                <c:pt idx="2">
                  <c:v>129.17922999999999</c:v>
                </c:pt>
                <c:pt idx="3">
                  <c:v>129.64671000000001</c:v>
                </c:pt>
                <c:pt idx="4">
                  <c:v>96.423209999999997</c:v>
                </c:pt>
                <c:pt idx="5">
                  <c:v>113.47657</c:v>
                </c:pt>
                <c:pt idx="6">
                  <c:v>113.38155999999999</c:v>
                </c:pt>
                <c:pt idx="7">
                  <c:v>131.43073000000001</c:v>
                </c:pt>
                <c:pt idx="8">
                  <c:v>80.849819999999994</c:v>
                </c:pt>
                <c:pt idx="9">
                  <c:v>104.72254</c:v>
                </c:pt>
                <c:pt idx="10">
                  <c:v>155.00898000000001</c:v>
                </c:pt>
                <c:pt idx="11">
                  <c:v>150.61601999999999</c:v>
                </c:pt>
                <c:pt idx="12">
                  <c:v>130.73334</c:v>
                </c:pt>
                <c:pt idx="13">
                  <c:v>90.337879999999998</c:v>
                </c:pt>
                <c:pt idx="14">
                  <c:v>159.95455999999999</c:v>
                </c:pt>
                <c:pt idx="15">
                  <c:v>137.40323000000001</c:v>
                </c:pt>
                <c:pt idx="16">
                  <c:v>46.450659999999999</c:v>
                </c:pt>
                <c:pt idx="17">
                  <c:v>123.00959</c:v>
                </c:pt>
                <c:pt idx="18">
                  <c:v>94.668689999999998</c:v>
                </c:pt>
                <c:pt idx="19">
                  <c:v>158.58063999999999</c:v>
                </c:pt>
                <c:pt idx="20">
                  <c:v>140.78842</c:v>
                </c:pt>
                <c:pt idx="21">
                  <c:v>138.14296999999999</c:v>
                </c:pt>
                <c:pt idx="22">
                  <c:v>110.28555</c:v>
                </c:pt>
                <c:pt idx="23">
                  <c:v>161.50869</c:v>
                </c:pt>
                <c:pt idx="24">
                  <c:v>148.80613</c:v>
                </c:pt>
                <c:pt idx="25">
                  <c:v>67.468249999999998</c:v>
                </c:pt>
                <c:pt idx="26">
                  <c:v>129.65790999999999</c:v>
                </c:pt>
                <c:pt idx="27">
                  <c:v>105.16958</c:v>
                </c:pt>
                <c:pt idx="28">
                  <c:v>101.00903</c:v>
                </c:pt>
                <c:pt idx="29">
                  <c:v>114.45027</c:v>
                </c:pt>
                <c:pt idx="30">
                  <c:v>153.66229999999999</c:v>
                </c:pt>
                <c:pt idx="31">
                  <c:v>132.06283999999999</c:v>
                </c:pt>
                <c:pt idx="32">
                  <c:v>81.781549999999996</c:v>
                </c:pt>
                <c:pt idx="33">
                  <c:v>87.898489999999995</c:v>
                </c:pt>
                <c:pt idx="34">
                  <c:v>49.26623</c:v>
                </c:pt>
                <c:pt idx="35">
                  <c:v>42.146590000000003</c:v>
                </c:pt>
                <c:pt idx="36">
                  <c:v>36.83905</c:v>
                </c:pt>
                <c:pt idx="37">
                  <c:v>37.226759999999999</c:v>
                </c:pt>
                <c:pt idx="38">
                  <c:v>37.734029999999997</c:v>
                </c:pt>
                <c:pt idx="39">
                  <c:v>39.102960000000003</c:v>
                </c:pt>
                <c:pt idx="40">
                  <c:v>38.693680000000001</c:v>
                </c:pt>
                <c:pt idx="41">
                  <c:v>35.616590000000002</c:v>
                </c:pt>
                <c:pt idx="42">
                  <c:v>37.913789999999999</c:v>
                </c:pt>
                <c:pt idx="43">
                  <c:v>37.435360000000003</c:v>
                </c:pt>
                <c:pt idx="44">
                  <c:v>132.24683999999999</c:v>
                </c:pt>
                <c:pt idx="45">
                  <c:v>135.23663999999999</c:v>
                </c:pt>
                <c:pt idx="46">
                  <c:v>97.763549999999995</c:v>
                </c:pt>
                <c:pt idx="47">
                  <c:v>149.19538</c:v>
                </c:pt>
              </c:numCache>
            </c:numRef>
          </c:val>
          <c:smooth val="0"/>
          <c:extLst>
            <c:ext xmlns:c16="http://schemas.microsoft.com/office/drawing/2014/chart" uri="{C3380CC4-5D6E-409C-BE32-E72D297353CC}">
              <c16:uniqueId val="{00000000-22C7-4E00-B7BE-ACEB7E03592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2C7-4E00-B7BE-ACEB7E03592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9.9399300000000004</c:v>
                </c:pt>
                <c:pt idx="1">
                  <c:v>10.02277</c:v>
                </c:pt>
                <c:pt idx="2">
                  <c:v>9.7130899999999993</c:v>
                </c:pt>
                <c:pt idx="3">
                  <c:v>9.2671200000000002</c:v>
                </c:pt>
                <c:pt idx="4">
                  <c:v>9.5755099999999995</c:v>
                </c:pt>
                <c:pt idx="5">
                  <c:v>9.1663300000000003</c:v>
                </c:pt>
                <c:pt idx="6">
                  <c:v>9.3181100000000008</c:v>
                </c:pt>
                <c:pt idx="7">
                  <c:v>9.4226200000000002</c:v>
                </c:pt>
                <c:pt idx="8">
                  <c:v>9.3037700000000001</c:v>
                </c:pt>
                <c:pt idx="9">
                  <c:v>9.5442400000000003</c:v>
                </c:pt>
                <c:pt idx="10">
                  <c:v>8.9979499999999994</c:v>
                </c:pt>
                <c:pt idx="11">
                  <c:v>9.4515799999999999</c:v>
                </c:pt>
                <c:pt idx="12">
                  <c:v>9.2469900000000003</c:v>
                </c:pt>
                <c:pt idx="13">
                  <c:v>9.08094</c:v>
                </c:pt>
                <c:pt idx="14">
                  <c:v>8.7590199999999996</c:v>
                </c:pt>
                <c:pt idx="15">
                  <c:v>9.0715299999999992</c:v>
                </c:pt>
                <c:pt idx="16">
                  <c:v>9.5982099999999999</c:v>
                </c:pt>
                <c:pt idx="17">
                  <c:v>9.4961900000000004</c:v>
                </c:pt>
                <c:pt idx="18">
                  <c:v>9.4528499999999998</c:v>
                </c:pt>
                <c:pt idx="19">
                  <c:v>10.01788</c:v>
                </c:pt>
                <c:pt idx="20">
                  <c:v>9.9524000000000008</c:v>
                </c:pt>
                <c:pt idx="21">
                  <c:v>10.168430000000001</c:v>
                </c:pt>
                <c:pt idx="22">
                  <c:v>9.4332899999999995</c:v>
                </c:pt>
                <c:pt idx="23">
                  <c:v>9.6938899999999997</c:v>
                </c:pt>
                <c:pt idx="24">
                  <c:v>10.135</c:v>
                </c:pt>
                <c:pt idx="25">
                  <c:v>10.293850000000001</c:v>
                </c:pt>
                <c:pt idx="26">
                  <c:v>10.4613</c:v>
                </c:pt>
                <c:pt idx="27">
                  <c:v>10.27585</c:v>
                </c:pt>
                <c:pt idx="28">
                  <c:v>9.7958599999999993</c:v>
                </c:pt>
                <c:pt idx="29">
                  <c:v>9.7916600000000003</c:v>
                </c:pt>
                <c:pt idx="30">
                  <c:v>9.7856799999999993</c:v>
                </c:pt>
                <c:pt idx="31">
                  <c:v>9.9590099999999993</c:v>
                </c:pt>
                <c:pt idx="32">
                  <c:v>10.04857</c:v>
                </c:pt>
                <c:pt idx="33">
                  <c:v>9.9386600000000005</c:v>
                </c:pt>
                <c:pt idx="34">
                  <c:v>9.9599399999999996</c:v>
                </c:pt>
                <c:pt idx="35">
                  <c:v>9.9512599999999996</c:v>
                </c:pt>
                <c:pt idx="36">
                  <c:v>9.3182500000000008</c:v>
                </c:pt>
                <c:pt idx="37">
                  <c:v>8.8716899999999992</c:v>
                </c:pt>
                <c:pt idx="38">
                  <c:v>9.0199700000000007</c:v>
                </c:pt>
                <c:pt idx="39">
                  <c:v>9.1174900000000001</c:v>
                </c:pt>
                <c:pt idx="40">
                  <c:v>9.4517799999999994</c:v>
                </c:pt>
                <c:pt idx="41">
                  <c:v>9.7920800000000003</c:v>
                </c:pt>
                <c:pt idx="42">
                  <c:v>10.075240000000001</c:v>
                </c:pt>
                <c:pt idx="43">
                  <c:v>10.08817</c:v>
                </c:pt>
                <c:pt idx="44">
                  <c:v>9.8512400000000007</c:v>
                </c:pt>
                <c:pt idx="45">
                  <c:v>9.6584500000000002</c:v>
                </c:pt>
                <c:pt idx="46">
                  <c:v>9.6634399999999996</c:v>
                </c:pt>
                <c:pt idx="47">
                  <c:v>9.7099899999999995</c:v>
                </c:pt>
              </c:numCache>
            </c:numRef>
          </c:val>
          <c:smooth val="0"/>
          <c:extLst>
            <c:ext xmlns:c16="http://schemas.microsoft.com/office/drawing/2014/chart" uri="{C3380CC4-5D6E-409C-BE32-E72D297353CC}">
              <c16:uniqueId val="{00000002-22C7-4E00-B7BE-ACEB7E03592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2C7-4E00-B7BE-ACEB7E03592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2C7-4E00-B7BE-ACEB7E03592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14.99</c:v>
                </c:pt>
                <c:pt idx="1">
                  <c:v>16.07</c:v>
                </c:pt>
                <c:pt idx="2">
                  <c:v>16.34</c:v>
                </c:pt>
                <c:pt idx="3">
                  <c:v>16.079999999999998</c:v>
                </c:pt>
                <c:pt idx="4">
                  <c:v>15.72</c:v>
                </c:pt>
                <c:pt idx="5">
                  <c:v>15.32</c:v>
                </c:pt>
                <c:pt idx="6">
                  <c:v>14.78</c:v>
                </c:pt>
                <c:pt idx="7">
                  <c:v>14.95</c:v>
                </c:pt>
                <c:pt idx="8">
                  <c:v>14.5</c:v>
                </c:pt>
                <c:pt idx="9">
                  <c:v>14.73</c:v>
                </c:pt>
                <c:pt idx="10">
                  <c:v>14.97</c:v>
                </c:pt>
                <c:pt idx="11">
                  <c:v>15.42</c:v>
                </c:pt>
                <c:pt idx="12">
                  <c:v>15.74</c:v>
                </c:pt>
                <c:pt idx="13">
                  <c:v>16.12</c:v>
                </c:pt>
                <c:pt idx="14">
                  <c:v>16.440000000000001</c:v>
                </c:pt>
                <c:pt idx="15">
                  <c:v>16.05</c:v>
                </c:pt>
                <c:pt idx="16">
                  <c:v>15.37</c:v>
                </c:pt>
                <c:pt idx="17">
                  <c:v>15.78</c:v>
                </c:pt>
                <c:pt idx="18">
                  <c:v>15.58</c:v>
                </c:pt>
                <c:pt idx="19">
                  <c:v>15.45</c:v>
                </c:pt>
                <c:pt idx="20">
                  <c:v>15.08</c:v>
                </c:pt>
                <c:pt idx="21">
                  <c:v>15.12</c:v>
                </c:pt>
                <c:pt idx="22">
                  <c:v>15.55</c:v>
                </c:pt>
                <c:pt idx="23">
                  <c:v>16.059999999999999</c:v>
                </c:pt>
                <c:pt idx="24">
                  <c:v>16.260000000000002</c:v>
                </c:pt>
                <c:pt idx="25">
                  <c:v>16.3</c:v>
                </c:pt>
                <c:pt idx="26">
                  <c:v>16.37</c:v>
                </c:pt>
                <c:pt idx="27">
                  <c:v>16.28</c:v>
                </c:pt>
                <c:pt idx="28">
                  <c:v>15.95</c:v>
                </c:pt>
                <c:pt idx="29">
                  <c:v>15.44</c:v>
                </c:pt>
                <c:pt idx="30">
                  <c:v>14.72</c:v>
                </c:pt>
                <c:pt idx="31">
                  <c:v>14.39</c:v>
                </c:pt>
                <c:pt idx="32">
                  <c:v>13.63</c:v>
                </c:pt>
                <c:pt idx="33">
                  <c:v>14.31</c:v>
                </c:pt>
                <c:pt idx="34">
                  <c:v>14.42</c:v>
                </c:pt>
                <c:pt idx="35">
                  <c:v>14.98</c:v>
                </c:pt>
                <c:pt idx="36">
                  <c:v>15.59</c:v>
                </c:pt>
                <c:pt idx="37">
                  <c:v>15.98</c:v>
                </c:pt>
                <c:pt idx="38">
                  <c:v>16.29</c:v>
                </c:pt>
                <c:pt idx="39">
                  <c:v>16.34</c:v>
                </c:pt>
                <c:pt idx="40">
                  <c:v>16.649999999999999</c:v>
                </c:pt>
                <c:pt idx="41">
                  <c:v>16.59</c:v>
                </c:pt>
                <c:pt idx="42">
                  <c:v>16.64</c:v>
                </c:pt>
                <c:pt idx="43">
                  <c:v>16.48</c:v>
                </c:pt>
                <c:pt idx="44">
                  <c:v>16.23</c:v>
                </c:pt>
                <c:pt idx="45">
                  <c:v>16.2</c:v>
                </c:pt>
                <c:pt idx="46">
                  <c:v>15.02</c:v>
                </c:pt>
                <c:pt idx="47">
                  <c:v>14.49</c:v>
                </c:pt>
              </c:numCache>
            </c:numRef>
          </c:val>
          <c:smooth val="0"/>
          <c:extLst>
            <c:ext xmlns:c16="http://schemas.microsoft.com/office/drawing/2014/chart" uri="{C3380CC4-5D6E-409C-BE32-E72D297353CC}">
              <c16:uniqueId val="{00000005-22C7-4E00-B7BE-ACEB7E03592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2C7-4E00-B7BE-ACEB7E03592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2C7-4E00-B7BE-ACEB7E03592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3.6</c:v>
                </c:pt>
                <c:pt idx="2">
                  <c:v>4.5999999999999996</c:v>
                </c:pt>
                <c:pt idx="3">
                  <c:v>6.1</c:v>
                </c:pt>
                <c:pt idx="4">
                  <c:v>3.6</c:v>
                </c:pt>
                <c:pt idx="5">
                  <c:v>2.2999999999999998</c:v>
                </c:pt>
                <c:pt idx="6">
                  <c:v>1.4</c:v>
                </c:pt>
                <c:pt idx="7">
                  <c:v>1.8</c:v>
                </c:pt>
                <c:pt idx="8">
                  <c:v>1.7</c:v>
                </c:pt>
                <c:pt idx="9">
                  <c:v>1.9</c:v>
                </c:pt>
                <c:pt idx="10">
                  <c:v>1.6</c:v>
                </c:pt>
                <c:pt idx="11">
                  <c:v>1.6</c:v>
                </c:pt>
                <c:pt idx="12">
                  <c:v>1.5</c:v>
                </c:pt>
                <c:pt idx="13">
                  <c:v>3.4</c:v>
                </c:pt>
                <c:pt idx="14">
                  <c:v>4.7</c:v>
                </c:pt>
                <c:pt idx="15">
                  <c:v>5.5</c:v>
                </c:pt>
                <c:pt idx="16">
                  <c:v>2.8</c:v>
                </c:pt>
                <c:pt idx="17">
                  <c:v>3.4</c:v>
                </c:pt>
                <c:pt idx="18">
                  <c:v>4.5999999999999996</c:v>
                </c:pt>
                <c:pt idx="19">
                  <c:v>5</c:v>
                </c:pt>
                <c:pt idx="20">
                  <c:v>5.3</c:v>
                </c:pt>
                <c:pt idx="21">
                  <c:v>6.7</c:v>
                </c:pt>
                <c:pt idx="22">
                  <c:v>3.3</c:v>
                </c:pt>
                <c:pt idx="23">
                  <c:v>4.0999999999999996</c:v>
                </c:pt>
                <c:pt idx="24">
                  <c:v>1.9</c:v>
                </c:pt>
                <c:pt idx="25">
                  <c:v>1.5</c:v>
                </c:pt>
                <c:pt idx="26">
                  <c:v>1.2</c:v>
                </c:pt>
                <c:pt idx="27">
                  <c:v>1.3</c:v>
                </c:pt>
                <c:pt idx="28">
                  <c:v>2.8</c:v>
                </c:pt>
                <c:pt idx="29">
                  <c:v>1</c:v>
                </c:pt>
                <c:pt idx="30">
                  <c:v>1</c:v>
                </c:pt>
                <c:pt idx="31">
                  <c:v>0.9</c:v>
                </c:pt>
                <c:pt idx="32">
                  <c:v>0.8</c:v>
                </c:pt>
                <c:pt idx="33">
                  <c:v>0.8</c:v>
                </c:pt>
                <c:pt idx="34">
                  <c:v>0.7</c:v>
                </c:pt>
                <c:pt idx="35">
                  <c:v>0.8</c:v>
                </c:pt>
                <c:pt idx="36">
                  <c:v>0.8</c:v>
                </c:pt>
                <c:pt idx="37">
                  <c:v>0.7</c:v>
                </c:pt>
                <c:pt idx="38">
                  <c:v>0.8</c:v>
                </c:pt>
                <c:pt idx="39">
                  <c:v>0.8</c:v>
                </c:pt>
                <c:pt idx="40">
                  <c:v>0.8</c:v>
                </c:pt>
                <c:pt idx="41">
                  <c:v>1</c:v>
                </c:pt>
                <c:pt idx="42">
                  <c:v>4.2</c:v>
                </c:pt>
                <c:pt idx="43">
                  <c:v>5.6</c:v>
                </c:pt>
                <c:pt idx="44">
                  <c:v>7.1</c:v>
                </c:pt>
                <c:pt idx="45">
                  <c:v>6.7</c:v>
                </c:pt>
                <c:pt idx="46">
                  <c:v>3</c:v>
                </c:pt>
                <c:pt idx="47">
                  <c:v>4</c:v>
                </c:pt>
              </c:numCache>
            </c:numRef>
          </c:val>
          <c:smooth val="0"/>
          <c:extLst>
            <c:ext xmlns:c16="http://schemas.microsoft.com/office/drawing/2014/chart" uri="{C3380CC4-5D6E-409C-BE32-E72D297353CC}">
              <c16:uniqueId val="{00000008-22C7-4E00-B7BE-ACEB7E03592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2C7-4E00-B7BE-ACEB7E03592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2C7-4E00-B7BE-ACEB7E03592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2C7-4E00-B7BE-ACEB7E03592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2C7-4E00-B7BE-ACEB7E03592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2C7-4E00-B7BE-ACEB7E03592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1.2313000000000001</c:v>
                </c:pt>
                <c:pt idx="1">
                  <c:v>1.1185</c:v>
                </c:pt>
                <c:pt idx="2">
                  <c:v>1.0367</c:v>
                </c:pt>
                <c:pt idx="3">
                  <c:v>1.0254000000000001</c:v>
                </c:pt>
                <c:pt idx="4">
                  <c:v>1.0011000000000001</c:v>
                </c:pt>
                <c:pt idx="5">
                  <c:v>0.96009999999999995</c:v>
                </c:pt>
                <c:pt idx="6">
                  <c:v>0.93210000000000004</c:v>
                </c:pt>
                <c:pt idx="7">
                  <c:v>0.92830000000000001</c:v>
                </c:pt>
                <c:pt idx="8">
                  <c:v>0.91859999999999997</c:v>
                </c:pt>
                <c:pt idx="9">
                  <c:v>0.92659999999999998</c:v>
                </c:pt>
                <c:pt idx="10">
                  <c:v>0.9194</c:v>
                </c:pt>
                <c:pt idx="11">
                  <c:v>0.95899999999999996</c:v>
                </c:pt>
                <c:pt idx="12">
                  <c:v>1.2274</c:v>
                </c:pt>
                <c:pt idx="13">
                  <c:v>1.347</c:v>
                </c:pt>
                <c:pt idx="14">
                  <c:v>1.4919</c:v>
                </c:pt>
                <c:pt idx="15">
                  <c:v>1.6732</c:v>
                </c:pt>
                <c:pt idx="16">
                  <c:v>2.2526000000000002</c:v>
                </c:pt>
                <c:pt idx="17">
                  <c:v>2.8401999999999998</c:v>
                </c:pt>
                <c:pt idx="18">
                  <c:v>3.2433000000000001</c:v>
                </c:pt>
                <c:pt idx="19">
                  <c:v>3.5070000000000001</c:v>
                </c:pt>
                <c:pt idx="20">
                  <c:v>4.0053999999999998</c:v>
                </c:pt>
                <c:pt idx="21">
                  <c:v>4.3163999999999998</c:v>
                </c:pt>
                <c:pt idx="22">
                  <c:v>4.5881999999999996</c:v>
                </c:pt>
                <c:pt idx="23">
                  <c:v>4.6529999999999996</c:v>
                </c:pt>
                <c:pt idx="24">
                  <c:v>4.6893000000000002</c:v>
                </c:pt>
                <c:pt idx="25">
                  <c:v>4.7005999999999997</c:v>
                </c:pt>
                <c:pt idx="26">
                  <c:v>4.7257999999999996</c:v>
                </c:pt>
                <c:pt idx="27">
                  <c:v>4.7864000000000004</c:v>
                </c:pt>
                <c:pt idx="28">
                  <c:v>4.8865999999999996</c:v>
                </c:pt>
                <c:pt idx="29">
                  <c:v>4.952</c:v>
                </c:pt>
                <c:pt idx="30">
                  <c:v>5.0105000000000004</c:v>
                </c:pt>
                <c:pt idx="31">
                  <c:v>5.0133000000000001</c:v>
                </c:pt>
                <c:pt idx="32">
                  <c:v>4.9680999999999997</c:v>
                </c:pt>
                <c:pt idx="33">
                  <c:v>4.9813999999999998</c:v>
                </c:pt>
                <c:pt idx="34">
                  <c:v>4.8973000000000004</c:v>
                </c:pt>
                <c:pt idx="35">
                  <c:v>4.9046000000000003</c:v>
                </c:pt>
                <c:pt idx="36">
                  <c:v>4.8756000000000004</c:v>
                </c:pt>
                <c:pt idx="37">
                  <c:v>4.8428000000000004</c:v>
                </c:pt>
                <c:pt idx="38">
                  <c:v>4.8320999999999996</c:v>
                </c:pt>
                <c:pt idx="39">
                  <c:v>4.8201999999999998</c:v>
                </c:pt>
                <c:pt idx="40">
                  <c:v>4.6959</c:v>
                </c:pt>
                <c:pt idx="41">
                  <c:v>4.6380999999999997</c:v>
                </c:pt>
                <c:pt idx="42">
                  <c:v>4.4930000000000003</c:v>
                </c:pt>
                <c:pt idx="43">
                  <c:v>3.9464000000000001</c:v>
                </c:pt>
                <c:pt idx="44">
                  <c:v>2.6465999999999998</c:v>
                </c:pt>
                <c:pt idx="45">
                  <c:v>1.8289</c:v>
                </c:pt>
                <c:pt idx="46">
                  <c:v>1.5945</c:v>
                </c:pt>
                <c:pt idx="47">
                  <c:v>1.4301999999999999</c:v>
                </c:pt>
              </c:numCache>
            </c:numRef>
          </c:val>
          <c:smooth val="0"/>
          <c:extLst>
            <c:ext xmlns:c16="http://schemas.microsoft.com/office/drawing/2014/chart" uri="{C3380CC4-5D6E-409C-BE32-E72D297353CC}">
              <c16:uniqueId val="{0000000E-22C7-4E00-B7BE-ACEB7E03592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25.858799999999999</c:v>
                </c:pt>
                <c:pt idx="1">
                  <c:v>24.247699999999998</c:v>
                </c:pt>
                <c:pt idx="2">
                  <c:v>22.562280000000001</c:v>
                </c:pt>
                <c:pt idx="3">
                  <c:v>23.709330000000001</c:v>
                </c:pt>
                <c:pt idx="4">
                  <c:v>24.727650000000001</c:v>
                </c:pt>
                <c:pt idx="5">
                  <c:v>26.516020000000001</c:v>
                </c:pt>
                <c:pt idx="6">
                  <c:v>24.511810000000001</c:v>
                </c:pt>
                <c:pt idx="7">
                  <c:v>27.30733</c:v>
                </c:pt>
                <c:pt idx="8">
                  <c:v>26.32845</c:v>
                </c:pt>
                <c:pt idx="9">
                  <c:v>27.176870000000001</c:v>
                </c:pt>
                <c:pt idx="10">
                  <c:v>26.996639999999999</c:v>
                </c:pt>
                <c:pt idx="11">
                  <c:v>27.50346</c:v>
                </c:pt>
                <c:pt idx="12">
                  <c:v>25.750710000000002</c:v>
                </c:pt>
                <c:pt idx="13">
                  <c:v>20.081150000000001</c:v>
                </c:pt>
                <c:pt idx="14">
                  <c:v>22.66966</c:v>
                </c:pt>
                <c:pt idx="15">
                  <c:v>21.38673</c:v>
                </c:pt>
                <c:pt idx="16">
                  <c:v>21.442979999999999</c:v>
                </c:pt>
                <c:pt idx="17">
                  <c:v>23.067489999999999</c:v>
                </c:pt>
                <c:pt idx="18">
                  <c:v>22.490539999999999</c:v>
                </c:pt>
                <c:pt idx="19">
                  <c:v>21.815629999999999</c:v>
                </c:pt>
                <c:pt idx="20">
                  <c:v>21.894690000000001</c:v>
                </c:pt>
                <c:pt idx="21">
                  <c:v>21.19754</c:v>
                </c:pt>
                <c:pt idx="22">
                  <c:v>22.61589</c:v>
                </c:pt>
                <c:pt idx="23">
                  <c:v>22.25788</c:v>
                </c:pt>
                <c:pt idx="24">
                  <c:v>21.366710000000001</c:v>
                </c:pt>
                <c:pt idx="25">
                  <c:v>22.325220000000002</c:v>
                </c:pt>
                <c:pt idx="26">
                  <c:v>23.046849999999999</c:v>
                </c:pt>
                <c:pt idx="27">
                  <c:v>23.040189999999999</c:v>
                </c:pt>
                <c:pt idx="28">
                  <c:v>22.728529999999999</c:v>
                </c:pt>
                <c:pt idx="29">
                  <c:v>23.420480000000001</c:v>
                </c:pt>
                <c:pt idx="30">
                  <c:v>24.141819999999999</c:v>
                </c:pt>
                <c:pt idx="31">
                  <c:v>25.229369999999999</c:v>
                </c:pt>
                <c:pt idx="32">
                  <c:v>25.28342</c:v>
                </c:pt>
                <c:pt idx="33">
                  <c:v>24.490790000000001</c:v>
                </c:pt>
                <c:pt idx="34">
                  <c:v>24.94388</c:v>
                </c:pt>
                <c:pt idx="35">
                  <c:v>25.492290000000001</c:v>
                </c:pt>
                <c:pt idx="36">
                  <c:v>25.910129999999999</c:v>
                </c:pt>
                <c:pt idx="37">
                  <c:v>20.85455</c:v>
                </c:pt>
                <c:pt idx="38">
                  <c:v>25.679970000000001</c:v>
                </c:pt>
                <c:pt idx="39">
                  <c:v>26.043410000000002</c:v>
                </c:pt>
                <c:pt idx="40">
                  <c:v>25.78781</c:v>
                </c:pt>
                <c:pt idx="41">
                  <c:v>25.291820000000001</c:v>
                </c:pt>
                <c:pt idx="42">
                  <c:v>25.600280000000001</c:v>
                </c:pt>
                <c:pt idx="43">
                  <c:v>25.503579999999999</c:v>
                </c:pt>
                <c:pt idx="44">
                  <c:v>25.89922</c:v>
                </c:pt>
                <c:pt idx="45">
                  <c:v>25.6419</c:v>
                </c:pt>
                <c:pt idx="46">
                  <c:v>25.69126</c:v>
                </c:pt>
                <c:pt idx="47">
                  <c:v>22.0854</c:v>
                </c:pt>
              </c:numCache>
            </c:numRef>
          </c:val>
          <c:smooth val="0"/>
          <c:extLst>
            <c:ext xmlns:c16="http://schemas.microsoft.com/office/drawing/2014/chart" uri="{C3380CC4-5D6E-409C-BE32-E72D297353CC}">
              <c16:uniqueId val="{0000000F-22C7-4E00-B7BE-ACEB7E03592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96.357399999999998</c:v>
                </c:pt>
                <c:pt idx="1">
                  <c:v>95.927090000000007</c:v>
                </c:pt>
                <c:pt idx="2">
                  <c:v>96.105339999999998</c:v>
                </c:pt>
                <c:pt idx="3">
                  <c:v>96.075249999999997</c:v>
                </c:pt>
                <c:pt idx="4">
                  <c:v>96.672830000000005</c:v>
                </c:pt>
                <c:pt idx="5">
                  <c:v>96.851709999999997</c:v>
                </c:pt>
                <c:pt idx="6">
                  <c:v>98.105069999999998</c:v>
                </c:pt>
                <c:pt idx="7">
                  <c:v>97.710310000000007</c:v>
                </c:pt>
                <c:pt idx="8">
                  <c:v>98.241569999999996</c:v>
                </c:pt>
                <c:pt idx="9">
                  <c:v>100.45274000000001</c:v>
                </c:pt>
                <c:pt idx="10">
                  <c:v>102.25313</c:v>
                </c:pt>
                <c:pt idx="11">
                  <c:v>102.30847</c:v>
                </c:pt>
                <c:pt idx="12">
                  <c:v>96.989630000000005</c:v>
                </c:pt>
                <c:pt idx="13">
                  <c:v>95.888099999999994</c:v>
                </c:pt>
                <c:pt idx="14">
                  <c:v>97.837109999999996</c:v>
                </c:pt>
                <c:pt idx="15">
                  <c:v>101.15900999999999</c:v>
                </c:pt>
                <c:pt idx="16">
                  <c:v>101.19783</c:v>
                </c:pt>
                <c:pt idx="17">
                  <c:v>94.897210000000001</c:v>
                </c:pt>
                <c:pt idx="18">
                  <c:v>94.307869999999994</c:v>
                </c:pt>
                <c:pt idx="19">
                  <c:v>94.762349999999998</c:v>
                </c:pt>
                <c:pt idx="20">
                  <c:v>94.676680000000005</c:v>
                </c:pt>
                <c:pt idx="21">
                  <c:v>95.914510000000007</c:v>
                </c:pt>
                <c:pt idx="22">
                  <c:v>97.049340000000001</c:v>
                </c:pt>
                <c:pt idx="23">
                  <c:v>97.616659999999996</c:v>
                </c:pt>
                <c:pt idx="24">
                  <c:v>96.221760000000003</c:v>
                </c:pt>
                <c:pt idx="25">
                  <c:v>89.645899999999997</c:v>
                </c:pt>
                <c:pt idx="26">
                  <c:v>90.753799999999998</c:v>
                </c:pt>
                <c:pt idx="27">
                  <c:v>90.102360000000004</c:v>
                </c:pt>
                <c:pt idx="28">
                  <c:v>91.685490000000001</c:v>
                </c:pt>
                <c:pt idx="29">
                  <c:v>104.11201</c:v>
                </c:pt>
                <c:pt idx="30">
                  <c:v>101.78794000000001</c:v>
                </c:pt>
                <c:pt idx="31">
                  <c:v>97.755120000000005</c:v>
                </c:pt>
                <c:pt idx="32">
                  <c:v>99.610079999999996</c:v>
                </c:pt>
                <c:pt idx="33">
                  <c:v>98.519589999999994</c:v>
                </c:pt>
                <c:pt idx="34">
                  <c:v>99.007419999999996</c:v>
                </c:pt>
                <c:pt idx="35">
                  <c:v>101.24316</c:v>
                </c:pt>
                <c:pt idx="36">
                  <c:v>94.555909999999997</c:v>
                </c:pt>
                <c:pt idx="37">
                  <c:v>93.313680000000005</c:v>
                </c:pt>
                <c:pt idx="38">
                  <c:v>96.801580000000001</c:v>
                </c:pt>
                <c:pt idx="39">
                  <c:v>107.884</c:v>
                </c:pt>
                <c:pt idx="40">
                  <c:v>129.33279999999999</c:v>
                </c:pt>
                <c:pt idx="41">
                  <c:v>115.44837</c:v>
                </c:pt>
                <c:pt idx="42">
                  <c:v>127.66330000000001</c:v>
                </c:pt>
                <c:pt idx="43">
                  <c:v>126.67169</c:v>
                </c:pt>
                <c:pt idx="44">
                  <c:v>118.22955</c:v>
                </c:pt>
                <c:pt idx="45">
                  <c:v>115.20657</c:v>
                </c:pt>
                <c:pt idx="46">
                  <c:v>114.62342</c:v>
                </c:pt>
                <c:pt idx="47">
                  <c:v>115.66189</c:v>
                </c:pt>
              </c:numCache>
            </c:numRef>
          </c:val>
          <c:smooth val="0"/>
          <c:extLst>
            <c:ext xmlns:c16="http://schemas.microsoft.com/office/drawing/2014/chart" uri="{C3380CC4-5D6E-409C-BE32-E72D297353CC}">
              <c16:uniqueId val="{00000010-22C7-4E00-B7BE-ACEB7E03592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29.325399999999998</c:v>
                </c:pt>
                <c:pt idx="1">
                  <c:v>29.167999999999999</c:v>
                </c:pt>
                <c:pt idx="2">
                  <c:v>29.057400000000001</c:v>
                </c:pt>
                <c:pt idx="3">
                  <c:v>29.294899999999998</c:v>
                </c:pt>
                <c:pt idx="4">
                  <c:v>29.542300000000001</c:v>
                </c:pt>
                <c:pt idx="5">
                  <c:v>29.372900000000001</c:v>
                </c:pt>
                <c:pt idx="6">
                  <c:v>28.915500000000002</c:v>
                </c:pt>
                <c:pt idx="7">
                  <c:v>29.161799999999999</c:v>
                </c:pt>
                <c:pt idx="8">
                  <c:v>29.7803</c:v>
                </c:pt>
                <c:pt idx="9">
                  <c:v>29.121300000000002</c:v>
                </c:pt>
                <c:pt idx="10">
                  <c:v>28.930599999999998</c:v>
                </c:pt>
                <c:pt idx="11">
                  <c:v>28.818300000000001</c:v>
                </c:pt>
                <c:pt idx="12">
                  <c:v>27.0289</c:v>
                </c:pt>
                <c:pt idx="13">
                  <c:v>26.6175</c:v>
                </c:pt>
                <c:pt idx="14">
                  <c:v>27.013500000000001</c:v>
                </c:pt>
                <c:pt idx="15">
                  <c:v>29.016999999999999</c:v>
                </c:pt>
                <c:pt idx="16">
                  <c:v>29.4222</c:v>
                </c:pt>
                <c:pt idx="17">
                  <c:v>28.841200000000001</c:v>
                </c:pt>
                <c:pt idx="18">
                  <c:v>28.812000000000001</c:v>
                </c:pt>
                <c:pt idx="19">
                  <c:v>30.130199999999999</c:v>
                </c:pt>
                <c:pt idx="20">
                  <c:v>29.309000000000001</c:v>
                </c:pt>
                <c:pt idx="21">
                  <c:v>29.038399999999999</c:v>
                </c:pt>
                <c:pt idx="22">
                  <c:v>28.473199999999999</c:v>
                </c:pt>
                <c:pt idx="23">
                  <c:v>28.244499999999999</c:v>
                </c:pt>
                <c:pt idx="24">
                  <c:v>27.3049</c:v>
                </c:pt>
                <c:pt idx="25">
                  <c:v>27.1936</c:v>
                </c:pt>
                <c:pt idx="26">
                  <c:v>27.207599999999999</c:v>
                </c:pt>
                <c:pt idx="27">
                  <c:v>27.527200000000001</c:v>
                </c:pt>
                <c:pt idx="28">
                  <c:v>28.248699999999999</c:v>
                </c:pt>
                <c:pt idx="29">
                  <c:v>27.5913</c:v>
                </c:pt>
                <c:pt idx="30">
                  <c:v>27.597100000000001</c:v>
                </c:pt>
                <c:pt idx="31">
                  <c:v>28.1325</c:v>
                </c:pt>
                <c:pt idx="32">
                  <c:v>27.576699999999999</c:v>
                </c:pt>
                <c:pt idx="33">
                  <c:v>27.812999999999999</c:v>
                </c:pt>
                <c:pt idx="34">
                  <c:v>28.513100000000001</c:v>
                </c:pt>
                <c:pt idx="35">
                  <c:v>26.6236</c:v>
                </c:pt>
                <c:pt idx="36">
                  <c:v>26.043199999999999</c:v>
                </c:pt>
                <c:pt idx="37">
                  <c:v>26.606200000000001</c:v>
                </c:pt>
                <c:pt idx="38">
                  <c:v>27.527200000000001</c:v>
                </c:pt>
                <c:pt idx="39">
                  <c:v>27.7224</c:v>
                </c:pt>
                <c:pt idx="40">
                  <c:v>29.093800000000002</c:v>
                </c:pt>
                <c:pt idx="41">
                  <c:v>29.249099999999999</c:v>
                </c:pt>
                <c:pt idx="42">
                  <c:v>28.692599999999999</c:v>
                </c:pt>
                <c:pt idx="43">
                  <c:v>29.702500000000001</c:v>
                </c:pt>
                <c:pt idx="44">
                  <c:v>29.529900000000001</c:v>
                </c:pt>
                <c:pt idx="45">
                  <c:v>29.5899</c:v>
                </c:pt>
                <c:pt idx="46">
                  <c:v>29.359300000000001</c:v>
                </c:pt>
                <c:pt idx="47">
                  <c:v>29.135899999999999</c:v>
                </c:pt>
              </c:numCache>
            </c:numRef>
          </c:val>
          <c:smooth val="0"/>
          <c:extLst>
            <c:ext xmlns:c16="http://schemas.microsoft.com/office/drawing/2014/chart" uri="{C3380CC4-5D6E-409C-BE32-E72D297353CC}">
              <c16:uniqueId val="{00000011-22C7-4E00-B7BE-ACEB7E03592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2C7-4E00-B7BE-ACEB7E03592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158.59</c:v>
                </c:pt>
                <c:pt idx="1">
                  <c:v>160.32</c:v>
                </c:pt>
                <c:pt idx="2">
                  <c:v>159.47</c:v>
                </c:pt>
                <c:pt idx="3">
                  <c:v>160.02000000000001</c:v>
                </c:pt>
                <c:pt idx="4">
                  <c:v>159.56</c:v>
                </c:pt>
                <c:pt idx="5">
                  <c:v>160.1</c:v>
                </c:pt>
                <c:pt idx="6">
                  <c:v>157.86000000000001</c:v>
                </c:pt>
                <c:pt idx="7">
                  <c:v>156.19999999999999</c:v>
                </c:pt>
                <c:pt idx="8">
                  <c:v>156.41</c:v>
                </c:pt>
                <c:pt idx="9">
                  <c:v>159.1</c:v>
                </c:pt>
                <c:pt idx="10">
                  <c:v>156.68</c:v>
                </c:pt>
                <c:pt idx="11">
                  <c:v>159.75</c:v>
                </c:pt>
                <c:pt idx="12">
                  <c:v>160.82</c:v>
                </c:pt>
                <c:pt idx="13">
                  <c:v>156.38</c:v>
                </c:pt>
                <c:pt idx="14">
                  <c:v>157.13999999999999</c:v>
                </c:pt>
                <c:pt idx="15">
                  <c:v>147.47</c:v>
                </c:pt>
                <c:pt idx="16">
                  <c:v>143.34</c:v>
                </c:pt>
                <c:pt idx="17">
                  <c:v>125.68</c:v>
                </c:pt>
                <c:pt idx="18">
                  <c:v>125.33</c:v>
                </c:pt>
                <c:pt idx="19">
                  <c:v>121.85</c:v>
                </c:pt>
                <c:pt idx="20">
                  <c:v>121.26</c:v>
                </c:pt>
                <c:pt idx="21">
                  <c:v>121.18</c:v>
                </c:pt>
                <c:pt idx="22">
                  <c:v>121.81</c:v>
                </c:pt>
                <c:pt idx="23">
                  <c:v>120.11</c:v>
                </c:pt>
                <c:pt idx="24">
                  <c:v>126.1</c:v>
                </c:pt>
                <c:pt idx="25">
                  <c:v>144.66999999999999</c:v>
                </c:pt>
                <c:pt idx="26">
                  <c:v>146.07</c:v>
                </c:pt>
                <c:pt idx="27">
                  <c:v>146.99</c:v>
                </c:pt>
                <c:pt idx="28">
                  <c:v>147.52000000000001</c:v>
                </c:pt>
                <c:pt idx="29">
                  <c:v>152.72</c:v>
                </c:pt>
                <c:pt idx="30">
                  <c:v>154.28</c:v>
                </c:pt>
                <c:pt idx="31">
                  <c:v>157.51</c:v>
                </c:pt>
                <c:pt idx="32">
                  <c:v>161.11000000000001</c:v>
                </c:pt>
                <c:pt idx="33">
                  <c:v>158.91999999999999</c:v>
                </c:pt>
                <c:pt idx="34">
                  <c:v>160.59</c:v>
                </c:pt>
                <c:pt idx="35">
                  <c:v>160.03</c:v>
                </c:pt>
                <c:pt idx="36">
                  <c:v>159.16999999999999</c:v>
                </c:pt>
                <c:pt idx="37">
                  <c:v>158.63999999999999</c:v>
                </c:pt>
                <c:pt idx="38">
                  <c:v>157.16</c:v>
                </c:pt>
                <c:pt idx="39">
                  <c:v>156.78</c:v>
                </c:pt>
                <c:pt idx="40">
                  <c:v>157.94</c:v>
                </c:pt>
                <c:pt idx="41">
                  <c:v>159.24</c:v>
                </c:pt>
                <c:pt idx="42">
                  <c:v>154.71</c:v>
                </c:pt>
                <c:pt idx="43">
                  <c:v>153.94</c:v>
                </c:pt>
                <c:pt idx="44">
                  <c:v>154.24</c:v>
                </c:pt>
                <c:pt idx="45">
                  <c:v>153.27000000000001</c:v>
                </c:pt>
                <c:pt idx="46">
                  <c:v>151.43</c:v>
                </c:pt>
                <c:pt idx="47">
                  <c:v>153.88999999999999</c:v>
                </c:pt>
              </c:numCache>
            </c:numRef>
          </c:val>
          <c:smooth val="0"/>
          <c:extLst>
            <c:ext xmlns:c16="http://schemas.microsoft.com/office/drawing/2014/chart" uri="{C3380CC4-5D6E-409C-BE32-E72D297353CC}">
              <c16:uniqueId val="{00000013-22C7-4E00-B7BE-ACEB7E03592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2C7-4E00-B7BE-ACEB7E03592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33.934370000000001</c:v>
                </c:pt>
                <c:pt idx="1">
                  <c:v>34.473559999999999</c:v>
                </c:pt>
                <c:pt idx="2">
                  <c:v>34.57788</c:v>
                </c:pt>
                <c:pt idx="3">
                  <c:v>33.948450000000001</c:v>
                </c:pt>
                <c:pt idx="4">
                  <c:v>33.594299999999997</c:v>
                </c:pt>
                <c:pt idx="5">
                  <c:v>33.282330000000002</c:v>
                </c:pt>
                <c:pt idx="6">
                  <c:v>32.763829999999999</c:v>
                </c:pt>
                <c:pt idx="7">
                  <c:v>32.35248</c:v>
                </c:pt>
                <c:pt idx="8">
                  <c:v>32.200710000000001</c:v>
                </c:pt>
                <c:pt idx="9">
                  <c:v>31.179870000000001</c:v>
                </c:pt>
                <c:pt idx="10">
                  <c:v>30.794039999999999</c:v>
                </c:pt>
                <c:pt idx="11">
                  <c:v>30.600079999999998</c:v>
                </c:pt>
                <c:pt idx="12">
                  <c:v>30.062110000000001</c:v>
                </c:pt>
                <c:pt idx="13">
                  <c:v>27.690560000000001</c:v>
                </c:pt>
                <c:pt idx="14">
                  <c:v>28.505659999999999</c:v>
                </c:pt>
                <c:pt idx="15">
                  <c:v>29.301189999999998</c:v>
                </c:pt>
                <c:pt idx="16">
                  <c:v>29.592749999999999</c:v>
                </c:pt>
                <c:pt idx="17">
                  <c:v>29.294119999999999</c:v>
                </c:pt>
                <c:pt idx="18">
                  <c:v>29.16882</c:v>
                </c:pt>
                <c:pt idx="19">
                  <c:v>31.50075</c:v>
                </c:pt>
                <c:pt idx="20">
                  <c:v>31.607749999999999</c:v>
                </c:pt>
                <c:pt idx="21">
                  <c:v>31.958220000000001</c:v>
                </c:pt>
                <c:pt idx="22">
                  <c:v>32.38467</c:v>
                </c:pt>
                <c:pt idx="23">
                  <c:v>31.891829999999999</c:v>
                </c:pt>
                <c:pt idx="24">
                  <c:v>32.168640000000003</c:v>
                </c:pt>
                <c:pt idx="25">
                  <c:v>31.16666</c:v>
                </c:pt>
                <c:pt idx="26">
                  <c:v>31.102180000000001</c:v>
                </c:pt>
                <c:pt idx="27">
                  <c:v>31.614139999999999</c:v>
                </c:pt>
                <c:pt idx="28">
                  <c:v>32.848140000000001</c:v>
                </c:pt>
                <c:pt idx="29">
                  <c:v>31.365459999999999</c:v>
                </c:pt>
                <c:pt idx="30">
                  <c:v>31.018969999999999</c:v>
                </c:pt>
                <c:pt idx="31">
                  <c:v>31.8035</c:v>
                </c:pt>
                <c:pt idx="32">
                  <c:v>32.236199999999997</c:v>
                </c:pt>
                <c:pt idx="33">
                  <c:v>31.507249999999999</c:v>
                </c:pt>
                <c:pt idx="34">
                  <c:v>30.411180000000002</c:v>
                </c:pt>
                <c:pt idx="35">
                  <c:v>29.140090000000001</c:v>
                </c:pt>
                <c:pt idx="36">
                  <c:v>28.796710000000001</c:v>
                </c:pt>
                <c:pt idx="37">
                  <c:v>26.770669999999999</c:v>
                </c:pt>
                <c:pt idx="38">
                  <c:v>27.50713</c:v>
                </c:pt>
                <c:pt idx="39">
                  <c:v>28.664829999999998</c:v>
                </c:pt>
                <c:pt idx="40">
                  <c:v>29.15549</c:v>
                </c:pt>
                <c:pt idx="41">
                  <c:v>29.836269999999999</c:v>
                </c:pt>
                <c:pt idx="42">
                  <c:v>30.915179999999999</c:v>
                </c:pt>
                <c:pt idx="43">
                  <c:v>32.117159999999998</c:v>
                </c:pt>
                <c:pt idx="44">
                  <c:v>31.885829999999999</c:v>
                </c:pt>
                <c:pt idx="45">
                  <c:v>32.403790000000001</c:v>
                </c:pt>
                <c:pt idx="46">
                  <c:v>32.675919999999998</c:v>
                </c:pt>
                <c:pt idx="47">
                  <c:v>33.472090000000001</c:v>
                </c:pt>
              </c:numCache>
            </c:numRef>
          </c:val>
          <c:smooth val="0"/>
          <c:extLst>
            <c:ext xmlns:c16="http://schemas.microsoft.com/office/drawing/2014/chart" uri="{C3380CC4-5D6E-409C-BE32-E72D297353CC}">
              <c16:uniqueId val="{00000015-22C7-4E00-B7BE-ACEB7E03592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30.21677</c:v>
                </c:pt>
                <c:pt idx="1">
                  <c:v>29.233529999999998</c:v>
                </c:pt>
                <c:pt idx="2">
                  <c:v>29.229140000000001</c:v>
                </c:pt>
                <c:pt idx="3">
                  <c:v>29.425809999999998</c:v>
                </c:pt>
                <c:pt idx="4">
                  <c:v>28.774840000000001</c:v>
                </c:pt>
                <c:pt idx="5">
                  <c:v>28.598510000000001</c:v>
                </c:pt>
                <c:pt idx="6">
                  <c:v>29.610209999999999</c:v>
                </c:pt>
                <c:pt idx="7">
                  <c:v>28.774609999999999</c:v>
                </c:pt>
                <c:pt idx="8">
                  <c:v>28.38138</c:v>
                </c:pt>
                <c:pt idx="9">
                  <c:v>28.06475</c:v>
                </c:pt>
                <c:pt idx="10">
                  <c:v>28.15354</c:v>
                </c:pt>
                <c:pt idx="11">
                  <c:v>28.150010000000002</c:v>
                </c:pt>
                <c:pt idx="12">
                  <c:v>28.558440000000001</c:v>
                </c:pt>
                <c:pt idx="13">
                  <c:v>29.26126</c:v>
                </c:pt>
                <c:pt idx="14">
                  <c:v>29.555969999999999</c:v>
                </c:pt>
                <c:pt idx="15">
                  <c:v>29.115670000000001</c:v>
                </c:pt>
                <c:pt idx="16">
                  <c:v>29.703669999999999</c:v>
                </c:pt>
                <c:pt idx="17">
                  <c:v>29.086749999999999</c:v>
                </c:pt>
                <c:pt idx="18">
                  <c:v>30.350490000000001</c:v>
                </c:pt>
                <c:pt idx="19">
                  <c:v>29.520389999999999</c:v>
                </c:pt>
                <c:pt idx="20">
                  <c:v>29.948049999999999</c:v>
                </c:pt>
                <c:pt idx="21">
                  <c:v>29.83511</c:v>
                </c:pt>
                <c:pt idx="22">
                  <c:v>29.609940000000002</c:v>
                </c:pt>
                <c:pt idx="23">
                  <c:v>29.438759999999998</c:v>
                </c:pt>
                <c:pt idx="24">
                  <c:v>28.894680000000001</c:v>
                </c:pt>
                <c:pt idx="25">
                  <c:v>29.179749999999999</c:v>
                </c:pt>
                <c:pt idx="26">
                  <c:v>29.183389999999999</c:v>
                </c:pt>
                <c:pt idx="27">
                  <c:v>30.02281</c:v>
                </c:pt>
                <c:pt idx="28">
                  <c:v>30.512139999999999</c:v>
                </c:pt>
                <c:pt idx="29">
                  <c:v>31.100960000000001</c:v>
                </c:pt>
                <c:pt idx="30">
                  <c:v>31.0761</c:v>
                </c:pt>
                <c:pt idx="31">
                  <c:v>29.04166</c:v>
                </c:pt>
                <c:pt idx="32">
                  <c:v>28.176850000000002</c:v>
                </c:pt>
                <c:pt idx="33">
                  <c:v>28.170819999999999</c:v>
                </c:pt>
                <c:pt idx="34">
                  <c:v>27.52056</c:v>
                </c:pt>
                <c:pt idx="35">
                  <c:v>28.022469999999998</c:v>
                </c:pt>
                <c:pt idx="36">
                  <c:v>28.50273</c:v>
                </c:pt>
                <c:pt idx="37">
                  <c:v>29.111080000000001</c:v>
                </c:pt>
                <c:pt idx="38">
                  <c:v>29.23105</c:v>
                </c:pt>
                <c:pt idx="39">
                  <c:v>28.869630000000001</c:v>
                </c:pt>
                <c:pt idx="40">
                  <c:v>28.9909</c:v>
                </c:pt>
                <c:pt idx="41">
                  <c:v>28.04759</c:v>
                </c:pt>
                <c:pt idx="42">
                  <c:v>28.43411</c:v>
                </c:pt>
                <c:pt idx="43">
                  <c:v>28.905729999999998</c:v>
                </c:pt>
                <c:pt idx="44">
                  <c:v>29.536799999999999</c:v>
                </c:pt>
                <c:pt idx="45">
                  <c:v>29.620450000000002</c:v>
                </c:pt>
                <c:pt idx="46">
                  <c:v>29.232410000000002</c:v>
                </c:pt>
                <c:pt idx="47">
                  <c:v>29.030010000000001</c:v>
                </c:pt>
              </c:numCache>
            </c:numRef>
          </c:val>
          <c:smooth val="0"/>
          <c:extLst>
            <c:ext xmlns:c16="http://schemas.microsoft.com/office/drawing/2014/chart" uri="{C3380CC4-5D6E-409C-BE32-E72D297353CC}">
              <c16:uniqueId val="{00000016-22C7-4E00-B7BE-ACEB7E0359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5D3-44B8-B2DB-2376359A3BE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190.71494000000001</c:v>
                </c:pt>
                <c:pt idx="1">
                  <c:v>192.10733999999999</c:v>
                </c:pt>
                <c:pt idx="2">
                  <c:v>193.35372000000001</c:v>
                </c:pt>
                <c:pt idx="3">
                  <c:v>193.32893999999999</c:v>
                </c:pt>
                <c:pt idx="4">
                  <c:v>192.37665999999999</c:v>
                </c:pt>
                <c:pt idx="5">
                  <c:v>192.65566999999999</c:v>
                </c:pt>
                <c:pt idx="6">
                  <c:v>192.48696000000001</c:v>
                </c:pt>
                <c:pt idx="7">
                  <c:v>193.95793</c:v>
                </c:pt>
                <c:pt idx="8">
                  <c:v>193.37768</c:v>
                </c:pt>
                <c:pt idx="9">
                  <c:v>192.56855999999999</c:v>
                </c:pt>
                <c:pt idx="10">
                  <c:v>193.01733999999999</c:v>
                </c:pt>
                <c:pt idx="11">
                  <c:v>193.14051000000001</c:v>
                </c:pt>
                <c:pt idx="12">
                  <c:v>193.66441</c:v>
                </c:pt>
                <c:pt idx="13">
                  <c:v>193.83541</c:v>
                </c:pt>
                <c:pt idx="14">
                  <c:v>191.81695999999999</c:v>
                </c:pt>
                <c:pt idx="15">
                  <c:v>187.96530000000001</c:v>
                </c:pt>
                <c:pt idx="16">
                  <c:v>187.25423000000001</c:v>
                </c:pt>
                <c:pt idx="17">
                  <c:v>191.80126000000001</c:v>
                </c:pt>
                <c:pt idx="18">
                  <c:v>190.28556</c:v>
                </c:pt>
                <c:pt idx="19">
                  <c:v>188.15737999999999</c:v>
                </c:pt>
                <c:pt idx="20">
                  <c:v>187.35702000000001</c:v>
                </c:pt>
                <c:pt idx="21">
                  <c:v>188.78299000000001</c:v>
                </c:pt>
                <c:pt idx="22">
                  <c:v>189.79319000000001</c:v>
                </c:pt>
                <c:pt idx="23">
                  <c:v>190.49644000000001</c:v>
                </c:pt>
                <c:pt idx="24">
                  <c:v>193.49152000000001</c:v>
                </c:pt>
                <c:pt idx="25">
                  <c:v>191.21788000000001</c:v>
                </c:pt>
                <c:pt idx="26">
                  <c:v>188.94923</c:v>
                </c:pt>
                <c:pt idx="27">
                  <c:v>192.99294</c:v>
                </c:pt>
                <c:pt idx="28">
                  <c:v>192.07458</c:v>
                </c:pt>
                <c:pt idx="29">
                  <c:v>190.27374</c:v>
                </c:pt>
                <c:pt idx="30">
                  <c:v>187.80744999999999</c:v>
                </c:pt>
                <c:pt idx="31">
                  <c:v>187.45039</c:v>
                </c:pt>
                <c:pt idx="32">
                  <c:v>166.43912</c:v>
                </c:pt>
                <c:pt idx="33">
                  <c:v>160.65645000000001</c:v>
                </c:pt>
                <c:pt idx="34">
                  <c:v>160.53729999999999</c:v>
                </c:pt>
                <c:pt idx="35">
                  <c:v>149.11493999999999</c:v>
                </c:pt>
                <c:pt idx="36">
                  <c:v>72.680760000000006</c:v>
                </c:pt>
                <c:pt idx="37">
                  <c:v>71.084699999999998</c:v>
                </c:pt>
                <c:pt idx="38">
                  <c:v>68.083709999999996</c:v>
                </c:pt>
                <c:pt idx="39">
                  <c:v>70.962050000000005</c:v>
                </c:pt>
                <c:pt idx="40">
                  <c:v>72.034130000000005</c:v>
                </c:pt>
                <c:pt idx="41">
                  <c:v>73.536060000000006</c:v>
                </c:pt>
                <c:pt idx="42">
                  <c:v>71.499970000000005</c:v>
                </c:pt>
                <c:pt idx="43">
                  <c:v>153.46463</c:v>
                </c:pt>
                <c:pt idx="44">
                  <c:v>164.46010999999999</c:v>
                </c:pt>
                <c:pt idx="45">
                  <c:v>163.76845</c:v>
                </c:pt>
                <c:pt idx="46">
                  <c:v>195.33072999999999</c:v>
                </c:pt>
                <c:pt idx="47">
                  <c:v>193.53931</c:v>
                </c:pt>
              </c:numCache>
            </c:numRef>
          </c:val>
          <c:smooth val="0"/>
          <c:extLst>
            <c:ext xmlns:c16="http://schemas.microsoft.com/office/drawing/2014/chart" uri="{C3380CC4-5D6E-409C-BE32-E72D297353CC}">
              <c16:uniqueId val="{00000001-85D3-44B8-B2DB-2376359A3BE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14.713900000000001</c:v>
                </c:pt>
                <c:pt idx="1">
                  <c:v>16.459599999999998</c:v>
                </c:pt>
                <c:pt idx="2">
                  <c:v>20.142900000000001</c:v>
                </c:pt>
                <c:pt idx="3">
                  <c:v>19.974900000000002</c:v>
                </c:pt>
                <c:pt idx="4">
                  <c:v>21.540099999999999</c:v>
                </c:pt>
                <c:pt idx="5">
                  <c:v>21.055900000000001</c:v>
                </c:pt>
                <c:pt idx="6">
                  <c:v>21.118300000000001</c:v>
                </c:pt>
                <c:pt idx="7">
                  <c:v>21.378299999999999</c:v>
                </c:pt>
                <c:pt idx="8">
                  <c:v>28.0959</c:v>
                </c:pt>
                <c:pt idx="9">
                  <c:v>27.7531</c:v>
                </c:pt>
                <c:pt idx="10">
                  <c:v>26.9818</c:v>
                </c:pt>
                <c:pt idx="11">
                  <c:v>26.5764</c:v>
                </c:pt>
                <c:pt idx="12">
                  <c:v>27.004300000000001</c:v>
                </c:pt>
                <c:pt idx="13">
                  <c:v>26.839400000000001</c:v>
                </c:pt>
                <c:pt idx="14">
                  <c:v>27.5106</c:v>
                </c:pt>
                <c:pt idx="15">
                  <c:v>28.1066</c:v>
                </c:pt>
                <c:pt idx="16">
                  <c:v>27.455300000000001</c:v>
                </c:pt>
                <c:pt idx="17">
                  <c:v>29.354900000000001</c:v>
                </c:pt>
                <c:pt idx="18">
                  <c:v>30.168199999999999</c:v>
                </c:pt>
                <c:pt idx="19">
                  <c:v>30.569099999999999</c:v>
                </c:pt>
                <c:pt idx="20">
                  <c:v>29.3217</c:v>
                </c:pt>
                <c:pt idx="21">
                  <c:v>29.772400000000001</c:v>
                </c:pt>
                <c:pt idx="22">
                  <c:v>31.356300000000001</c:v>
                </c:pt>
                <c:pt idx="23">
                  <c:v>32.8384</c:v>
                </c:pt>
                <c:pt idx="24">
                  <c:v>32.872100000000003</c:v>
                </c:pt>
                <c:pt idx="25">
                  <c:v>32.875900000000001</c:v>
                </c:pt>
                <c:pt idx="26">
                  <c:v>32.981999999999999</c:v>
                </c:pt>
                <c:pt idx="27">
                  <c:v>33.437100000000001</c:v>
                </c:pt>
                <c:pt idx="28">
                  <c:v>34.646799999999999</c:v>
                </c:pt>
                <c:pt idx="29">
                  <c:v>34.828400000000002</c:v>
                </c:pt>
                <c:pt idx="30">
                  <c:v>35.260800000000003</c:v>
                </c:pt>
                <c:pt idx="31">
                  <c:v>36.453299999999999</c:v>
                </c:pt>
                <c:pt idx="32">
                  <c:v>34.892899999999997</c:v>
                </c:pt>
                <c:pt idx="33">
                  <c:v>34.796300000000002</c:v>
                </c:pt>
                <c:pt idx="34">
                  <c:v>33.513399999999997</c:v>
                </c:pt>
                <c:pt idx="35">
                  <c:v>32.657899999999998</c:v>
                </c:pt>
                <c:pt idx="36">
                  <c:v>32.016300000000001</c:v>
                </c:pt>
                <c:pt idx="37">
                  <c:v>32.470199999999998</c:v>
                </c:pt>
                <c:pt idx="38">
                  <c:v>32.576700000000002</c:v>
                </c:pt>
                <c:pt idx="39">
                  <c:v>33.3093</c:v>
                </c:pt>
                <c:pt idx="40">
                  <c:v>33.779899999999998</c:v>
                </c:pt>
                <c:pt idx="41">
                  <c:v>33.51</c:v>
                </c:pt>
                <c:pt idx="42">
                  <c:v>33.8551</c:v>
                </c:pt>
                <c:pt idx="43">
                  <c:v>35.621899999999997</c:v>
                </c:pt>
                <c:pt idx="44">
                  <c:v>36.083599999999997</c:v>
                </c:pt>
                <c:pt idx="45">
                  <c:v>35.840000000000003</c:v>
                </c:pt>
                <c:pt idx="46">
                  <c:v>35.065100000000001</c:v>
                </c:pt>
                <c:pt idx="47">
                  <c:v>35.317500000000003</c:v>
                </c:pt>
              </c:numCache>
            </c:numRef>
          </c:val>
          <c:smooth val="0"/>
          <c:extLst>
            <c:ext xmlns:c16="http://schemas.microsoft.com/office/drawing/2014/chart" uri="{C3380CC4-5D6E-409C-BE32-E72D297353CC}">
              <c16:uniqueId val="{00000002-85D3-44B8-B2DB-2376359A3BE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5D3-44B8-B2DB-2376359A3BE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3.0167899999999999</c:v>
                </c:pt>
                <c:pt idx="1">
                  <c:v>2.9339599999999999</c:v>
                </c:pt>
                <c:pt idx="2">
                  <c:v>2.8696600000000001</c:v>
                </c:pt>
                <c:pt idx="3">
                  <c:v>2.8681399999999999</c:v>
                </c:pt>
                <c:pt idx="4">
                  <c:v>2.8465099999999999</c:v>
                </c:pt>
                <c:pt idx="5">
                  <c:v>2.9430200000000002</c:v>
                </c:pt>
                <c:pt idx="6">
                  <c:v>2.93994</c:v>
                </c:pt>
                <c:pt idx="7">
                  <c:v>2.99173</c:v>
                </c:pt>
                <c:pt idx="8">
                  <c:v>2.8955199999999999</c:v>
                </c:pt>
                <c:pt idx="9">
                  <c:v>2.9151600000000002</c:v>
                </c:pt>
                <c:pt idx="10">
                  <c:v>2.92659</c:v>
                </c:pt>
                <c:pt idx="11">
                  <c:v>2.91825</c:v>
                </c:pt>
                <c:pt idx="12">
                  <c:v>2.9579499999999999</c:v>
                </c:pt>
                <c:pt idx="13">
                  <c:v>3.0022700000000002</c:v>
                </c:pt>
                <c:pt idx="14">
                  <c:v>2.9775499999999999</c:v>
                </c:pt>
                <c:pt idx="15">
                  <c:v>3.11483</c:v>
                </c:pt>
                <c:pt idx="16">
                  <c:v>3.1958799999999998</c:v>
                </c:pt>
                <c:pt idx="17">
                  <c:v>3.3872800000000001</c:v>
                </c:pt>
                <c:pt idx="18">
                  <c:v>3.2702399999999998</c:v>
                </c:pt>
                <c:pt idx="19">
                  <c:v>3.3458399999999999</c:v>
                </c:pt>
                <c:pt idx="20">
                  <c:v>3.5182500000000001</c:v>
                </c:pt>
                <c:pt idx="21">
                  <c:v>3.6644299999999999</c:v>
                </c:pt>
                <c:pt idx="22">
                  <c:v>3.3689900000000002</c:v>
                </c:pt>
                <c:pt idx="23">
                  <c:v>3.2611300000000001</c:v>
                </c:pt>
                <c:pt idx="24">
                  <c:v>3.2536399999999999</c:v>
                </c:pt>
                <c:pt idx="25">
                  <c:v>3.4266700000000001</c:v>
                </c:pt>
                <c:pt idx="26">
                  <c:v>2.86727</c:v>
                </c:pt>
                <c:pt idx="27">
                  <c:v>3.4762</c:v>
                </c:pt>
                <c:pt idx="28">
                  <c:v>3.5213999999999999</c:v>
                </c:pt>
                <c:pt idx="29">
                  <c:v>3.5516299999999998</c:v>
                </c:pt>
                <c:pt idx="30">
                  <c:v>3.5540500000000002</c:v>
                </c:pt>
                <c:pt idx="31">
                  <c:v>3.4866700000000002</c:v>
                </c:pt>
                <c:pt idx="32">
                  <c:v>3.5539000000000001</c:v>
                </c:pt>
                <c:pt idx="33">
                  <c:v>3.5825800000000001</c:v>
                </c:pt>
                <c:pt idx="34">
                  <c:v>3.5560800000000001</c:v>
                </c:pt>
                <c:pt idx="35">
                  <c:v>3.5369799999999998</c:v>
                </c:pt>
                <c:pt idx="36">
                  <c:v>3.5177900000000002</c:v>
                </c:pt>
                <c:pt idx="37">
                  <c:v>3.4884499999999998</c:v>
                </c:pt>
                <c:pt idx="38">
                  <c:v>3.4902799999999998</c:v>
                </c:pt>
                <c:pt idx="39">
                  <c:v>3.4422199999999998</c:v>
                </c:pt>
                <c:pt idx="40">
                  <c:v>3.4266899999999998</c:v>
                </c:pt>
                <c:pt idx="41">
                  <c:v>3.4317199999999999</c:v>
                </c:pt>
                <c:pt idx="42">
                  <c:v>3.4428200000000002</c:v>
                </c:pt>
                <c:pt idx="43">
                  <c:v>3.44821</c:v>
                </c:pt>
                <c:pt idx="44">
                  <c:v>3.3807299999999998</c:v>
                </c:pt>
                <c:pt idx="45">
                  <c:v>3.4354100000000001</c:v>
                </c:pt>
                <c:pt idx="46">
                  <c:v>3.4430700000000001</c:v>
                </c:pt>
                <c:pt idx="47">
                  <c:v>3.42049</c:v>
                </c:pt>
              </c:numCache>
            </c:numRef>
          </c:val>
          <c:smooth val="0"/>
          <c:extLst>
            <c:ext xmlns:c16="http://schemas.microsoft.com/office/drawing/2014/chart" uri="{C3380CC4-5D6E-409C-BE32-E72D297353CC}">
              <c16:uniqueId val="{00000004-85D3-44B8-B2DB-2376359A3BE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5D3-44B8-B2DB-2376359A3BE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5.2</c:v>
                </c:pt>
                <c:pt idx="2">
                  <c:v>5.0999999999999996</c:v>
                </c:pt>
                <c:pt idx="3">
                  <c:v>5.2</c:v>
                </c:pt>
                <c:pt idx="4">
                  <c:v>5.0999999999999996</c:v>
                </c:pt>
                <c:pt idx="5">
                  <c:v>5</c:v>
                </c:pt>
                <c:pt idx="6">
                  <c:v>5.0999999999999996</c:v>
                </c:pt>
                <c:pt idx="7">
                  <c:v>5.0999999999999996</c:v>
                </c:pt>
                <c:pt idx="8">
                  <c:v>5.2</c:v>
                </c:pt>
                <c:pt idx="9">
                  <c:v>5.0999999999999996</c:v>
                </c:pt>
                <c:pt idx="10">
                  <c:v>5.0999999999999996</c:v>
                </c:pt>
                <c:pt idx="11">
                  <c:v>5.0999999999999996</c:v>
                </c:pt>
                <c:pt idx="12">
                  <c:v>5.2</c:v>
                </c:pt>
                <c:pt idx="13">
                  <c:v>5</c:v>
                </c:pt>
                <c:pt idx="14">
                  <c:v>5.3</c:v>
                </c:pt>
                <c:pt idx="15">
                  <c:v>5.2</c:v>
                </c:pt>
                <c:pt idx="16">
                  <c:v>5.0999999999999996</c:v>
                </c:pt>
                <c:pt idx="17">
                  <c:v>4.4000000000000004</c:v>
                </c:pt>
                <c:pt idx="18">
                  <c:v>5.0999999999999996</c:v>
                </c:pt>
                <c:pt idx="19">
                  <c:v>5.2</c:v>
                </c:pt>
                <c:pt idx="20">
                  <c:v>5.2</c:v>
                </c:pt>
                <c:pt idx="21">
                  <c:v>5</c:v>
                </c:pt>
                <c:pt idx="22">
                  <c:v>5.0999999999999996</c:v>
                </c:pt>
                <c:pt idx="23">
                  <c:v>5.2</c:v>
                </c:pt>
                <c:pt idx="24">
                  <c:v>5.0999999999999996</c:v>
                </c:pt>
                <c:pt idx="25">
                  <c:v>5.3</c:v>
                </c:pt>
                <c:pt idx="26">
                  <c:v>5</c:v>
                </c:pt>
                <c:pt idx="27">
                  <c:v>5.0999999999999996</c:v>
                </c:pt>
                <c:pt idx="28">
                  <c:v>5.0999999999999996</c:v>
                </c:pt>
                <c:pt idx="29">
                  <c:v>5.2</c:v>
                </c:pt>
                <c:pt idx="30">
                  <c:v>5.2</c:v>
                </c:pt>
                <c:pt idx="31">
                  <c:v>5.2</c:v>
                </c:pt>
                <c:pt idx="32">
                  <c:v>5</c:v>
                </c:pt>
                <c:pt idx="33">
                  <c:v>4.5999999999999996</c:v>
                </c:pt>
                <c:pt idx="34">
                  <c:v>5.0999999999999996</c:v>
                </c:pt>
                <c:pt idx="35">
                  <c:v>5</c:v>
                </c:pt>
                <c:pt idx="36">
                  <c:v>5.2</c:v>
                </c:pt>
                <c:pt idx="37">
                  <c:v>5.2</c:v>
                </c:pt>
                <c:pt idx="38">
                  <c:v>5.2</c:v>
                </c:pt>
                <c:pt idx="39">
                  <c:v>5.2</c:v>
                </c:pt>
                <c:pt idx="40">
                  <c:v>5</c:v>
                </c:pt>
                <c:pt idx="41">
                  <c:v>5</c:v>
                </c:pt>
                <c:pt idx="42">
                  <c:v>5.0999999999999996</c:v>
                </c:pt>
                <c:pt idx="43">
                  <c:v>5</c:v>
                </c:pt>
                <c:pt idx="44">
                  <c:v>5.2</c:v>
                </c:pt>
                <c:pt idx="45">
                  <c:v>5.2</c:v>
                </c:pt>
                <c:pt idx="46">
                  <c:v>5.2</c:v>
                </c:pt>
                <c:pt idx="47">
                  <c:v>5.2</c:v>
                </c:pt>
              </c:numCache>
            </c:numRef>
          </c:val>
          <c:smooth val="0"/>
          <c:extLst>
            <c:ext xmlns:c16="http://schemas.microsoft.com/office/drawing/2014/chart" uri="{C3380CC4-5D6E-409C-BE32-E72D297353CC}">
              <c16:uniqueId val="{00000006-85D3-44B8-B2DB-2376359A3BE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5D3-44B8-B2DB-2376359A3BE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74.494190000000003</c:v>
                </c:pt>
                <c:pt idx="1">
                  <c:v>74.511930000000007</c:v>
                </c:pt>
                <c:pt idx="2">
                  <c:v>74.58896</c:v>
                </c:pt>
                <c:pt idx="3">
                  <c:v>74.582800000000006</c:v>
                </c:pt>
                <c:pt idx="4">
                  <c:v>74.186880000000002</c:v>
                </c:pt>
                <c:pt idx="5">
                  <c:v>73.91695</c:v>
                </c:pt>
                <c:pt idx="6">
                  <c:v>74.338399999999993</c:v>
                </c:pt>
                <c:pt idx="7">
                  <c:v>74.47054</c:v>
                </c:pt>
                <c:pt idx="8">
                  <c:v>74.438940000000002</c:v>
                </c:pt>
                <c:pt idx="9">
                  <c:v>74.4863</c:v>
                </c:pt>
                <c:pt idx="10">
                  <c:v>74.475369999999998</c:v>
                </c:pt>
                <c:pt idx="11">
                  <c:v>74.460250000000002</c:v>
                </c:pt>
                <c:pt idx="12">
                  <c:v>74.070790000000002</c:v>
                </c:pt>
                <c:pt idx="13">
                  <c:v>73.963070000000002</c:v>
                </c:pt>
                <c:pt idx="14">
                  <c:v>73.770489999999995</c:v>
                </c:pt>
                <c:pt idx="15">
                  <c:v>73.133309999999994</c:v>
                </c:pt>
                <c:pt idx="16">
                  <c:v>72.274709999999999</c:v>
                </c:pt>
                <c:pt idx="17">
                  <c:v>72.951340000000002</c:v>
                </c:pt>
                <c:pt idx="18">
                  <c:v>71.430499999999995</c:v>
                </c:pt>
                <c:pt idx="19">
                  <c:v>71.140199999999993</c:v>
                </c:pt>
                <c:pt idx="20">
                  <c:v>71.370869999999996</c:v>
                </c:pt>
                <c:pt idx="21">
                  <c:v>71.170150000000007</c:v>
                </c:pt>
                <c:pt idx="22">
                  <c:v>70.534769999999995</c:v>
                </c:pt>
                <c:pt idx="23">
                  <c:v>70.369140000000002</c:v>
                </c:pt>
                <c:pt idx="24">
                  <c:v>70.575249999999997</c:v>
                </c:pt>
                <c:pt idx="25">
                  <c:v>70.972470000000001</c:v>
                </c:pt>
                <c:pt idx="26">
                  <c:v>71.281270000000006</c:v>
                </c:pt>
                <c:pt idx="27">
                  <c:v>69.586669999999998</c:v>
                </c:pt>
                <c:pt idx="28">
                  <c:v>70.184190000000001</c:v>
                </c:pt>
                <c:pt idx="29">
                  <c:v>70.263419999999996</c:v>
                </c:pt>
                <c:pt idx="30">
                  <c:v>70.092780000000005</c:v>
                </c:pt>
                <c:pt idx="31">
                  <c:v>71.716160000000002</c:v>
                </c:pt>
                <c:pt idx="32">
                  <c:v>72.089960000000005</c:v>
                </c:pt>
                <c:pt idx="33">
                  <c:v>72.657839999999993</c:v>
                </c:pt>
                <c:pt idx="34">
                  <c:v>72.579920000000001</c:v>
                </c:pt>
                <c:pt idx="35">
                  <c:v>51.591329999999999</c:v>
                </c:pt>
                <c:pt idx="36">
                  <c:v>30.709199999999999</c:v>
                </c:pt>
                <c:pt idx="37">
                  <c:v>30.48527</c:v>
                </c:pt>
                <c:pt idx="38">
                  <c:v>30.396999999999998</c:v>
                </c:pt>
                <c:pt idx="39">
                  <c:v>30.351330000000001</c:v>
                </c:pt>
                <c:pt idx="40">
                  <c:v>30.72606</c:v>
                </c:pt>
                <c:pt idx="41">
                  <c:v>30.67313</c:v>
                </c:pt>
                <c:pt idx="42">
                  <c:v>37.687220000000003</c:v>
                </c:pt>
                <c:pt idx="43">
                  <c:v>66.509720000000002</c:v>
                </c:pt>
                <c:pt idx="44">
                  <c:v>72.945229999999995</c:v>
                </c:pt>
                <c:pt idx="45">
                  <c:v>72.82338</c:v>
                </c:pt>
                <c:pt idx="46">
                  <c:v>72.505129999999994</c:v>
                </c:pt>
                <c:pt idx="47">
                  <c:v>72.932900000000004</c:v>
                </c:pt>
              </c:numCache>
            </c:numRef>
          </c:val>
          <c:smooth val="0"/>
          <c:extLst>
            <c:ext xmlns:c16="http://schemas.microsoft.com/office/drawing/2014/chart" uri="{C3380CC4-5D6E-409C-BE32-E72D297353CC}">
              <c16:uniqueId val="{00000008-85D3-44B8-B2DB-2376359A3BE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5D3-44B8-B2DB-2376359A3BE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18.600000000000001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19.5</c:v>
                </c:pt>
                <c:pt idx="30">
                  <c:v>19.5</c:v>
                </c:pt>
                <c:pt idx="31">
                  <c:v>19.5</c:v>
                </c:pt>
                <c:pt idx="32">
                  <c:v>19.5</c:v>
                </c:pt>
                <c:pt idx="33">
                  <c:v>19.5</c:v>
                </c:pt>
                <c:pt idx="34">
                  <c:v>19.5</c:v>
                </c:pt>
                <c:pt idx="35">
                  <c:v>19.5</c:v>
                </c:pt>
                <c:pt idx="36">
                  <c:v>19.5</c:v>
                </c:pt>
                <c:pt idx="37">
                  <c:v>19.5</c:v>
                </c:pt>
                <c:pt idx="38">
                  <c:v>19.5</c:v>
                </c:pt>
                <c:pt idx="39">
                  <c:v>19.5</c:v>
                </c:pt>
                <c:pt idx="40">
                  <c:v>19.5</c:v>
                </c:pt>
                <c:pt idx="41">
                  <c:v>19.5</c:v>
                </c:pt>
                <c:pt idx="42">
                  <c:v>19.5</c:v>
                </c:pt>
                <c:pt idx="43">
                  <c:v>19.5</c:v>
                </c:pt>
                <c:pt idx="44">
                  <c:v>19.5</c:v>
                </c:pt>
                <c:pt idx="45">
                  <c:v>19.5</c:v>
                </c:pt>
                <c:pt idx="46">
                  <c:v>19.5</c:v>
                </c:pt>
                <c:pt idx="47">
                  <c:v>19.5</c:v>
                </c:pt>
              </c:numCache>
            </c:numRef>
          </c:val>
          <c:smooth val="0"/>
          <c:extLst>
            <c:ext xmlns:c16="http://schemas.microsoft.com/office/drawing/2014/chart" uri="{C3380CC4-5D6E-409C-BE32-E72D297353CC}">
              <c16:uniqueId val="{0000000A-85D3-44B8-B2DB-2376359A3BE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5D3-44B8-B2DB-2376359A3BE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5D3-44B8-B2DB-2376359A3BE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5D3-44B8-B2DB-2376359A3BE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85D3-44B8-B2DB-2376359A3BE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5D3-44B8-B2DB-2376359A3BE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5.3528200000000004</c:v>
                </c:pt>
                <c:pt idx="1">
                  <c:v>5.4107900000000004</c:v>
                </c:pt>
                <c:pt idx="2">
                  <c:v>5.4760099999999996</c:v>
                </c:pt>
                <c:pt idx="3">
                  <c:v>5.3556400000000002</c:v>
                </c:pt>
                <c:pt idx="4">
                  <c:v>5.2765599999999999</c:v>
                </c:pt>
                <c:pt idx="5">
                  <c:v>5.3835600000000001</c:v>
                </c:pt>
                <c:pt idx="6">
                  <c:v>5.4755799999999999</c:v>
                </c:pt>
                <c:pt idx="7">
                  <c:v>5.4528699999999999</c:v>
                </c:pt>
                <c:pt idx="8">
                  <c:v>5.5598700000000001</c:v>
                </c:pt>
                <c:pt idx="9">
                  <c:v>5.4157799999999998</c:v>
                </c:pt>
                <c:pt idx="10">
                  <c:v>5.4431900000000004</c:v>
                </c:pt>
                <c:pt idx="11">
                  <c:v>5.5007099999999998</c:v>
                </c:pt>
                <c:pt idx="12">
                  <c:v>5.6120599999999996</c:v>
                </c:pt>
                <c:pt idx="13">
                  <c:v>5.4140100000000002</c:v>
                </c:pt>
                <c:pt idx="14">
                  <c:v>5.5569499999999996</c:v>
                </c:pt>
                <c:pt idx="15">
                  <c:v>5.5597399999999997</c:v>
                </c:pt>
                <c:pt idx="16">
                  <c:v>5.6343899999999998</c:v>
                </c:pt>
                <c:pt idx="17">
                  <c:v>5.6490400000000003</c:v>
                </c:pt>
                <c:pt idx="18">
                  <c:v>5.5283600000000002</c:v>
                </c:pt>
                <c:pt idx="19">
                  <c:v>5.5561400000000001</c:v>
                </c:pt>
                <c:pt idx="20">
                  <c:v>5.5156700000000001</c:v>
                </c:pt>
                <c:pt idx="21">
                  <c:v>5.5812600000000003</c:v>
                </c:pt>
                <c:pt idx="22">
                  <c:v>5.5156599999999996</c:v>
                </c:pt>
                <c:pt idx="23">
                  <c:v>5.5301099999999996</c:v>
                </c:pt>
                <c:pt idx="24">
                  <c:v>5.4323399999999999</c:v>
                </c:pt>
                <c:pt idx="25">
                  <c:v>5.8302100000000001</c:v>
                </c:pt>
                <c:pt idx="26">
                  <c:v>5.8505799999999999</c:v>
                </c:pt>
                <c:pt idx="27">
                  <c:v>5.66167</c:v>
                </c:pt>
                <c:pt idx="28">
                  <c:v>5.7119299999999997</c:v>
                </c:pt>
                <c:pt idx="29">
                  <c:v>5.7168400000000004</c:v>
                </c:pt>
                <c:pt idx="30">
                  <c:v>5.8938499999999996</c:v>
                </c:pt>
                <c:pt idx="31">
                  <c:v>5.7789700000000002</c:v>
                </c:pt>
                <c:pt idx="32">
                  <c:v>5.7939299999999996</c:v>
                </c:pt>
                <c:pt idx="33">
                  <c:v>5.4855700000000001</c:v>
                </c:pt>
                <c:pt idx="34">
                  <c:v>5.6115599999999999</c:v>
                </c:pt>
                <c:pt idx="35">
                  <c:v>5.6233199999999997</c:v>
                </c:pt>
                <c:pt idx="36">
                  <c:v>5.6194600000000001</c:v>
                </c:pt>
                <c:pt idx="37">
                  <c:v>5.58622</c:v>
                </c:pt>
                <c:pt idx="38">
                  <c:v>5.4729299999999999</c:v>
                </c:pt>
                <c:pt idx="39">
                  <c:v>5.5955500000000002</c:v>
                </c:pt>
                <c:pt idx="40">
                  <c:v>5.8588100000000001</c:v>
                </c:pt>
                <c:pt idx="41">
                  <c:v>5.7882100000000003</c:v>
                </c:pt>
                <c:pt idx="42">
                  <c:v>5.8138699999999996</c:v>
                </c:pt>
                <c:pt idx="43">
                  <c:v>5.6827199999999998</c:v>
                </c:pt>
                <c:pt idx="44">
                  <c:v>5.7255900000000004</c:v>
                </c:pt>
                <c:pt idx="45">
                  <c:v>5.9236000000000004</c:v>
                </c:pt>
                <c:pt idx="46">
                  <c:v>5.7630299999999997</c:v>
                </c:pt>
                <c:pt idx="47">
                  <c:v>5.8158799999999999</c:v>
                </c:pt>
              </c:numCache>
            </c:numRef>
          </c:val>
          <c:smooth val="0"/>
          <c:extLst>
            <c:ext xmlns:c16="http://schemas.microsoft.com/office/drawing/2014/chart" uri="{C3380CC4-5D6E-409C-BE32-E72D297353CC}">
              <c16:uniqueId val="{00000010-85D3-44B8-B2DB-2376359A3BE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5D3-44B8-B2DB-2376359A3BE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6.8970000000000002</c:v>
                </c:pt>
                <c:pt idx="1">
                  <c:v>6.8970000000000002</c:v>
                </c:pt>
                <c:pt idx="2">
                  <c:v>6.8970000000000002</c:v>
                </c:pt>
                <c:pt idx="3">
                  <c:v>6.8970000000000002</c:v>
                </c:pt>
                <c:pt idx="4">
                  <c:v>6.8970000000000002</c:v>
                </c:pt>
                <c:pt idx="5">
                  <c:v>6.8970000000000002</c:v>
                </c:pt>
                <c:pt idx="6">
                  <c:v>6.8970000000000002</c:v>
                </c:pt>
                <c:pt idx="7">
                  <c:v>6.8970000000000002</c:v>
                </c:pt>
                <c:pt idx="8">
                  <c:v>6.8970000000000002</c:v>
                </c:pt>
                <c:pt idx="9">
                  <c:v>6.8970000000000002</c:v>
                </c:pt>
                <c:pt idx="10">
                  <c:v>6.8970000000000002</c:v>
                </c:pt>
                <c:pt idx="11">
                  <c:v>6.8970000000000002</c:v>
                </c:pt>
                <c:pt idx="12">
                  <c:v>6.8970000000000002</c:v>
                </c:pt>
                <c:pt idx="13">
                  <c:v>6.8970000000000002</c:v>
                </c:pt>
                <c:pt idx="14">
                  <c:v>6.8970000000000002</c:v>
                </c:pt>
                <c:pt idx="15">
                  <c:v>6.8970000000000002</c:v>
                </c:pt>
                <c:pt idx="16">
                  <c:v>3.9580000000000002</c:v>
                </c:pt>
                <c:pt idx="17">
                  <c:v>3.9580000000000002</c:v>
                </c:pt>
                <c:pt idx="18">
                  <c:v>3.9580000000000002</c:v>
                </c:pt>
                <c:pt idx="19">
                  <c:v>3.9580000000000002</c:v>
                </c:pt>
                <c:pt idx="20">
                  <c:v>6.9880000000000004</c:v>
                </c:pt>
                <c:pt idx="21">
                  <c:v>7.2309999999999999</c:v>
                </c:pt>
                <c:pt idx="22">
                  <c:v>7.2309999999999999</c:v>
                </c:pt>
                <c:pt idx="23">
                  <c:v>7.2309999999999999</c:v>
                </c:pt>
                <c:pt idx="24">
                  <c:v>7.2309999999999999</c:v>
                </c:pt>
                <c:pt idx="25">
                  <c:v>7.2309999999999999</c:v>
                </c:pt>
                <c:pt idx="26">
                  <c:v>7.2309999999999999</c:v>
                </c:pt>
                <c:pt idx="27">
                  <c:v>7.2309999999999999</c:v>
                </c:pt>
                <c:pt idx="28">
                  <c:v>7.2309999999999999</c:v>
                </c:pt>
                <c:pt idx="29">
                  <c:v>7.2309999999999999</c:v>
                </c:pt>
                <c:pt idx="30">
                  <c:v>7.2309999999999999</c:v>
                </c:pt>
                <c:pt idx="31">
                  <c:v>7.2309999999999999</c:v>
                </c:pt>
                <c:pt idx="32">
                  <c:v>7.2309999999999999</c:v>
                </c:pt>
                <c:pt idx="33">
                  <c:v>7.2309999999999999</c:v>
                </c:pt>
                <c:pt idx="34">
                  <c:v>7.2309999999999999</c:v>
                </c:pt>
                <c:pt idx="35">
                  <c:v>7.2309999999999999</c:v>
                </c:pt>
                <c:pt idx="36">
                  <c:v>7.2309999999999999</c:v>
                </c:pt>
                <c:pt idx="37">
                  <c:v>7.2309999999999999</c:v>
                </c:pt>
                <c:pt idx="38">
                  <c:v>7.2309999999999999</c:v>
                </c:pt>
                <c:pt idx="39">
                  <c:v>7.2309999999999999</c:v>
                </c:pt>
                <c:pt idx="40">
                  <c:v>7.2309999999999999</c:v>
                </c:pt>
                <c:pt idx="41">
                  <c:v>7.2309999999999999</c:v>
                </c:pt>
                <c:pt idx="42">
                  <c:v>7.2309999999999999</c:v>
                </c:pt>
                <c:pt idx="43">
                  <c:v>7.2309999999999999</c:v>
                </c:pt>
                <c:pt idx="44">
                  <c:v>7.2309999999999999</c:v>
                </c:pt>
                <c:pt idx="45">
                  <c:v>7.2309999999999999</c:v>
                </c:pt>
              </c:numCache>
            </c:numRef>
          </c:val>
          <c:smooth val="0"/>
          <c:extLst>
            <c:ext xmlns:c16="http://schemas.microsoft.com/office/drawing/2014/chart" uri="{C3380CC4-5D6E-409C-BE32-E72D297353CC}">
              <c16:uniqueId val="{00000012-85D3-44B8-B2DB-2376359A3BE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53.57</c:v>
                </c:pt>
                <c:pt idx="1">
                  <c:v>58.7</c:v>
                </c:pt>
                <c:pt idx="2">
                  <c:v>59.04</c:v>
                </c:pt>
                <c:pt idx="3">
                  <c:v>59.99</c:v>
                </c:pt>
                <c:pt idx="4">
                  <c:v>62.11</c:v>
                </c:pt>
                <c:pt idx="5">
                  <c:v>61.23</c:v>
                </c:pt>
                <c:pt idx="6">
                  <c:v>60.26</c:v>
                </c:pt>
                <c:pt idx="7">
                  <c:v>60.74</c:v>
                </c:pt>
                <c:pt idx="8">
                  <c:v>60.97</c:v>
                </c:pt>
                <c:pt idx="9">
                  <c:v>61.47</c:v>
                </c:pt>
                <c:pt idx="10">
                  <c:v>61.14</c:v>
                </c:pt>
                <c:pt idx="11">
                  <c:v>61.27</c:v>
                </c:pt>
                <c:pt idx="12">
                  <c:v>60.36</c:v>
                </c:pt>
                <c:pt idx="13">
                  <c:v>59.17</c:v>
                </c:pt>
                <c:pt idx="14">
                  <c:v>54.42</c:v>
                </c:pt>
                <c:pt idx="15">
                  <c:v>45.69</c:v>
                </c:pt>
                <c:pt idx="16">
                  <c:v>51.43</c:v>
                </c:pt>
                <c:pt idx="17">
                  <c:v>61</c:v>
                </c:pt>
                <c:pt idx="18">
                  <c:v>58.68</c:v>
                </c:pt>
                <c:pt idx="19">
                  <c:v>59.37</c:v>
                </c:pt>
                <c:pt idx="20">
                  <c:v>61.38</c:v>
                </c:pt>
                <c:pt idx="21">
                  <c:v>60.53</c:v>
                </c:pt>
                <c:pt idx="22">
                  <c:v>60.65</c:v>
                </c:pt>
                <c:pt idx="23">
                  <c:v>59.05</c:v>
                </c:pt>
                <c:pt idx="24">
                  <c:v>55.98</c:v>
                </c:pt>
                <c:pt idx="25">
                  <c:v>55.52</c:v>
                </c:pt>
                <c:pt idx="26">
                  <c:v>55.54</c:v>
                </c:pt>
                <c:pt idx="27">
                  <c:v>58.15</c:v>
                </c:pt>
                <c:pt idx="28">
                  <c:v>60.35</c:v>
                </c:pt>
                <c:pt idx="29">
                  <c:v>60.58</c:v>
                </c:pt>
                <c:pt idx="30">
                  <c:v>60.23</c:v>
                </c:pt>
                <c:pt idx="31">
                  <c:v>59.66</c:v>
                </c:pt>
                <c:pt idx="32">
                  <c:v>60.47</c:v>
                </c:pt>
                <c:pt idx="33">
                  <c:v>60.82</c:v>
                </c:pt>
                <c:pt idx="34">
                  <c:v>58.64</c:v>
                </c:pt>
                <c:pt idx="35">
                  <c:v>23.43</c:v>
                </c:pt>
                <c:pt idx="36">
                  <c:v>4.2</c:v>
                </c:pt>
                <c:pt idx="37">
                  <c:v>4.62</c:v>
                </c:pt>
                <c:pt idx="38">
                  <c:v>4.2699999999999996</c:v>
                </c:pt>
                <c:pt idx="39">
                  <c:v>3.95</c:v>
                </c:pt>
                <c:pt idx="40">
                  <c:v>3.53</c:v>
                </c:pt>
                <c:pt idx="41">
                  <c:v>4.17</c:v>
                </c:pt>
                <c:pt idx="42">
                  <c:v>4.37</c:v>
                </c:pt>
                <c:pt idx="43">
                  <c:v>5.73</c:v>
                </c:pt>
                <c:pt idx="44">
                  <c:v>33.61</c:v>
                </c:pt>
                <c:pt idx="45">
                  <c:v>49.84</c:v>
                </c:pt>
                <c:pt idx="46">
                  <c:v>52.91</c:v>
                </c:pt>
                <c:pt idx="47">
                  <c:v>54.53</c:v>
                </c:pt>
              </c:numCache>
            </c:numRef>
          </c:val>
          <c:smooth val="0"/>
          <c:extLst>
            <c:ext xmlns:c16="http://schemas.microsoft.com/office/drawing/2014/chart" uri="{C3380CC4-5D6E-409C-BE32-E72D297353CC}">
              <c16:uniqueId val="{00000013-85D3-44B8-B2DB-2376359A3BE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1.97</c:v>
                </c:pt>
                <c:pt idx="1">
                  <c:v>1.95</c:v>
                </c:pt>
                <c:pt idx="2">
                  <c:v>2.39</c:v>
                </c:pt>
                <c:pt idx="3">
                  <c:v>2.23</c:v>
                </c:pt>
                <c:pt idx="4">
                  <c:v>2.2799999999999998</c:v>
                </c:pt>
                <c:pt idx="5">
                  <c:v>2.15</c:v>
                </c:pt>
                <c:pt idx="6">
                  <c:v>2.19</c:v>
                </c:pt>
                <c:pt idx="7">
                  <c:v>2.17</c:v>
                </c:pt>
                <c:pt idx="8">
                  <c:v>2.25</c:v>
                </c:pt>
                <c:pt idx="9">
                  <c:v>2.23</c:v>
                </c:pt>
                <c:pt idx="10">
                  <c:v>2.15</c:v>
                </c:pt>
                <c:pt idx="11">
                  <c:v>2.14</c:v>
                </c:pt>
                <c:pt idx="12">
                  <c:v>2.4300000000000002</c:v>
                </c:pt>
                <c:pt idx="13">
                  <c:v>1.95</c:v>
                </c:pt>
                <c:pt idx="14">
                  <c:v>2.5</c:v>
                </c:pt>
                <c:pt idx="15">
                  <c:v>2.5</c:v>
                </c:pt>
                <c:pt idx="16">
                  <c:v>2.54</c:v>
                </c:pt>
                <c:pt idx="17">
                  <c:v>2.4</c:v>
                </c:pt>
                <c:pt idx="18">
                  <c:v>2.4700000000000002</c:v>
                </c:pt>
                <c:pt idx="19">
                  <c:v>2.46</c:v>
                </c:pt>
                <c:pt idx="20">
                  <c:v>2.4900000000000002</c:v>
                </c:pt>
                <c:pt idx="21">
                  <c:v>2.44</c:v>
                </c:pt>
                <c:pt idx="22">
                  <c:v>2.39</c:v>
                </c:pt>
                <c:pt idx="23">
                  <c:v>2.38</c:v>
                </c:pt>
                <c:pt idx="24">
                  <c:v>2.5299999999999998</c:v>
                </c:pt>
                <c:pt idx="25">
                  <c:v>2.48</c:v>
                </c:pt>
                <c:pt idx="26">
                  <c:v>2.41</c:v>
                </c:pt>
                <c:pt idx="27">
                  <c:v>2.36</c:v>
                </c:pt>
                <c:pt idx="28">
                  <c:v>2.4900000000000002</c:v>
                </c:pt>
                <c:pt idx="29">
                  <c:v>2.44</c:v>
                </c:pt>
                <c:pt idx="30">
                  <c:v>2.4500000000000002</c:v>
                </c:pt>
                <c:pt idx="31">
                  <c:v>2.38</c:v>
                </c:pt>
                <c:pt idx="32">
                  <c:v>2.48</c:v>
                </c:pt>
                <c:pt idx="33">
                  <c:v>2.2999999999999998</c:v>
                </c:pt>
                <c:pt idx="34">
                  <c:v>2.37</c:v>
                </c:pt>
                <c:pt idx="35">
                  <c:v>2.61</c:v>
                </c:pt>
                <c:pt idx="36">
                  <c:v>2.64</c:v>
                </c:pt>
                <c:pt idx="37">
                  <c:v>2.46</c:v>
                </c:pt>
                <c:pt idx="38">
                  <c:v>2.46</c:v>
                </c:pt>
                <c:pt idx="39">
                  <c:v>2.36</c:v>
                </c:pt>
                <c:pt idx="40">
                  <c:v>2.38</c:v>
                </c:pt>
                <c:pt idx="41">
                  <c:v>2.29</c:v>
                </c:pt>
                <c:pt idx="42">
                  <c:v>2.2999999999999998</c:v>
                </c:pt>
                <c:pt idx="43">
                  <c:v>2.29</c:v>
                </c:pt>
                <c:pt idx="44">
                  <c:v>2.4500000000000002</c:v>
                </c:pt>
                <c:pt idx="45">
                  <c:v>2.54</c:v>
                </c:pt>
                <c:pt idx="46">
                  <c:v>2.42</c:v>
                </c:pt>
                <c:pt idx="47">
                  <c:v>2.42</c:v>
                </c:pt>
              </c:numCache>
            </c:numRef>
          </c:val>
          <c:smooth val="0"/>
          <c:extLst>
            <c:ext xmlns:c16="http://schemas.microsoft.com/office/drawing/2014/chart" uri="{C3380CC4-5D6E-409C-BE32-E72D297353CC}">
              <c16:uniqueId val="{00000014-85D3-44B8-B2DB-2376359A3B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159.11285000000001</c:v>
                </c:pt>
                <c:pt idx="1">
                  <c:v>158.64135999999999</c:v>
                </c:pt>
                <c:pt idx="2">
                  <c:v>137.95432</c:v>
                </c:pt>
                <c:pt idx="3">
                  <c:v>148.57424</c:v>
                </c:pt>
                <c:pt idx="4">
                  <c:v>153.07574</c:v>
                </c:pt>
                <c:pt idx="5">
                  <c:v>154.125</c:v>
                </c:pt>
                <c:pt idx="6">
                  <c:v>153.13997000000001</c:v>
                </c:pt>
                <c:pt idx="7">
                  <c:v>148.80768</c:v>
                </c:pt>
                <c:pt idx="8">
                  <c:v>148.36948000000001</c:v>
                </c:pt>
                <c:pt idx="9">
                  <c:v>147.20886999999999</c:v>
                </c:pt>
                <c:pt idx="10">
                  <c:v>146.83032</c:v>
                </c:pt>
                <c:pt idx="11">
                  <c:v>149.50385</c:v>
                </c:pt>
                <c:pt idx="12">
                  <c:v>152.31278</c:v>
                </c:pt>
                <c:pt idx="13">
                  <c:v>151.73168999999999</c:v>
                </c:pt>
                <c:pt idx="14">
                  <c:v>149.84288000000001</c:v>
                </c:pt>
                <c:pt idx="15">
                  <c:v>149.62652</c:v>
                </c:pt>
                <c:pt idx="16">
                  <c:v>149.81038000000001</c:v>
                </c:pt>
                <c:pt idx="17">
                  <c:v>146.7261</c:v>
                </c:pt>
                <c:pt idx="18">
                  <c:v>146.41293999999999</c:v>
                </c:pt>
                <c:pt idx="19">
                  <c:v>142.04056</c:v>
                </c:pt>
                <c:pt idx="20">
                  <c:v>141.69835</c:v>
                </c:pt>
                <c:pt idx="21">
                  <c:v>141.53052</c:v>
                </c:pt>
                <c:pt idx="22">
                  <c:v>142.24798999999999</c:v>
                </c:pt>
                <c:pt idx="23">
                  <c:v>145.76173</c:v>
                </c:pt>
                <c:pt idx="24">
                  <c:v>149.56997000000001</c:v>
                </c:pt>
                <c:pt idx="25">
                  <c:v>151.46413000000001</c:v>
                </c:pt>
                <c:pt idx="26">
                  <c:v>155.51184000000001</c:v>
                </c:pt>
                <c:pt idx="27">
                  <c:v>154.60416000000001</c:v>
                </c:pt>
                <c:pt idx="28">
                  <c:v>151.94325000000001</c:v>
                </c:pt>
                <c:pt idx="29">
                  <c:v>147.5291</c:v>
                </c:pt>
                <c:pt idx="30">
                  <c:v>148.09502000000001</c:v>
                </c:pt>
                <c:pt idx="31">
                  <c:v>147.78951000000001</c:v>
                </c:pt>
                <c:pt idx="32">
                  <c:v>143.66016999999999</c:v>
                </c:pt>
                <c:pt idx="33">
                  <c:v>149.14010999999999</c:v>
                </c:pt>
                <c:pt idx="34">
                  <c:v>149.05226999999999</c:v>
                </c:pt>
                <c:pt idx="35">
                  <c:v>152.81005999999999</c:v>
                </c:pt>
                <c:pt idx="36">
                  <c:v>148.24474000000001</c:v>
                </c:pt>
                <c:pt idx="37">
                  <c:v>150.13075000000001</c:v>
                </c:pt>
                <c:pt idx="38">
                  <c:v>148.50220999999999</c:v>
                </c:pt>
                <c:pt idx="39">
                  <c:v>143.59233</c:v>
                </c:pt>
                <c:pt idx="40">
                  <c:v>144.46556000000001</c:v>
                </c:pt>
                <c:pt idx="41">
                  <c:v>148.14250000000001</c:v>
                </c:pt>
                <c:pt idx="42">
                  <c:v>148.42824999999999</c:v>
                </c:pt>
                <c:pt idx="43">
                  <c:v>148.86956000000001</c:v>
                </c:pt>
                <c:pt idx="44">
                  <c:v>148.30538000000001</c:v>
                </c:pt>
                <c:pt idx="45">
                  <c:v>147.73201</c:v>
                </c:pt>
                <c:pt idx="46">
                  <c:v>152.91165000000001</c:v>
                </c:pt>
                <c:pt idx="47">
                  <c:v>150.42079000000001</c:v>
                </c:pt>
              </c:numCache>
            </c:numRef>
          </c:val>
          <c:smooth val="0"/>
          <c:extLst>
            <c:ext xmlns:c16="http://schemas.microsoft.com/office/drawing/2014/chart" uri="{C3380CC4-5D6E-409C-BE32-E72D297353CC}">
              <c16:uniqueId val="{00000000-E700-4A7B-BEE7-48AA29687CE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700-4A7B-BEE7-48AA29687CE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4.2992900000000001</c:v>
                </c:pt>
                <c:pt idx="1">
                  <c:v>4.2586599999999999</c:v>
                </c:pt>
                <c:pt idx="2">
                  <c:v>4.2525899999999996</c:v>
                </c:pt>
                <c:pt idx="3">
                  <c:v>4.1851799999999999</c:v>
                </c:pt>
                <c:pt idx="4">
                  <c:v>4.1032200000000003</c:v>
                </c:pt>
                <c:pt idx="5">
                  <c:v>3.9707699999999999</c:v>
                </c:pt>
                <c:pt idx="6">
                  <c:v>3.73312</c:v>
                </c:pt>
                <c:pt idx="7">
                  <c:v>3.5443799999999999</c:v>
                </c:pt>
                <c:pt idx="8">
                  <c:v>2.9803500000000001</c:v>
                </c:pt>
                <c:pt idx="9">
                  <c:v>2.677</c:v>
                </c:pt>
                <c:pt idx="10">
                  <c:v>2.7819099999999999</c:v>
                </c:pt>
                <c:pt idx="11">
                  <c:v>3.53972</c:v>
                </c:pt>
                <c:pt idx="12">
                  <c:v>3.5388500000000001</c:v>
                </c:pt>
                <c:pt idx="13">
                  <c:v>3.5350299999999999</c:v>
                </c:pt>
                <c:pt idx="14">
                  <c:v>3.65279</c:v>
                </c:pt>
                <c:pt idx="15">
                  <c:v>3.6570200000000002</c:v>
                </c:pt>
                <c:pt idx="16">
                  <c:v>3.9187400000000001</c:v>
                </c:pt>
                <c:pt idx="17">
                  <c:v>3.7807900000000001</c:v>
                </c:pt>
                <c:pt idx="18">
                  <c:v>3.6785299999999999</c:v>
                </c:pt>
                <c:pt idx="19">
                  <c:v>3.6724700000000001</c:v>
                </c:pt>
                <c:pt idx="20">
                  <c:v>3.62399</c:v>
                </c:pt>
                <c:pt idx="21">
                  <c:v>3.5663499999999999</c:v>
                </c:pt>
                <c:pt idx="22">
                  <c:v>3.4742500000000001</c:v>
                </c:pt>
                <c:pt idx="23">
                  <c:v>3.56454</c:v>
                </c:pt>
                <c:pt idx="24">
                  <c:v>3.3971200000000001</c:v>
                </c:pt>
                <c:pt idx="25">
                  <c:v>3.4416000000000002</c:v>
                </c:pt>
                <c:pt idx="26">
                  <c:v>3.57558</c:v>
                </c:pt>
                <c:pt idx="27">
                  <c:v>3.6029300000000002</c:v>
                </c:pt>
                <c:pt idx="28">
                  <c:v>3.9497200000000001</c:v>
                </c:pt>
                <c:pt idx="29">
                  <c:v>3.4769000000000001</c:v>
                </c:pt>
                <c:pt idx="30">
                  <c:v>4.00387</c:v>
                </c:pt>
                <c:pt idx="31">
                  <c:v>3.8528099999999998</c:v>
                </c:pt>
                <c:pt idx="32">
                  <c:v>3.91614</c:v>
                </c:pt>
                <c:pt idx="33">
                  <c:v>3.84233</c:v>
                </c:pt>
                <c:pt idx="34">
                  <c:v>3.85175</c:v>
                </c:pt>
                <c:pt idx="35">
                  <c:v>3.90347</c:v>
                </c:pt>
                <c:pt idx="36">
                  <c:v>3.8023600000000002</c:v>
                </c:pt>
                <c:pt idx="37">
                  <c:v>3.8099599999999998</c:v>
                </c:pt>
                <c:pt idx="38">
                  <c:v>3.8911500000000001</c:v>
                </c:pt>
                <c:pt idx="39">
                  <c:v>3.8845100000000001</c:v>
                </c:pt>
                <c:pt idx="40">
                  <c:v>3.8864200000000002</c:v>
                </c:pt>
                <c:pt idx="41">
                  <c:v>3.9437000000000002</c:v>
                </c:pt>
                <c:pt idx="42">
                  <c:v>3.8757100000000002</c:v>
                </c:pt>
                <c:pt idx="43">
                  <c:v>3.95729</c:v>
                </c:pt>
                <c:pt idx="44">
                  <c:v>3.9045800000000002</c:v>
                </c:pt>
                <c:pt idx="45">
                  <c:v>3.8477299999999999</c:v>
                </c:pt>
                <c:pt idx="46">
                  <c:v>3.8797000000000001</c:v>
                </c:pt>
                <c:pt idx="47">
                  <c:v>4.0450999999999997</c:v>
                </c:pt>
              </c:numCache>
            </c:numRef>
          </c:val>
          <c:smooth val="0"/>
          <c:extLst>
            <c:ext xmlns:c16="http://schemas.microsoft.com/office/drawing/2014/chart" uri="{C3380CC4-5D6E-409C-BE32-E72D297353CC}">
              <c16:uniqueId val="{00000002-E700-4A7B-BEE7-48AA29687CE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113.56950000000001</c:v>
                </c:pt>
                <c:pt idx="1">
                  <c:v>112.3057</c:v>
                </c:pt>
                <c:pt idx="2">
                  <c:v>119.8005</c:v>
                </c:pt>
                <c:pt idx="3">
                  <c:v>119.2709</c:v>
                </c:pt>
                <c:pt idx="4">
                  <c:v>118.7077</c:v>
                </c:pt>
                <c:pt idx="5">
                  <c:v>118.8784</c:v>
                </c:pt>
                <c:pt idx="6">
                  <c:v>118.0303</c:v>
                </c:pt>
                <c:pt idx="7">
                  <c:v>120.40519999999999</c:v>
                </c:pt>
                <c:pt idx="8">
                  <c:v>119.1341</c:v>
                </c:pt>
                <c:pt idx="9">
                  <c:v>119.04940000000001</c:v>
                </c:pt>
                <c:pt idx="10">
                  <c:v>119.2946</c:v>
                </c:pt>
                <c:pt idx="11">
                  <c:v>117.8711</c:v>
                </c:pt>
                <c:pt idx="12">
                  <c:v>114.10899999999999</c:v>
                </c:pt>
                <c:pt idx="13">
                  <c:v>110.9657</c:v>
                </c:pt>
                <c:pt idx="14">
                  <c:v>115.99120000000001</c:v>
                </c:pt>
                <c:pt idx="15">
                  <c:v>116.2086</c:v>
                </c:pt>
                <c:pt idx="16">
                  <c:v>116.8022</c:v>
                </c:pt>
                <c:pt idx="17">
                  <c:v>118.9165</c:v>
                </c:pt>
                <c:pt idx="18">
                  <c:v>121.4609</c:v>
                </c:pt>
                <c:pt idx="19">
                  <c:v>120.7683</c:v>
                </c:pt>
                <c:pt idx="20">
                  <c:v>119.8218</c:v>
                </c:pt>
                <c:pt idx="21">
                  <c:v>119.0395</c:v>
                </c:pt>
                <c:pt idx="22">
                  <c:v>117.017</c:v>
                </c:pt>
                <c:pt idx="23">
                  <c:v>119.2317</c:v>
                </c:pt>
                <c:pt idx="24">
                  <c:v>111.7216</c:v>
                </c:pt>
                <c:pt idx="25">
                  <c:v>107.9087</c:v>
                </c:pt>
                <c:pt idx="26">
                  <c:v>108.851</c:v>
                </c:pt>
                <c:pt idx="27">
                  <c:v>111.1617</c:v>
                </c:pt>
                <c:pt idx="28">
                  <c:v>112.2107</c:v>
                </c:pt>
                <c:pt idx="29">
                  <c:v>109.9263</c:v>
                </c:pt>
                <c:pt idx="30">
                  <c:v>109.9312</c:v>
                </c:pt>
                <c:pt idx="31">
                  <c:v>111.5222</c:v>
                </c:pt>
                <c:pt idx="32">
                  <c:v>109.5382</c:v>
                </c:pt>
                <c:pt idx="33">
                  <c:v>113.8272</c:v>
                </c:pt>
                <c:pt idx="34">
                  <c:v>117.599</c:v>
                </c:pt>
                <c:pt idx="35">
                  <c:v>118.6407</c:v>
                </c:pt>
                <c:pt idx="36">
                  <c:v>116.7525</c:v>
                </c:pt>
                <c:pt idx="37">
                  <c:v>115.6773</c:v>
                </c:pt>
                <c:pt idx="38">
                  <c:v>113.53270000000001</c:v>
                </c:pt>
                <c:pt idx="39">
                  <c:v>117.6247</c:v>
                </c:pt>
                <c:pt idx="40">
                  <c:v>117.3291</c:v>
                </c:pt>
                <c:pt idx="41">
                  <c:v>117.9654</c:v>
                </c:pt>
                <c:pt idx="42">
                  <c:v>116.23399999999999</c:v>
                </c:pt>
                <c:pt idx="43">
                  <c:v>115.4053</c:v>
                </c:pt>
                <c:pt idx="44">
                  <c:v>117.023</c:v>
                </c:pt>
                <c:pt idx="45">
                  <c:v>116.31229999999999</c:v>
                </c:pt>
                <c:pt idx="46">
                  <c:v>120.7307</c:v>
                </c:pt>
                <c:pt idx="47">
                  <c:v>121.89409999999999</c:v>
                </c:pt>
              </c:numCache>
            </c:numRef>
          </c:val>
          <c:smooth val="0"/>
          <c:extLst>
            <c:ext xmlns:c16="http://schemas.microsoft.com/office/drawing/2014/chart" uri="{C3380CC4-5D6E-409C-BE32-E72D297353CC}">
              <c16:uniqueId val="{00000003-E700-4A7B-BEE7-48AA29687CE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15.2942</c:v>
                </c:pt>
                <c:pt idx="1">
                  <c:v>15.42492</c:v>
                </c:pt>
                <c:pt idx="2">
                  <c:v>15.63199</c:v>
                </c:pt>
                <c:pt idx="3">
                  <c:v>15.223699999999999</c:v>
                </c:pt>
                <c:pt idx="4">
                  <c:v>15.66844</c:v>
                </c:pt>
                <c:pt idx="5">
                  <c:v>15.34944</c:v>
                </c:pt>
                <c:pt idx="6">
                  <c:v>13.99654</c:v>
                </c:pt>
                <c:pt idx="7">
                  <c:v>14.68244</c:v>
                </c:pt>
                <c:pt idx="8">
                  <c:v>14.44571</c:v>
                </c:pt>
                <c:pt idx="9">
                  <c:v>14.961729999999999</c:v>
                </c:pt>
                <c:pt idx="10">
                  <c:v>14.51904</c:v>
                </c:pt>
                <c:pt idx="11">
                  <c:v>13.663930000000001</c:v>
                </c:pt>
                <c:pt idx="12">
                  <c:v>13.23564</c:v>
                </c:pt>
                <c:pt idx="13">
                  <c:v>12.800420000000001</c:v>
                </c:pt>
                <c:pt idx="14">
                  <c:v>12.316789999999999</c:v>
                </c:pt>
                <c:pt idx="15">
                  <c:v>12.507490000000001</c:v>
                </c:pt>
                <c:pt idx="16">
                  <c:v>12.05148</c:v>
                </c:pt>
                <c:pt idx="17">
                  <c:v>14.059900000000001</c:v>
                </c:pt>
                <c:pt idx="18">
                  <c:v>14.20149</c:v>
                </c:pt>
                <c:pt idx="19">
                  <c:v>13.863899999999999</c:v>
                </c:pt>
                <c:pt idx="20">
                  <c:v>14.231210000000001</c:v>
                </c:pt>
                <c:pt idx="21">
                  <c:v>14.40314</c:v>
                </c:pt>
                <c:pt idx="22">
                  <c:v>14.380409999999999</c:v>
                </c:pt>
                <c:pt idx="23">
                  <c:v>15.194929999999999</c:v>
                </c:pt>
                <c:pt idx="24">
                  <c:v>14.376379999999999</c:v>
                </c:pt>
                <c:pt idx="25">
                  <c:v>14.397460000000001</c:v>
                </c:pt>
                <c:pt idx="26">
                  <c:v>14.669790000000001</c:v>
                </c:pt>
                <c:pt idx="27">
                  <c:v>13.44576</c:v>
                </c:pt>
                <c:pt idx="28">
                  <c:v>14.404019999999999</c:v>
                </c:pt>
                <c:pt idx="29">
                  <c:v>14.91755</c:v>
                </c:pt>
                <c:pt idx="30">
                  <c:v>15.649050000000001</c:v>
                </c:pt>
                <c:pt idx="31">
                  <c:v>14.82982</c:v>
                </c:pt>
                <c:pt idx="32">
                  <c:v>13.86079</c:v>
                </c:pt>
                <c:pt idx="33">
                  <c:v>14.360910000000001</c:v>
                </c:pt>
                <c:pt idx="34">
                  <c:v>14.22963</c:v>
                </c:pt>
                <c:pt idx="35">
                  <c:v>14.48362</c:v>
                </c:pt>
                <c:pt idx="36">
                  <c:v>14.030010000000001</c:v>
                </c:pt>
                <c:pt idx="37">
                  <c:v>12.715490000000001</c:v>
                </c:pt>
                <c:pt idx="38">
                  <c:v>13.13729</c:v>
                </c:pt>
                <c:pt idx="39">
                  <c:v>13.257210000000001</c:v>
                </c:pt>
                <c:pt idx="40">
                  <c:v>13.570320000000001</c:v>
                </c:pt>
                <c:pt idx="41">
                  <c:v>14.657299999999999</c:v>
                </c:pt>
                <c:pt idx="42">
                  <c:v>15.217890000000001</c:v>
                </c:pt>
                <c:pt idx="43">
                  <c:v>14.952830000000001</c:v>
                </c:pt>
                <c:pt idx="44">
                  <c:v>15.17834</c:v>
                </c:pt>
                <c:pt idx="45">
                  <c:v>15.96871</c:v>
                </c:pt>
                <c:pt idx="46">
                  <c:v>15.79209</c:v>
                </c:pt>
                <c:pt idx="47">
                  <c:v>15.394270000000001</c:v>
                </c:pt>
              </c:numCache>
            </c:numRef>
          </c:val>
          <c:smooth val="0"/>
          <c:extLst>
            <c:ext xmlns:c16="http://schemas.microsoft.com/office/drawing/2014/chart" uri="{C3380CC4-5D6E-409C-BE32-E72D297353CC}">
              <c16:uniqueId val="{00000004-E700-4A7B-BEE7-48AA29687CE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700-4A7B-BEE7-48AA29687CE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35.636499999999998</c:v>
                </c:pt>
                <c:pt idx="1">
                  <c:v>36.127800000000001</c:v>
                </c:pt>
                <c:pt idx="2">
                  <c:v>36.092500000000001</c:v>
                </c:pt>
                <c:pt idx="3">
                  <c:v>36.101799999999997</c:v>
                </c:pt>
                <c:pt idx="4">
                  <c:v>34.493299999999998</c:v>
                </c:pt>
                <c:pt idx="5">
                  <c:v>34.216500000000003</c:v>
                </c:pt>
                <c:pt idx="6">
                  <c:v>34.509300000000003</c:v>
                </c:pt>
                <c:pt idx="7">
                  <c:v>35.077100000000002</c:v>
                </c:pt>
                <c:pt idx="8">
                  <c:v>34.665900000000001</c:v>
                </c:pt>
                <c:pt idx="9">
                  <c:v>33.034999999999997</c:v>
                </c:pt>
                <c:pt idx="10">
                  <c:v>31.8491</c:v>
                </c:pt>
                <c:pt idx="11">
                  <c:v>32.642000000000003</c:v>
                </c:pt>
                <c:pt idx="12">
                  <c:v>32.157699999999998</c:v>
                </c:pt>
                <c:pt idx="13">
                  <c:v>30.494299999999999</c:v>
                </c:pt>
                <c:pt idx="14">
                  <c:v>31.805599999999998</c:v>
                </c:pt>
                <c:pt idx="15">
                  <c:v>32.201700000000002</c:v>
                </c:pt>
                <c:pt idx="16">
                  <c:v>33.466700000000003</c:v>
                </c:pt>
                <c:pt idx="17">
                  <c:v>33.4236</c:v>
                </c:pt>
                <c:pt idx="18">
                  <c:v>35.657600000000002</c:v>
                </c:pt>
                <c:pt idx="19">
                  <c:v>34.755400000000002</c:v>
                </c:pt>
                <c:pt idx="20">
                  <c:v>36.542099999999998</c:v>
                </c:pt>
                <c:pt idx="21">
                  <c:v>36.092700000000001</c:v>
                </c:pt>
                <c:pt idx="22">
                  <c:v>35.797600000000003</c:v>
                </c:pt>
                <c:pt idx="23">
                  <c:v>33.000900000000001</c:v>
                </c:pt>
                <c:pt idx="24">
                  <c:v>32.637599999999999</c:v>
                </c:pt>
                <c:pt idx="25">
                  <c:v>32.6935</c:v>
                </c:pt>
                <c:pt idx="26">
                  <c:v>32.688400000000001</c:v>
                </c:pt>
                <c:pt idx="27">
                  <c:v>32.953299999999999</c:v>
                </c:pt>
                <c:pt idx="28">
                  <c:v>32.7239</c:v>
                </c:pt>
                <c:pt idx="29">
                  <c:v>33.152999999999999</c:v>
                </c:pt>
                <c:pt idx="30">
                  <c:v>33.254800000000003</c:v>
                </c:pt>
                <c:pt idx="31">
                  <c:v>31.717600000000001</c:v>
                </c:pt>
                <c:pt idx="32">
                  <c:v>34.371299999999998</c:v>
                </c:pt>
                <c:pt idx="33">
                  <c:v>33.915599999999998</c:v>
                </c:pt>
                <c:pt idx="34">
                  <c:v>32.924300000000002</c:v>
                </c:pt>
                <c:pt idx="35">
                  <c:v>32.432299999999998</c:v>
                </c:pt>
                <c:pt idx="36">
                  <c:v>31.1248</c:v>
                </c:pt>
                <c:pt idx="37">
                  <c:v>30.758500000000002</c:v>
                </c:pt>
                <c:pt idx="38">
                  <c:v>31.33</c:v>
                </c:pt>
                <c:pt idx="39">
                  <c:v>32.389099999999999</c:v>
                </c:pt>
                <c:pt idx="40">
                  <c:v>33.975299999999997</c:v>
                </c:pt>
                <c:pt idx="41">
                  <c:v>34.500900000000001</c:v>
                </c:pt>
                <c:pt idx="42">
                  <c:v>35.726199999999999</c:v>
                </c:pt>
                <c:pt idx="43">
                  <c:v>35.0364</c:v>
                </c:pt>
                <c:pt idx="44">
                  <c:v>36.4876</c:v>
                </c:pt>
                <c:pt idx="45">
                  <c:v>36.140500000000003</c:v>
                </c:pt>
                <c:pt idx="46">
                  <c:v>36.468200000000003</c:v>
                </c:pt>
                <c:pt idx="47">
                  <c:v>36.299199999999999</c:v>
                </c:pt>
              </c:numCache>
            </c:numRef>
          </c:val>
          <c:smooth val="0"/>
          <c:extLst>
            <c:ext xmlns:c16="http://schemas.microsoft.com/office/drawing/2014/chart" uri="{C3380CC4-5D6E-409C-BE32-E72D297353CC}">
              <c16:uniqueId val="{00000006-E700-4A7B-BEE7-48AA29687CE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700-4A7B-BEE7-48AA29687CE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11.18089</c:v>
                </c:pt>
                <c:pt idx="1">
                  <c:v>11.161809999999999</c:v>
                </c:pt>
                <c:pt idx="2">
                  <c:v>10.69026</c:v>
                </c:pt>
                <c:pt idx="3">
                  <c:v>11.32436</c:v>
                </c:pt>
                <c:pt idx="4">
                  <c:v>10.764889999999999</c:v>
                </c:pt>
                <c:pt idx="5">
                  <c:v>10.61173</c:v>
                </c:pt>
                <c:pt idx="6">
                  <c:v>10.92797</c:v>
                </c:pt>
                <c:pt idx="7">
                  <c:v>11.147550000000001</c:v>
                </c:pt>
                <c:pt idx="8">
                  <c:v>11.362590000000001</c:v>
                </c:pt>
                <c:pt idx="9">
                  <c:v>11.16774</c:v>
                </c:pt>
                <c:pt idx="10">
                  <c:v>11.46369</c:v>
                </c:pt>
                <c:pt idx="11">
                  <c:v>11.39772</c:v>
                </c:pt>
                <c:pt idx="12">
                  <c:v>11.871700000000001</c:v>
                </c:pt>
                <c:pt idx="13">
                  <c:v>12.043010000000001</c:v>
                </c:pt>
                <c:pt idx="14">
                  <c:v>11.90175</c:v>
                </c:pt>
                <c:pt idx="15">
                  <c:v>11.908329999999999</c:v>
                </c:pt>
                <c:pt idx="16">
                  <c:v>11.776</c:v>
                </c:pt>
                <c:pt idx="17">
                  <c:v>11.42591</c:v>
                </c:pt>
                <c:pt idx="18">
                  <c:v>11.30996</c:v>
                </c:pt>
                <c:pt idx="19">
                  <c:v>10.70097</c:v>
                </c:pt>
                <c:pt idx="20">
                  <c:v>10.43352</c:v>
                </c:pt>
                <c:pt idx="21">
                  <c:v>9.9866799999999998</c:v>
                </c:pt>
                <c:pt idx="22">
                  <c:v>9.1556800000000003</c:v>
                </c:pt>
                <c:pt idx="23">
                  <c:v>9.0636299999999999</c:v>
                </c:pt>
                <c:pt idx="24">
                  <c:v>8.9107599999999998</c:v>
                </c:pt>
                <c:pt idx="25">
                  <c:v>8.9383199999999992</c:v>
                </c:pt>
                <c:pt idx="26">
                  <c:v>9.0403900000000004</c:v>
                </c:pt>
                <c:pt idx="27">
                  <c:v>8.8077100000000002</c:v>
                </c:pt>
                <c:pt idx="28">
                  <c:v>8.7294800000000006</c:v>
                </c:pt>
                <c:pt idx="29">
                  <c:v>8.9742800000000003</c:v>
                </c:pt>
                <c:pt idx="30">
                  <c:v>9.0546900000000008</c:v>
                </c:pt>
                <c:pt idx="31">
                  <c:v>9.2713000000000001</c:v>
                </c:pt>
                <c:pt idx="32">
                  <c:v>9.6706299999999992</c:v>
                </c:pt>
                <c:pt idx="33">
                  <c:v>9.9066299999999998</c:v>
                </c:pt>
                <c:pt idx="34">
                  <c:v>10.01656</c:v>
                </c:pt>
                <c:pt idx="35">
                  <c:v>10.13653</c:v>
                </c:pt>
                <c:pt idx="36">
                  <c:v>9.2135899999999999</c:v>
                </c:pt>
                <c:pt idx="37">
                  <c:v>7.766</c:v>
                </c:pt>
                <c:pt idx="38">
                  <c:v>7.6343899999999998</c:v>
                </c:pt>
                <c:pt idx="39">
                  <c:v>7.6573700000000002</c:v>
                </c:pt>
                <c:pt idx="40">
                  <c:v>9.4471799999999995</c:v>
                </c:pt>
                <c:pt idx="41">
                  <c:v>10.72702</c:v>
                </c:pt>
                <c:pt idx="42">
                  <c:v>11.11891</c:v>
                </c:pt>
                <c:pt idx="43">
                  <c:v>11.482010000000001</c:v>
                </c:pt>
                <c:pt idx="44">
                  <c:v>11.32291</c:v>
                </c:pt>
                <c:pt idx="45">
                  <c:v>11.489660000000001</c:v>
                </c:pt>
                <c:pt idx="46">
                  <c:v>11.2433</c:v>
                </c:pt>
                <c:pt idx="47">
                  <c:v>10.488110000000001</c:v>
                </c:pt>
              </c:numCache>
            </c:numRef>
          </c:val>
          <c:smooth val="0"/>
          <c:extLst>
            <c:ext xmlns:c16="http://schemas.microsoft.com/office/drawing/2014/chart" uri="{C3380CC4-5D6E-409C-BE32-E72D297353CC}">
              <c16:uniqueId val="{00000008-E700-4A7B-BEE7-48AA29687CE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700-4A7B-BEE7-48AA29687CE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93.5822</c:v>
                </c:pt>
                <c:pt idx="1">
                  <c:v>93.362399999999994</c:v>
                </c:pt>
                <c:pt idx="2">
                  <c:v>93.398799999999994</c:v>
                </c:pt>
                <c:pt idx="3">
                  <c:v>93.281300000000002</c:v>
                </c:pt>
                <c:pt idx="4">
                  <c:v>91.9876</c:v>
                </c:pt>
                <c:pt idx="5">
                  <c:v>91.402199999999993</c:v>
                </c:pt>
                <c:pt idx="6">
                  <c:v>91.025599999999997</c:v>
                </c:pt>
                <c:pt idx="7">
                  <c:v>91.985200000000006</c:v>
                </c:pt>
                <c:pt idx="8">
                  <c:v>92.480800000000002</c:v>
                </c:pt>
                <c:pt idx="9">
                  <c:v>91.836299999999994</c:v>
                </c:pt>
                <c:pt idx="10">
                  <c:v>91.734499999999997</c:v>
                </c:pt>
                <c:pt idx="11">
                  <c:v>92.579300000000003</c:v>
                </c:pt>
                <c:pt idx="12">
                  <c:v>91.913200000000003</c:v>
                </c:pt>
                <c:pt idx="13">
                  <c:v>92.232200000000006</c:v>
                </c:pt>
                <c:pt idx="14">
                  <c:v>92.323999999999998</c:v>
                </c:pt>
                <c:pt idx="15">
                  <c:v>92.549700000000001</c:v>
                </c:pt>
                <c:pt idx="16">
                  <c:v>91.218800000000002</c:v>
                </c:pt>
                <c:pt idx="17">
                  <c:v>93.269800000000004</c:v>
                </c:pt>
                <c:pt idx="18">
                  <c:v>93.451599999999999</c:v>
                </c:pt>
                <c:pt idx="19">
                  <c:v>93.294300000000007</c:v>
                </c:pt>
                <c:pt idx="20">
                  <c:v>93.302599999999998</c:v>
                </c:pt>
                <c:pt idx="21">
                  <c:v>93.362899999999996</c:v>
                </c:pt>
                <c:pt idx="22">
                  <c:v>92.994399999999999</c:v>
                </c:pt>
                <c:pt idx="23">
                  <c:v>92.960099999999997</c:v>
                </c:pt>
                <c:pt idx="24">
                  <c:v>92.830100000000002</c:v>
                </c:pt>
                <c:pt idx="25">
                  <c:v>92.468100000000007</c:v>
                </c:pt>
                <c:pt idx="26">
                  <c:v>92.6297</c:v>
                </c:pt>
                <c:pt idx="27">
                  <c:v>93.364000000000004</c:v>
                </c:pt>
                <c:pt idx="28">
                  <c:v>94.105099999999993</c:v>
                </c:pt>
                <c:pt idx="29">
                  <c:v>94.362300000000005</c:v>
                </c:pt>
                <c:pt idx="30">
                  <c:v>94.236500000000007</c:v>
                </c:pt>
                <c:pt idx="31">
                  <c:v>93.392899999999997</c:v>
                </c:pt>
                <c:pt idx="32">
                  <c:v>92.340900000000005</c:v>
                </c:pt>
                <c:pt idx="33">
                  <c:v>91.592699999999994</c:v>
                </c:pt>
                <c:pt idx="34">
                  <c:v>91.906199999999998</c:v>
                </c:pt>
                <c:pt idx="35">
                  <c:v>92.434899999999999</c:v>
                </c:pt>
                <c:pt idx="36">
                  <c:v>94.501000000000005</c:v>
                </c:pt>
                <c:pt idx="37">
                  <c:v>93.126099999999994</c:v>
                </c:pt>
                <c:pt idx="38">
                  <c:v>93.864999999999995</c:v>
                </c:pt>
                <c:pt idx="39">
                  <c:v>93.834400000000002</c:v>
                </c:pt>
                <c:pt idx="40">
                  <c:v>93.654399999999995</c:v>
                </c:pt>
                <c:pt idx="41">
                  <c:v>93.797799999999995</c:v>
                </c:pt>
                <c:pt idx="42">
                  <c:v>93.534300000000002</c:v>
                </c:pt>
                <c:pt idx="43">
                  <c:v>93.686899999999994</c:v>
                </c:pt>
                <c:pt idx="44">
                  <c:v>93.310599999999994</c:v>
                </c:pt>
                <c:pt idx="45">
                  <c:v>94.398200000000003</c:v>
                </c:pt>
                <c:pt idx="46">
                  <c:v>94.453800000000001</c:v>
                </c:pt>
                <c:pt idx="47">
                  <c:v>95.303899999999999</c:v>
                </c:pt>
              </c:numCache>
            </c:numRef>
          </c:val>
          <c:smooth val="0"/>
          <c:extLst>
            <c:ext xmlns:c16="http://schemas.microsoft.com/office/drawing/2014/chart" uri="{C3380CC4-5D6E-409C-BE32-E72D297353CC}">
              <c16:uniqueId val="{0000000A-E700-4A7B-BEE7-48AA29687CE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19.435410000000001</c:v>
                </c:pt>
                <c:pt idx="1">
                  <c:v>19.28125</c:v>
                </c:pt>
                <c:pt idx="2">
                  <c:v>18.723459999999999</c:v>
                </c:pt>
                <c:pt idx="3">
                  <c:v>18.777560000000001</c:v>
                </c:pt>
                <c:pt idx="4">
                  <c:v>18.87828</c:v>
                </c:pt>
                <c:pt idx="5">
                  <c:v>18.904389999999999</c:v>
                </c:pt>
                <c:pt idx="6">
                  <c:v>15.68242</c:v>
                </c:pt>
                <c:pt idx="7">
                  <c:v>16.30987</c:v>
                </c:pt>
                <c:pt idx="8">
                  <c:v>13.378909999999999</c:v>
                </c:pt>
                <c:pt idx="9">
                  <c:v>16.100650000000002</c:v>
                </c:pt>
                <c:pt idx="10">
                  <c:v>16.123999999999999</c:v>
                </c:pt>
                <c:pt idx="11">
                  <c:v>16.130050000000001</c:v>
                </c:pt>
                <c:pt idx="12">
                  <c:v>16.127289999999999</c:v>
                </c:pt>
                <c:pt idx="13">
                  <c:v>16.132850000000001</c:v>
                </c:pt>
                <c:pt idx="14">
                  <c:v>16.109960000000001</c:v>
                </c:pt>
                <c:pt idx="15">
                  <c:v>16.07743</c:v>
                </c:pt>
                <c:pt idx="16">
                  <c:v>16.078990000000001</c:v>
                </c:pt>
                <c:pt idx="17">
                  <c:v>6.4861000000000004</c:v>
                </c:pt>
                <c:pt idx="18">
                  <c:v>2.69217</c:v>
                </c:pt>
                <c:pt idx="19">
                  <c:v>2.6830500000000002</c:v>
                </c:pt>
                <c:pt idx="20">
                  <c:v>2.69137</c:v>
                </c:pt>
                <c:pt idx="21">
                  <c:v>2.6821899999999999</c:v>
                </c:pt>
                <c:pt idx="22">
                  <c:v>2.6749800000000001</c:v>
                </c:pt>
                <c:pt idx="23">
                  <c:v>2.6864699999999999</c:v>
                </c:pt>
                <c:pt idx="24">
                  <c:v>3.1960500000000001</c:v>
                </c:pt>
                <c:pt idx="25">
                  <c:v>2.65394</c:v>
                </c:pt>
                <c:pt idx="26">
                  <c:v>2.6570100000000001</c:v>
                </c:pt>
                <c:pt idx="27">
                  <c:v>2.61273</c:v>
                </c:pt>
                <c:pt idx="28">
                  <c:v>3.3064200000000001</c:v>
                </c:pt>
                <c:pt idx="29">
                  <c:v>6.3789100000000003</c:v>
                </c:pt>
                <c:pt idx="30">
                  <c:v>6.4145300000000001</c:v>
                </c:pt>
                <c:pt idx="31">
                  <c:v>11.92135</c:v>
                </c:pt>
                <c:pt idx="32">
                  <c:v>15.845420000000001</c:v>
                </c:pt>
                <c:pt idx="33">
                  <c:v>15.893940000000001</c:v>
                </c:pt>
                <c:pt idx="34">
                  <c:v>20.0306</c:v>
                </c:pt>
                <c:pt idx="35">
                  <c:v>15.95661</c:v>
                </c:pt>
                <c:pt idx="36">
                  <c:v>15.839510000000001</c:v>
                </c:pt>
                <c:pt idx="37">
                  <c:v>1.85442</c:v>
                </c:pt>
                <c:pt idx="38">
                  <c:v>1.85043</c:v>
                </c:pt>
                <c:pt idx="39">
                  <c:v>1.8488100000000001</c:v>
                </c:pt>
                <c:pt idx="40">
                  <c:v>1.97577</c:v>
                </c:pt>
                <c:pt idx="41">
                  <c:v>2.37514</c:v>
                </c:pt>
                <c:pt idx="42">
                  <c:v>5.4757999999999996</c:v>
                </c:pt>
                <c:pt idx="43">
                  <c:v>20.542390000000001</c:v>
                </c:pt>
                <c:pt idx="44">
                  <c:v>21.34892</c:v>
                </c:pt>
                <c:pt idx="45">
                  <c:v>21.525649999999999</c:v>
                </c:pt>
                <c:pt idx="46">
                  <c:v>21.35782</c:v>
                </c:pt>
                <c:pt idx="47">
                  <c:v>21.378830000000001</c:v>
                </c:pt>
              </c:numCache>
            </c:numRef>
          </c:val>
          <c:smooth val="0"/>
          <c:extLst>
            <c:ext xmlns:c16="http://schemas.microsoft.com/office/drawing/2014/chart" uri="{C3380CC4-5D6E-409C-BE32-E72D297353CC}">
              <c16:uniqueId val="{0000000B-E700-4A7B-BEE7-48AA29687CE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0.376</c:v>
                </c:pt>
                <c:pt idx="1">
                  <c:v>0.34560000000000002</c:v>
                </c:pt>
                <c:pt idx="2">
                  <c:v>0.33929999999999999</c:v>
                </c:pt>
                <c:pt idx="3">
                  <c:v>0.32419999999999999</c:v>
                </c:pt>
                <c:pt idx="4">
                  <c:v>0.32050000000000001</c:v>
                </c:pt>
                <c:pt idx="5">
                  <c:v>0.31909999999999999</c:v>
                </c:pt>
                <c:pt idx="6">
                  <c:v>0.31130000000000002</c:v>
                </c:pt>
                <c:pt idx="7">
                  <c:v>0.30680000000000002</c:v>
                </c:pt>
                <c:pt idx="8">
                  <c:v>0.29909999999999998</c:v>
                </c:pt>
                <c:pt idx="9">
                  <c:v>0.2863</c:v>
                </c:pt>
                <c:pt idx="10">
                  <c:v>0.28110000000000002</c:v>
                </c:pt>
                <c:pt idx="11">
                  <c:v>0.27610000000000001</c:v>
                </c:pt>
                <c:pt idx="12">
                  <c:v>0.28870000000000001</c:v>
                </c:pt>
                <c:pt idx="13">
                  <c:v>0.29299999999999998</c:v>
                </c:pt>
                <c:pt idx="14">
                  <c:v>0.37469999999999998</c:v>
                </c:pt>
                <c:pt idx="15">
                  <c:v>0.40250000000000002</c:v>
                </c:pt>
                <c:pt idx="16">
                  <c:v>0.4632</c:v>
                </c:pt>
                <c:pt idx="17">
                  <c:v>0.54859999999999998</c:v>
                </c:pt>
                <c:pt idx="18">
                  <c:v>0.65280000000000005</c:v>
                </c:pt>
                <c:pt idx="19">
                  <c:v>0.80630000000000002</c:v>
                </c:pt>
                <c:pt idx="20">
                  <c:v>1.0713999999999999</c:v>
                </c:pt>
                <c:pt idx="21">
                  <c:v>1.1798</c:v>
                </c:pt>
                <c:pt idx="22">
                  <c:v>1.2625</c:v>
                </c:pt>
                <c:pt idx="23">
                  <c:v>1.2653000000000001</c:v>
                </c:pt>
                <c:pt idx="24">
                  <c:v>1.3025</c:v>
                </c:pt>
                <c:pt idx="25">
                  <c:v>1.2967</c:v>
                </c:pt>
                <c:pt idx="26">
                  <c:v>1.3201000000000001</c:v>
                </c:pt>
                <c:pt idx="27">
                  <c:v>1.3144</c:v>
                </c:pt>
                <c:pt idx="28">
                  <c:v>1.3196000000000001</c:v>
                </c:pt>
                <c:pt idx="29">
                  <c:v>1.3063</c:v>
                </c:pt>
                <c:pt idx="30">
                  <c:v>1.3006</c:v>
                </c:pt>
                <c:pt idx="31">
                  <c:v>1.296</c:v>
                </c:pt>
                <c:pt idx="32">
                  <c:v>1.3028</c:v>
                </c:pt>
                <c:pt idx="33">
                  <c:v>1.3032999999999999</c:v>
                </c:pt>
                <c:pt idx="34">
                  <c:v>1.3048</c:v>
                </c:pt>
                <c:pt idx="35">
                  <c:v>1.337</c:v>
                </c:pt>
                <c:pt idx="36">
                  <c:v>1.3294999999999999</c:v>
                </c:pt>
                <c:pt idx="37">
                  <c:v>1.3288</c:v>
                </c:pt>
                <c:pt idx="38">
                  <c:v>1.3148</c:v>
                </c:pt>
                <c:pt idx="39">
                  <c:v>1.3032999999999999</c:v>
                </c:pt>
                <c:pt idx="40">
                  <c:v>1.2970999999999999</c:v>
                </c:pt>
                <c:pt idx="41">
                  <c:v>1.2927</c:v>
                </c:pt>
                <c:pt idx="42">
                  <c:v>1.2452000000000001</c:v>
                </c:pt>
                <c:pt idx="43">
                  <c:v>1.1540999999999999</c:v>
                </c:pt>
                <c:pt idx="44">
                  <c:v>0.78220000000000001</c:v>
                </c:pt>
                <c:pt idx="45">
                  <c:v>0.59350000000000003</c:v>
                </c:pt>
                <c:pt idx="46">
                  <c:v>0.48110000000000003</c:v>
                </c:pt>
                <c:pt idx="47">
                  <c:v>0.40660000000000002</c:v>
                </c:pt>
              </c:numCache>
            </c:numRef>
          </c:val>
          <c:smooth val="0"/>
          <c:extLst>
            <c:ext xmlns:c16="http://schemas.microsoft.com/office/drawing/2014/chart" uri="{C3380CC4-5D6E-409C-BE32-E72D297353CC}">
              <c16:uniqueId val="{0000000C-E700-4A7B-BEE7-48AA29687CE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0.63</c:v>
                </c:pt>
                <c:pt idx="2">
                  <c:v>0.68</c:v>
                </c:pt>
                <c:pt idx="3">
                  <c:v>0.7</c:v>
                </c:pt>
                <c:pt idx="4">
                  <c:v>0.68</c:v>
                </c:pt>
                <c:pt idx="5">
                  <c:v>0.71</c:v>
                </c:pt>
                <c:pt idx="6">
                  <c:v>0.67</c:v>
                </c:pt>
                <c:pt idx="7">
                  <c:v>0.66</c:v>
                </c:pt>
                <c:pt idx="8">
                  <c:v>0.67</c:v>
                </c:pt>
                <c:pt idx="9">
                  <c:v>0.67</c:v>
                </c:pt>
                <c:pt idx="10">
                  <c:v>0.71</c:v>
                </c:pt>
                <c:pt idx="11">
                  <c:v>0.63</c:v>
                </c:pt>
                <c:pt idx="12">
                  <c:v>0.67</c:v>
                </c:pt>
                <c:pt idx="13">
                  <c:v>0.69</c:v>
                </c:pt>
                <c:pt idx="14">
                  <c:v>0.65</c:v>
                </c:pt>
                <c:pt idx="15">
                  <c:v>0.7</c:v>
                </c:pt>
                <c:pt idx="16">
                  <c:v>0.64</c:v>
                </c:pt>
                <c:pt idx="17">
                  <c:v>0.69</c:v>
                </c:pt>
                <c:pt idx="18">
                  <c:v>0.7</c:v>
                </c:pt>
                <c:pt idx="19">
                  <c:v>0.64</c:v>
                </c:pt>
                <c:pt idx="20">
                  <c:v>0.68</c:v>
                </c:pt>
                <c:pt idx="21">
                  <c:v>0.69</c:v>
                </c:pt>
                <c:pt idx="22">
                  <c:v>0.56999999999999995</c:v>
                </c:pt>
                <c:pt idx="23">
                  <c:v>0.67</c:v>
                </c:pt>
                <c:pt idx="24">
                  <c:v>0.67</c:v>
                </c:pt>
                <c:pt idx="25">
                  <c:v>0.67</c:v>
                </c:pt>
                <c:pt idx="26">
                  <c:v>0.67</c:v>
                </c:pt>
                <c:pt idx="27">
                  <c:v>0.7</c:v>
                </c:pt>
                <c:pt idx="28">
                  <c:v>0.69</c:v>
                </c:pt>
                <c:pt idx="29">
                  <c:v>0.71</c:v>
                </c:pt>
                <c:pt idx="30">
                  <c:v>0.7</c:v>
                </c:pt>
                <c:pt idx="31">
                  <c:v>0.62</c:v>
                </c:pt>
                <c:pt idx="32">
                  <c:v>0.68</c:v>
                </c:pt>
                <c:pt idx="33">
                  <c:v>0.65</c:v>
                </c:pt>
                <c:pt idx="34">
                  <c:v>0.65</c:v>
                </c:pt>
                <c:pt idx="35">
                  <c:v>0.71</c:v>
                </c:pt>
                <c:pt idx="36">
                  <c:v>0.69</c:v>
                </c:pt>
                <c:pt idx="37">
                  <c:v>0.69</c:v>
                </c:pt>
                <c:pt idx="38">
                  <c:v>0.71</c:v>
                </c:pt>
                <c:pt idx="39">
                  <c:v>0.73</c:v>
                </c:pt>
                <c:pt idx="40">
                  <c:v>0.7</c:v>
                </c:pt>
                <c:pt idx="41">
                  <c:v>0.68</c:v>
                </c:pt>
                <c:pt idx="42">
                  <c:v>0.68</c:v>
                </c:pt>
                <c:pt idx="43">
                  <c:v>0.68</c:v>
                </c:pt>
                <c:pt idx="44">
                  <c:v>0.71</c:v>
                </c:pt>
                <c:pt idx="45">
                  <c:v>0.67</c:v>
                </c:pt>
                <c:pt idx="46">
                  <c:v>0.69</c:v>
                </c:pt>
                <c:pt idx="47">
                  <c:v>0.64</c:v>
                </c:pt>
              </c:numCache>
            </c:numRef>
          </c:val>
          <c:smooth val="0"/>
          <c:extLst>
            <c:ext xmlns:c16="http://schemas.microsoft.com/office/drawing/2014/chart" uri="{C3380CC4-5D6E-409C-BE32-E72D297353CC}">
              <c16:uniqueId val="{0000000D-E700-4A7B-BEE7-48AA29687CE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24.5991</c:v>
                </c:pt>
                <c:pt idx="1">
                  <c:v>23.498950000000001</c:v>
                </c:pt>
                <c:pt idx="2">
                  <c:v>23.397929999999999</c:v>
                </c:pt>
                <c:pt idx="3">
                  <c:v>23.934480000000001</c:v>
                </c:pt>
                <c:pt idx="4">
                  <c:v>24.788550000000001</c:v>
                </c:pt>
                <c:pt idx="5">
                  <c:v>24.993200000000002</c:v>
                </c:pt>
                <c:pt idx="6">
                  <c:v>25.083909999999999</c:v>
                </c:pt>
                <c:pt idx="7">
                  <c:v>24.192329999999998</c:v>
                </c:pt>
                <c:pt idx="8">
                  <c:v>24.320620000000002</c:v>
                </c:pt>
                <c:pt idx="9">
                  <c:v>22.856259999999999</c:v>
                </c:pt>
                <c:pt idx="10">
                  <c:v>23.330929999999999</c:v>
                </c:pt>
                <c:pt idx="11">
                  <c:v>22.509229999999999</c:v>
                </c:pt>
                <c:pt idx="12">
                  <c:v>20.590009999999999</c:v>
                </c:pt>
                <c:pt idx="13">
                  <c:v>19.965209999999999</c:v>
                </c:pt>
                <c:pt idx="14">
                  <c:v>20.183109999999999</c:v>
                </c:pt>
                <c:pt idx="15">
                  <c:v>20.48385</c:v>
                </c:pt>
                <c:pt idx="16">
                  <c:v>20.659040000000001</c:v>
                </c:pt>
                <c:pt idx="17">
                  <c:v>21.00789</c:v>
                </c:pt>
                <c:pt idx="18">
                  <c:v>21.79767</c:v>
                </c:pt>
                <c:pt idx="19">
                  <c:v>23.440860000000001</c:v>
                </c:pt>
                <c:pt idx="20">
                  <c:v>22.9009</c:v>
                </c:pt>
                <c:pt idx="21">
                  <c:v>24.032730000000001</c:v>
                </c:pt>
                <c:pt idx="22">
                  <c:v>23.437809999999999</c:v>
                </c:pt>
                <c:pt idx="23">
                  <c:v>23.860600000000002</c:v>
                </c:pt>
                <c:pt idx="24">
                  <c:v>21.290120000000002</c:v>
                </c:pt>
                <c:pt idx="25">
                  <c:v>22.543150000000001</c:v>
                </c:pt>
                <c:pt idx="26">
                  <c:v>23.029350000000001</c:v>
                </c:pt>
                <c:pt idx="27">
                  <c:v>23.640090000000001</c:v>
                </c:pt>
                <c:pt idx="28">
                  <c:v>23.242730000000002</c:v>
                </c:pt>
                <c:pt idx="29">
                  <c:v>24.761939999999999</c:v>
                </c:pt>
                <c:pt idx="30">
                  <c:v>25.215589999999999</c:v>
                </c:pt>
                <c:pt idx="31">
                  <c:v>25.228200000000001</c:v>
                </c:pt>
                <c:pt idx="32">
                  <c:v>25.63861</c:v>
                </c:pt>
                <c:pt idx="33">
                  <c:v>25.373809999999999</c:v>
                </c:pt>
                <c:pt idx="34">
                  <c:v>25.395050000000001</c:v>
                </c:pt>
                <c:pt idx="35">
                  <c:v>24.140989999999999</c:v>
                </c:pt>
                <c:pt idx="36">
                  <c:v>24.014330000000001</c:v>
                </c:pt>
                <c:pt idx="37">
                  <c:v>24.58689</c:v>
                </c:pt>
                <c:pt idx="38">
                  <c:v>25.187390000000001</c:v>
                </c:pt>
                <c:pt idx="39">
                  <c:v>24.982320000000001</c:v>
                </c:pt>
                <c:pt idx="40">
                  <c:v>24.9513</c:v>
                </c:pt>
                <c:pt idx="41">
                  <c:v>25.24119</c:v>
                </c:pt>
                <c:pt idx="42">
                  <c:v>26.082350000000002</c:v>
                </c:pt>
                <c:pt idx="43">
                  <c:v>25.592420000000001</c:v>
                </c:pt>
                <c:pt idx="44">
                  <c:v>25.340720000000001</c:v>
                </c:pt>
                <c:pt idx="45">
                  <c:v>25.600249999999999</c:v>
                </c:pt>
                <c:pt idx="46">
                  <c:v>26.05537</c:v>
                </c:pt>
                <c:pt idx="47">
                  <c:v>26.142579999999999</c:v>
                </c:pt>
              </c:numCache>
            </c:numRef>
          </c:val>
          <c:smooth val="0"/>
          <c:extLst>
            <c:ext xmlns:c16="http://schemas.microsoft.com/office/drawing/2014/chart" uri="{C3380CC4-5D6E-409C-BE32-E72D297353CC}">
              <c16:uniqueId val="{0000000E-E700-4A7B-BEE7-48AA29687CE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346.77906999999999</c:v>
                </c:pt>
                <c:pt idx="1">
                  <c:v>349.56391000000002</c:v>
                </c:pt>
                <c:pt idx="2">
                  <c:v>349.27953000000002</c:v>
                </c:pt>
                <c:pt idx="3">
                  <c:v>352.92147999999997</c:v>
                </c:pt>
                <c:pt idx="4">
                  <c:v>352.23621000000003</c:v>
                </c:pt>
                <c:pt idx="5">
                  <c:v>350.39609999999999</c:v>
                </c:pt>
                <c:pt idx="6">
                  <c:v>349.26350000000002</c:v>
                </c:pt>
                <c:pt idx="7">
                  <c:v>350.56394999999998</c:v>
                </c:pt>
                <c:pt idx="8">
                  <c:v>351.63407000000001</c:v>
                </c:pt>
                <c:pt idx="9">
                  <c:v>353.03446000000002</c:v>
                </c:pt>
                <c:pt idx="10">
                  <c:v>351.10268000000002</c:v>
                </c:pt>
                <c:pt idx="11">
                  <c:v>356.32425999999998</c:v>
                </c:pt>
                <c:pt idx="12">
                  <c:v>353.60667000000001</c:v>
                </c:pt>
                <c:pt idx="13">
                  <c:v>348.59370000000001</c:v>
                </c:pt>
                <c:pt idx="14">
                  <c:v>351.00053000000003</c:v>
                </c:pt>
                <c:pt idx="15">
                  <c:v>344.76711</c:v>
                </c:pt>
                <c:pt idx="16">
                  <c:v>345.08109000000002</c:v>
                </c:pt>
                <c:pt idx="17">
                  <c:v>347.91343999999998</c:v>
                </c:pt>
                <c:pt idx="18">
                  <c:v>347.51499000000001</c:v>
                </c:pt>
                <c:pt idx="19">
                  <c:v>321.60172999999998</c:v>
                </c:pt>
                <c:pt idx="20">
                  <c:v>308.89688000000001</c:v>
                </c:pt>
                <c:pt idx="21">
                  <c:v>287.06153999999998</c:v>
                </c:pt>
                <c:pt idx="22">
                  <c:v>271.87439999999998</c:v>
                </c:pt>
                <c:pt idx="23">
                  <c:v>261.17376999999999</c:v>
                </c:pt>
                <c:pt idx="24">
                  <c:v>257.48228</c:v>
                </c:pt>
                <c:pt idx="25">
                  <c:v>258.85142000000002</c:v>
                </c:pt>
                <c:pt idx="26">
                  <c:v>263.39497</c:v>
                </c:pt>
                <c:pt idx="27">
                  <c:v>268.79216000000002</c:v>
                </c:pt>
                <c:pt idx="28">
                  <c:v>294.60401999999999</c:v>
                </c:pt>
                <c:pt idx="29">
                  <c:v>283.76616000000001</c:v>
                </c:pt>
                <c:pt idx="30">
                  <c:v>288.72624000000002</c:v>
                </c:pt>
                <c:pt idx="31">
                  <c:v>309.67126999999999</c:v>
                </c:pt>
                <c:pt idx="32">
                  <c:v>311.90296999999998</c:v>
                </c:pt>
                <c:pt idx="33">
                  <c:v>365.29154999999997</c:v>
                </c:pt>
                <c:pt idx="34">
                  <c:v>406.23138</c:v>
                </c:pt>
                <c:pt idx="35">
                  <c:v>386.30995000000001</c:v>
                </c:pt>
                <c:pt idx="36">
                  <c:v>399.51555000000002</c:v>
                </c:pt>
                <c:pt idx="37">
                  <c:v>416.86685</c:v>
                </c:pt>
                <c:pt idx="38">
                  <c:v>413.42254000000003</c:v>
                </c:pt>
                <c:pt idx="39">
                  <c:v>402.93642</c:v>
                </c:pt>
                <c:pt idx="40">
                  <c:v>415.27461</c:v>
                </c:pt>
                <c:pt idx="41">
                  <c:v>423.66915</c:v>
                </c:pt>
                <c:pt idx="42">
                  <c:v>402.43362999999999</c:v>
                </c:pt>
                <c:pt idx="43">
                  <c:v>421.64967000000001</c:v>
                </c:pt>
                <c:pt idx="44">
                  <c:v>406.78242999999998</c:v>
                </c:pt>
                <c:pt idx="45">
                  <c:v>422.97304000000003</c:v>
                </c:pt>
                <c:pt idx="46">
                  <c:v>426.72948000000002</c:v>
                </c:pt>
                <c:pt idx="47">
                  <c:v>431.8947</c:v>
                </c:pt>
              </c:numCache>
            </c:numRef>
          </c:val>
          <c:smooth val="0"/>
          <c:extLst>
            <c:ext xmlns:c16="http://schemas.microsoft.com/office/drawing/2014/chart" uri="{C3380CC4-5D6E-409C-BE32-E72D297353CC}">
              <c16:uniqueId val="{0000000F-E700-4A7B-BEE7-48AA29687CE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11.158799999999999</c:v>
                </c:pt>
                <c:pt idx="1">
                  <c:v>11.5603</c:v>
                </c:pt>
                <c:pt idx="2">
                  <c:v>11.457800000000001</c:v>
                </c:pt>
                <c:pt idx="3">
                  <c:v>11.3208</c:v>
                </c:pt>
                <c:pt idx="4">
                  <c:v>11.8117</c:v>
                </c:pt>
                <c:pt idx="5">
                  <c:v>11.786099999999999</c:v>
                </c:pt>
                <c:pt idx="6">
                  <c:v>11.629799999999999</c:v>
                </c:pt>
                <c:pt idx="7">
                  <c:v>11.751200000000001</c:v>
                </c:pt>
                <c:pt idx="8">
                  <c:v>11.8849</c:v>
                </c:pt>
                <c:pt idx="9">
                  <c:v>11.527200000000001</c:v>
                </c:pt>
                <c:pt idx="10">
                  <c:v>11.193</c:v>
                </c:pt>
                <c:pt idx="11">
                  <c:v>10.5098</c:v>
                </c:pt>
                <c:pt idx="12">
                  <c:v>10.044600000000001</c:v>
                </c:pt>
                <c:pt idx="13">
                  <c:v>10.054399999999999</c:v>
                </c:pt>
                <c:pt idx="14">
                  <c:v>10.061</c:v>
                </c:pt>
                <c:pt idx="15">
                  <c:v>10.068300000000001</c:v>
                </c:pt>
                <c:pt idx="16">
                  <c:v>9.9951000000000008</c:v>
                </c:pt>
                <c:pt idx="17">
                  <c:v>10.0441</c:v>
                </c:pt>
                <c:pt idx="18">
                  <c:v>10.213699999999999</c:v>
                </c:pt>
                <c:pt idx="19">
                  <c:v>10.406700000000001</c:v>
                </c:pt>
                <c:pt idx="20">
                  <c:v>10.245799999999999</c:v>
                </c:pt>
                <c:pt idx="21">
                  <c:v>10.234999999999999</c:v>
                </c:pt>
                <c:pt idx="22">
                  <c:v>10.552300000000001</c:v>
                </c:pt>
                <c:pt idx="23">
                  <c:v>10.968500000000001</c:v>
                </c:pt>
                <c:pt idx="24">
                  <c:v>11.2209</c:v>
                </c:pt>
                <c:pt idx="25">
                  <c:v>10.870100000000001</c:v>
                </c:pt>
                <c:pt idx="26">
                  <c:v>10.4411</c:v>
                </c:pt>
                <c:pt idx="27">
                  <c:v>10.222</c:v>
                </c:pt>
                <c:pt idx="28">
                  <c:v>10.5486</c:v>
                </c:pt>
                <c:pt idx="29">
                  <c:v>10.933199999999999</c:v>
                </c:pt>
                <c:pt idx="30">
                  <c:v>10.9025</c:v>
                </c:pt>
                <c:pt idx="31">
                  <c:v>11.161300000000001</c:v>
                </c:pt>
                <c:pt idx="32">
                  <c:v>11.192</c:v>
                </c:pt>
                <c:pt idx="33">
                  <c:v>11.007199999999999</c:v>
                </c:pt>
                <c:pt idx="34">
                  <c:v>10.529400000000001</c:v>
                </c:pt>
                <c:pt idx="35">
                  <c:v>10.148899999999999</c:v>
                </c:pt>
                <c:pt idx="36">
                  <c:v>10.1074</c:v>
                </c:pt>
                <c:pt idx="37">
                  <c:v>10.2151</c:v>
                </c:pt>
                <c:pt idx="38">
                  <c:v>10.2813</c:v>
                </c:pt>
                <c:pt idx="39">
                  <c:v>10.3447</c:v>
                </c:pt>
                <c:pt idx="40">
                  <c:v>10.8049</c:v>
                </c:pt>
                <c:pt idx="41">
                  <c:v>11.144299999999999</c:v>
                </c:pt>
                <c:pt idx="42">
                  <c:v>11.2616</c:v>
                </c:pt>
                <c:pt idx="43">
                  <c:v>11.0868</c:v>
                </c:pt>
                <c:pt idx="44">
                  <c:v>11.225</c:v>
                </c:pt>
                <c:pt idx="45">
                  <c:v>11.098699999999999</c:v>
                </c:pt>
                <c:pt idx="46">
                  <c:v>11.324999999999999</c:v>
                </c:pt>
                <c:pt idx="47">
                  <c:v>11.493499999999999</c:v>
                </c:pt>
              </c:numCache>
            </c:numRef>
          </c:val>
          <c:smooth val="0"/>
          <c:extLst>
            <c:ext xmlns:c16="http://schemas.microsoft.com/office/drawing/2014/chart" uri="{C3380CC4-5D6E-409C-BE32-E72D297353CC}">
              <c16:uniqueId val="{00000010-E700-4A7B-BEE7-48AA29687CE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152.5052</c:v>
                </c:pt>
                <c:pt idx="1">
                  <c:v>158.9522</c:v>
                </c:pt>
                <c:pt idx="2">
                  <c:v>158.2029</c:v>
                </c:pt>
                <c:pt idx="3">
                  <c:v>152.39879999999999</c:v>
                </c:pt>
                <c:pt idx="4">
                  <c:v>146.67269999999999</c:v>
                </c:pt>
                <c:pt idx="5">
                  <c:v>154.0975</c:v>
                </c:pt>
                <c:pt idx="6">
                  <c:v>155.4933</c:v>
                </c:pt>
                <c:pt idx="7">
                  <c:v>156.1181</c:v>
                </c:pt>
                <c:pt idx="8">
                  <c:v>152.62049999999999</c:v>
                </c:pt>
                <c:pt idx="9">
                  <c:v>153.39779999999999</c:v>
                </c:pt>
                <c:pt idx="10">
                  <c:v>142.0155</c:v>
                </c:pt>
                <c:pt idx="11">
                  <c:v>131.31319999999999</c:v>
                </c:pt>
                <c:pt idx="12">
                  <c:v>138.50960000000001</c:v>
                </c:pt>
                <c:pt idx="13">
                  <c:v>141.63509999999999</c:v>
                </c:pt>
                <c:pt idx="14">
                  <c:v>150.5607</c:v>
                </c:pt>
                <c:pt idx="15">
                  <c:v>149.0651</c:v>
                </c:pt>
                <c:pt idx="16">
                  <c:v>151.20849999999999</c:v>
                </c:pt>
                <c:pt idx="17">
                  <c:v>154.48519999999999</c:v>
                </c:pt>
                <c:pt idx="18">
                  <c:v>155.07980000000001</c:v>
                </c:pt>
                <c:pt idx="19">
                  <c:v>153.86269999999999</c:v>
                </c:pt>
                <c:pt idx="20">
                  <c:v>152.7782</c:v>
                </c:pt>
                <c:pt idx="21">
                  <c:v>147.64089999999999</c:v>
                </c:pt>
                <c:pt idx="22">
                  <c:v>153.04050000000001</c:v>
                </c:pt>
                <c:pt idx="23">
                  <c:v>140.01310000000001</c:v>
                </c:pt>
                <c:pt idx="24">
                  <c:v>150.88339999999999</c:v>
                </c:pt>
                <c:pt idx="25">
                  <c:v>152.6739</c:v>
                </c:pt>
                <c:pt idx="26">
                  <c:v>152.56450000000001</c:v>
                </c:pt>
                <c:pt idx="27">
                  <c:v>151.23339999999999</c:v>
                </c:pt>
                <c:pt idx="28">
                  <c:v>152.977</c:v>
                </c:pt>
                <c:pt idx="29">
                  <c:v>155.60730000000001</c:v>
                </c:pt>
                <c:pt idx="30">
                  <c:v>132.51779999999999</c:v>
                </c:pt>
                <c:pt idx="31">
                  <c:v>149.02510000000001</c:v>
                </c:pt>
                <c:pt idx="32">
                  <c:v>144.52440000000001</c:v>
                </c:pt>
                <c:pt idx="33">
                  <c:v>152.15020000000001</c:v>
                </c:pt>
                <c:pt idx="34">
                  <c:v>154.56530000000001</c:v>
                </c:pt>
                <c:pt idx="35">
                  <c:v>148.0718</c:v>
                </c:pt>
                <c:pt idx="36">
                  <c:v>146.35990000000001</c:v>
                </c:pt>
                <c:pt idx="37">
                  <c:v>139.6695</c:v>
                </c:pt>
                <c:pt idx="38">
                  <c:v>144.32089999999999</c:v>
                </c:pt>
                <c:pt idx="39">
                  <c:v>149.22559999999999</c:v>
                </c:pt>
                <c:pt idx="40">
                  <c:v>155.8201</c:v>
                </c:pt>
                <c:pt idx="41">
                  <c:v>154.32050000000001</c:v>
                </c:pt>
                <c:pt idx="42">
                  <c:v>158.1165</c:v>
                </c:pt>
                <c:pt idx="43">
                  <c:v>150.52459999999999</c:v>
                </c:pt>
                <c:pt idx="44">
                  <c:v>158.02459999999999</c:v>
                </c:pt>
                <c:pt idx="45">
                  <c:v>155.97720000000001</c:v>
                </c:pt>
                <c:pt idx="46">
                  <c:v>160.37280000000001</c:v>
                </c:pt>
                <c:pt idx="47">
                  <c:v>152.7714</c:v>
                </c:pt>
              </c:numCache>
            </c:numRef>
          </c:val>
          <c:smooth val="0"/>
          <c:extLst>
            <c:ext xmlns:c16="http://schemas.microsoft.com/office/drawing/2014/chart" uri="{C3380CC4-5D6E-409C-BE32-E72D297353CC}">
              <c16:uniqueId val="{00000011-E700-4A7B-BEE7-48AA29687CE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17.910799999999998</c:v>
                </c:pt>
                <c:pt idx="1">
                  <c:v>18.022860000000001</c:v>
                </c:pt>
                <c:pt idx="2">
                  <c:v>17.539149999999999</c:v>
                </c:pt>
                <c:pt idx="3">
                  <c:v>17.544630000000002</c:v>
                </c:pt>
                <c:pt idx="4">
                  <c:v>17.435829999999999</c:v>
                </c:pt>
                <c:pt idx="5">
                  <c:v>17.995270000000001</c:v>
                </c:pt>
                <c:pt idx="6">
                  <c:v>17.574870000000001</c:v>
                </c:pt>
                <c:pt idx="7">
                  <c:v>17.859690000000001</c:v>
                </c:pt>
                <c:pt idx="8">
                  <c:v>17.2621</c:v>
                </c:pt>
                <c:pt idx="9">
                  <c:v>17.254650000000002</c:v>
                </c:pt>
                <c:pt idx="10">
                  <c:v>17.84958</c:v>
                </c:pt>
                <c:pt idx="11">
                  <c:v>17.88466</c:v>
                </c:pt>
                <c:pt idx="12">
                  <c:v>17.576280000000001</c:v>
                </c:pt>
                <c:pt idx="13">
                  <c:v>17.148319999999998</c:v>
                </c:pt>
                <c:pt idx="14">
                  <c:v>17.024419999999999</c:v>
                </c:pt>
                <c:pt idx="15">
                  <c:v>17.488489999999999</c:v>
                </c:pt>
                <c:pt idx="16">
                  <c:v>17.26774</c:v>
                </c:pt>
                <c:pt idx="17">
                  <c:v>17.08081</c:v>
                </c:pt>
                <c:pt idx="18">
                  <c:v>17.416440000000001</c:v>
                </c:pt>
                <c:pt idx="19">
                  <c:v>17.15371</c:v>
                </c:pt>
                <c:pt idx="20">
                  <c:v>17.205410000000001</c:v>
                </c:pt>
                <c:pt idx="21">
                  <c:v>17.554880000000001</c:v>
                </c:pt>
                <c:pt idx="22">
                  <c:v>16.912189999999999</c:v>
                </c:pt>
                <c:pt idx="23">
                  <c:v>16.98066</c:v>
                </c:pt>
                <c:pt idx="24">
                  <c:v>17.012840000000001</c:v>
                </c:pt>
                <c:pt idx="25">
                  <c:v>17.25517</c:v>
                </c:pt>
                <c:pt idx="26">
                  <c:v>17.43047</c:v>
                </c:pt>
                <c:pt idx="27">
                  <c:v>16.97073</c:v>
                </c:pt>
                <c:pt idx="28">
                  <c:v>17.526150000000001</c:v>
                </c:pt>
                <c:pt idx="29">
                  <c:v>17.509450000000001</c:v>
                </c:pt>
                <c:pt idx="30">
                  <c:v>16.974889999999998</c:v>
                </c:pt>
                <c:pt idx="31">
                  <c:v>15.714589999999999</c:v>
                </c:pt>
                <c:pt idx="32">
                  <c:v>16.663</c:v>
                </c:pt>
                <c:pt idx="33">
                  <c:v>16.200970000000002</c:v>
                </c:pt>
                <c:pt idx="34">
                  <c:v>17.10821</c:v>
                </c:pt>
                <c:pt idx="35">
                  <c:v>17.499220000000001</c:v>
                </c:pt>
                <c:pt idx="36">
                  <c:v>17.73714</c:v>
                </c:pt>
                <c:pt idx="37">
                  <c:v>17.448139999999999</c:v>
                </c:pt>
                <c:pt idx="38">
                  <c:v>17.723109999999998</c:v>
                </c:pt>
                <c:pt idx="39">
                  <c:v>18.000340000000001</c:v>
                </c:pt>
                <c:pt idx="40">
                  <c:v>18.03229</c:v>
                </c:pt>
                <c:pt idx="41">
                  <c:v>17.720980000000001</c:v>
                </c:pt>
                <c:pt idx="42">
                  <c:v>17.713360000000002</c:v>
                </c:pt>
                <c:pt idx="43">
                  <c:v>17.521850000000001</c:v>
                </c:pt>
                <c:pt idx="44">
                  <c:v>18.090430000000001</c:v>
                </c:pt>
                <c:pt idx="45">
                  <c:v>18.41356</c:v>
                </c:pt>
                <c:pt idx="46">
                  <c:v>18.308109999999999</c:v>
                </c:pt>
                <c:pt idx="47">
                  <c:v>18.13747</c:v>
                </c:pt>
              </c:numCache>
            </c:numRef>
          </c:val>
          <c:smooth val="0"/>
          <c:extLst>
            <c:ext xmlns:c16="http://schemas.microsoft.com/office/drawing/2014/chart" uri="{C3380CC4-5D6E-409C-BE32-E72D297353CC}">
              <c16:uniqueId val="{00000012-E700-4A7B-BEE7-48AA29687CE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700-4A7B-BEE7-48AA29687CE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700-4A7B-BEE7-48AA29687CE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15.2517</c:v>
                </c:pt>
                <c:pt idx="1">
                  <c:v>15.516500000000001</c:v>
                </c:pt>
                <c:pt idx="2">
                  <c:v>15.0115</c:v>
                </c:pt>
                <c:pt idx="3">
                  <c:v>15.318199999999999</c:v>
                </c:pt>
                <c:pt idx="4">
                  <c:v>15.3537</c:v>
                </c:pt>
                <c:pt idx="5">
                  <c:v>14.761699999999999</c:v>
                </c:pt>
                <c:pt idx="6">
                  <c:v>14.761200000000001</c:v>
                </c:pt>
                <c:pt idx="7">
                  <c:v>15.311400000000001</c:v>
                </c:pt>
                <c:pt idx="8">
                  <c:v>15.338100000000001</c:v>
                </c:pt>
                <c:pt idx="9">
                  <c:v>14.3912</c:v>
                </c:pt>
                <c:pt idx="10">
                  <c:v>13.744300000000001</c:v>
                </c:pt>
                <c:pt idx="11">
                  <c:v>14.2117</c:v>
                </c:pt>
                <c:pt idx="12">
                  <c:v>13.699199999999999</c:v>
                </c:pt>
                <c:pt idx="13">
                  <c:v>12.5251</c:v>
                </c:pt>
                <c:pt idx="14">
                  <c:v>12.5176</c:v>
                </c:pt>
                <c:pt idx="15">
                  <c:v>13.254099999999999</c:v>
                </c:pt>
                <c:pt idx="16">
                  <c:v>13.0403</c:v>
                </c:pt>
                <c:pt idx="17">
                  <c:v>13.388</c:v>
                </c:pt>
                <c:pt idx="18">
                  <c:v>13.703799999999999</c:v>
                </c:pt>
                <c:pt idx="19">
                  <c:v>13.6782</c:v>
                </c:pt>
                <c:pt idx="20">
                  <c:v>13.5984</c:v>
                </c:pt>
                <c:pt idx="21">
                  <c:v>14.5169</c:v>
                </c:pt>
                <c:pt idx="22">
                  <c:v>15.1783</c:v>
                </c:pt>
                <c:pt idx="23">
                  <c:v>13.261100000000001</c:v>
                </c:pt>
                <c:pt idx="24">
                  <c:v>13.369199999999999</c:v>
                </c:pt>
                <c:pt idx="25">
                  <c:v>14.330299999999999</c:v>
                </c:pt>
                <c:pt idx="26">
                  <c:v>14.299799999999999</c:v>
                </c:pt>
                <c:pt idx="27">
                  <c:v>14.4214</c:v>
                </c:pt>
                <c:pt idx="28">
                  <c:v>15.119199999999999</c:v>
                </c:pt>
                <c:pt idx="29">
                  <c:v>14.8658</c:v>
                </c:pt>
                <c:pt idx="30">
                  <c:v>14.3604</c:v>
                </c:pt>
                <c:pt idx="31">
                  <c:v>14.5548</c:v>
                </c:pt>
                <c:pt idx="32">
                  <c:v>16.2897</c:v>
                </c:pt>
                <c:pt idx="33">
                  <c:v>15.670199999999999</c:v>
                </c:pt>
                <c:pt idx="34">
                  <c:v>15.8012</c:v>
                </c:pt>
                <c:pt idx="35">
                  <c:v>15.0014</c:v>
                </c:pt>
                <c:pt idx="36">
                  <c:v>15.135300000000001</c:v>
                </c:pt>
                <c:pt idx="37">
                  <c:v>15.061400000000001</c:v>
                </c:pt>
                <c:pt idx="38">
                  <c:v>14.495100000000001</c:v>
                </c:pt>
                <c:pt idx="39">
                  <c:v>14.5672</c:v>
                </c:pt>
                <c:pt idx="40">
                  <c:v>15.514900000000001</c:v>
                </c:pt>
                <c:pt idx="41">
                  <c:v>15.572900000000001</c:v>
                </c:pt>
                <c:pt idx="42">
                  <c:v>15.0421</c:v>
                </c:pt>
                <c:pt idx="43">
                  <c:v>17.0702</c:v>
                </c:pt>
                <c:pt idx="44">
                  <c:v>17.8078</c:v>
                </c:pt>
                <c:pt idx="45">
                  <c:v>17.5383</c:v>
                </c:pt>
                <c:pt idx="46">
                  <c:v>17.0306</c:v>
                </c:pt>
                <c:pt idx="47">
                  <c:v>17.692</c:v>
                </c:pt>
              </c:numCache>
            </c:numRef>
          </c:val>
          <c:smooth val="0"/>
          <c:extLst>
            <c:ext xmlns:c16="http://schemas.microsoft.com/office/drawing/2014/chart" uri="{C3380CC4-5D6E-409C-BE32-E72D297353CC}">
              <c16:uniqueId val="{00000015-E700-4A7B-BEE7-48AA29687CE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4.7686400000000004</c:v>
                </c:pt>
                <c:pt idx="1">
                  <c:v>4.7712899999999996</c:v>
                </c:pt>
                <c:pt idx="2">
                  <c:v>4.8364599999999998</c:v>
                </c:pt>
                <c:pt idx="3">
                  <c:v>4.8760500000000002</c:v>
                </c:pt>
                <c:pt idx="4">
                  <c:v>4.7340499999999999</c:v>
                </c:pt>
                <c:pt idx="5">
                  <c:v>4.6240100000000002</c:v>
                </c:pt>
                <c:pt idx="6">
                  <c:v>4.6617499999999996</c:v>
                </c:pt>
                <c:pt idx="7">
                  <c:v>4.6151400000000002</c:v>
                </c:pt>
                <c:pt idx="8">
                  <c:v>4.6067099999999996</c:v>
                </c:pt>
                <c:pt idx="9">
                  <c:v>4.5193399999999997</c:v>
                </c:pt>
                <c:pt idx="10">
                  <c:v>4.6546500000000002</c:v>
                </c:pt>
                <c:pt idx="11">
                  <c:v>4.6661200000000003</c:v>
                </c:pt>
                <c:pt idx="12">
                  <c:v>4.4671200000000004</c:v>
                </c:pt>
                <c:pt idx="13">
                  <c:v>3.9116</c:v>
                </c:pt>
                <c:pt idx="14">
                  <c:v>3.90801</c:v>
                </c:pt>
                <c:pt idx="15">
                  <c:v>3.8979699999999999</c:v>
                </c:pt>
                <c:pt idx="16">
                  <c:v>2.1948799999999999</c:v>
                </c:pt>
                <c:pt idx="17">
                  <c:v>2.15889</c:v>
                </c:pt>
                <c:pt idx="18">
                  <c:v>2.1113</c:v>
                </c:pt>
                <c:pt idx="19">
                  <c:v>2.1297199999999998</c:v>
                </c:pt>
                <c:pt idx="20">
                  <c:v>2.1454900000000001</c:v>
                </c:pt>
                <c:pt idx="21">
                  <c:v>2.2286600000000001</c:v>
                </c:pt>
                <c:pt idx="22">
                  <c:v>2.5582600000000002</c:v>
                </c:pt>
                <c:pt idx="23">
                  <c:v>4.6335600000000001</c:v>
                </c:pt>
                <c:pt idx="24">
                  <c:v>4.5303699999999996</c:v>
                </c:pt>
                <c:pt idx="25">
                  <c:v>4.2282999999999999</c:v>
                </c:pt>
                <c:pt idx="26">
                  <c:v>4.1334999999999997</c:v>
                </c:pt>
                <c:pt idx="27">
                  <c:v>4.4614000000000003</c:v>
                </c:pt>
                <c:pt idx="28">
                  <c:v>4.8391999999999999</c:v>
                </c:pt>
                <c:pt idx="29">
                  <c:v>4.8641800000000002</c:v>
                </c:pt>
                <c:pt idx="30">
                  <c:v>4.9698799999999999</c:v>
                </c:pt>
                <c:pt idx="31">
                  <c:v>5.0451300000000003</c:v>
                </c:pt>
                <c:pt idx="32">
                  <c:v>4.9057599999999999</c:v>
                </c:pt>
                <c:pt idx="33">
                  <c:v>4.8040200000000004</c:v>
                </c:pt>
                <c:pt idx="34">
                  <c:v>4.6335699999999997</c:v>
                </c:pt>
                <c:pt idx="35">
                  <c:v>4.5416800000000004</c:v>
                </c:pt>
                <c:pt idx="36">
                  <c:v>4.5410500000000003</c:v>
                </c:pt>
                <c:pt idx="37">
                  <c:v>4.5275400000000001</c:v>
                </c:pt>
                <c:pt idx="38">
                  <c:v>4.5911400000000002</c:v>
                </c:pt>
                <c:pt idx="39">
                  <c:v>4.5967399999999996</c:v>
                </c:pt>
                <c:pt idx="40">
                  <c:v>4.59802</c:v>
                </c:pt>
                <c:pt idx="41">
                  <c:v>4.7885900000000001</c:v>
                </c:pt>
                <c:pt idx="42">
                  <c:v>4.7851699999999999</c:v>
                </c:pt>
                <c:pt idx="43">
                  <c:v>4.7660299999999998</c:v>
                </c:pt>
                <c:pt idx="44">
                  <c:v>4.6538899999999996</c:v>
                </c:pt>
                <c:pt idx="45">
                  <c:v>4.6637399999999998</c:v>
                </c:pt>
                <c:pt idx="46">
                  <c:v>4.7567300000000001</c:v>
                </c:pt>
                <c:pt idx="47">
                  <c:v>4.76708</c:v>
                </c:pt>
              </c:numCache>
            </c:numRef>
          </c:val>
          <c:smooth val="0"/>
          <c:extLst>
            <c:ext xmlns:c16="http://schemas.microsoft.com/office/drawing/2014/chart" uri="{C3380CC4-5D6E-409C-BE32-E72D297353CC}">
              <c16:uniqueId val="{00000016-E700-4A7B-BEE7-48AA29687CE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700-4A7B-BEE7-48AA29687CE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700-4A7B-BEE7-48AA29687CE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16.315539999999999</c:v>
                </c:pt>
                <c:pt idx="1">
                  <c:v>15.760579999999999</c:v>
                </c:pt>
                <c:pt idx="2">
                  <c:v>16.233820000000001</c:v>
                </c:pt>
                <c:pt idx="3">
                  <c:v>16.31626</c:v>
                </c:pt>
                <c:pt idx="4">
                  <c:v>15.84788</c:v>
                </c:pt>
                <c:pt idx="5">
                  <c:v>16.561389999999999</c:v>
                </c:pt>
                <c:pt idx="6">
                  <c:v>16.308869999999999</c:v>
                </c:pt>
                <c:pt idx="7">
                  <c:v>16.130240000000001</c:v>
                </c:pt>
                <c:pt idx="8">
                  <c:v>16.403919999999999</c:v>
                </c:pt>
                <c:pt idx="9">
                  <c:v>15.540089999999999</c:v>
                </c:pt>
                <c:pt idx="10">
                  <c:v>15.06489</c:v>
                </c:pt>
                <c:pt idx="11">
                  <c:v>13.89235</c:v>
                </c:pt>
                <c:pt idx="12">
                  <c:v>12.5968</c:v>
                </c:pt>
                <c:pt idx="13">
                  <c:v>12.52849</c:v>
                </c:pt>
                <c:pt idx="14">
                  <c:v>12.52721</c:v>
                </c:pt>
                <c:pt idx="15">
                  <c:v>13.429830000000001</c:v>
                </c:pt>
                <c:pt idx="16">
                  <c:v>13.866429999999999</c:v>
                </c:pt>
                <c:pt idx="17">
                  <c:v>13.95818</c:v>
                </c:pt>
                <c:pt idx="18">
                  <c:v>14.75023</c:v>
                </c:pt>
                <c:pt idx="19">
                  <c:v>14.78966</c:v>
                </c:pt>
                <c:pt idx="20">
                  <c:v>15.26892</c:v>
                </c:pt>
                <c:pt idx="21">
                  <c:v>15.340059999999999</c:v>
                </c:pt>
                <c:pt idx="22">
                  <c:v>15.28816</c:v>
                </c:pt>
                <c:pt idx="23">
                  <c:v>15.08813</c:v>
                </c:pt>
                <c:pt idx="24">
                  <c:v>14.570589999999999</c:v>
                </c:pt>
                <c:pt idx="25">
                  <c:v>14.493600000000001</c:v>
                </c:pt>
                <c:pt idx="26">
                  <c:v>15.94232</c:v>
                </c:pt>
                <c:pt idx="27">
                  <c:v>15.67841</c:v>
                </c:pt>
                <c:pt idx="28">
                  <c:v>16.64423</c:v>
                </c:pt>
                <c:pt idx="29">
                  <c:v>16.948419999999999</c:v>
                </c:pt>
                <c:pt idx="30">
                  <c:v>16.053540000000002</c:v>
                </c:pt>
                <c:pt idx="31">
                  <c:v>16.532060000000001</c:v>
                </c:pt>
                <c:pt idx="32">
                  <c:v>16.644120000000001</c:v>
                </c:pt>
                <c:pt idx="33">
                  <c:v>16.287410000000001</c:v>
                </c:pt>
                <c:pt idx="34">
                  <c:v>15.43825</c:v>
                </c:pt>
                <c:pt idx="35">
                  <c:v>13.924659999999999</c:v>
                </c:pt>
                <c:pt idx="36">
                  <c:v>13.621420000000001</c:v>
                </c:pt>
                <c:pt idx="37">
                  <c:v>12.76566</c:v>
                </c:pt>
                <c:pt idx="38">
                  <c:v>12.961259999999999</c:v>
                </c:pt>
                <c:pt idx="39">
                  <c:v>14.262869999999999</c:v>
                </c:pt>
                <c:pt idx="40">
                  <c:v>14.773809999999999</c:v>
                </c:pt>
                <c:pt idx="41">
                  <c:v>14.88442</c:v>
                </c:pt>
                <c:pt idx="42">
                  <c:v>15.570270000000001</c:v>
                </c:pt>
                <c:pt idx="43">
                  <c:v>15.46627</c:v>
                </c:pt>
                <c:pt idx="44">
                  <c:v>16.314360000000001</c:v>
                </c:pt>
                <c:pt idx="45">
                  <c:v>15.67567</c:v>
                </c:pt>
                <c:pt idx="46">
                  <c:v>16.619450000000001</c:v>
                </c:pt>
                <c:pt idx="47">
                  <c:v>16.87912</c:v>
                </c:pt>
              </c:numCache>
            </c:numRef>
          </c:val>
          <c:smooth val="0"/>
          <c:extLst>
            <c:ext xmlns:c16="http://schemas.microsoft.com/office/drawing/2014/chart" uri="{C3380CC4-5D6E-409C-BE32-E72D297353CC}">
              <c16:uniqueId val="{00000019-E700-4A7B-BEE7-48AA29687CE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293.55</c:v>
                </c:pt>
                <c:pt idx="1">
                  <c:v>296.24</c:v>
                </c:pt>
                <c:pt idx="2">
                  <c:v>296.18</c:v>
                </c:pt>
                <c:pt idx="3">
                  <c:v>289.42</c:v>
                </c:pt>
                <c:pt idx="4">
                  <c:v>288.64999999999998</c:v>
                </c:pt>
                <c:pt idx="5">
                  <c:v>297.29000000000002</c:v>
                </c:pt>
                <c:pt idx="6">
                  <c:v>290.33</c:v>
                </c:pt>
                <c:pt idx="7">
                  <c:v>291.3</c:v>
                </c:pt>
                <c:pt idx="8">
                  <c:v>299.18</c:v>
                </c:pt>
                <c:pt idx="9">
                  <c:v>296.76</c:v>
                </c:pt>
                <c:pt idx="10">
                  <c:v>298</c:v>
                </c:pt>
                <c:pt idx="11">
                  <c:v>295.83999999999997</c:v>
                </c:pt>
                <c:pt idx="12">
                  <c:v>297.16000000000003</c:v>
                </c:pt>
                <c:pt idx="13">
                  <c:v>282</c:v>
                </c:pt>
                <c:pt idx="14">
                  <c:v>277.17</c:v>
                </c:pt>
                <c:pt idx="15">
                  <c:v>272.36</c:v>
                </c:pt>
                <c:pt idx="16">
                  <c:v>280.55</c:v>
                </c:pt>
                <c:pt idx="17">
                  <c:v>287.49</c:v>
                </c:pt>
                <c:pt idx="18">
                  <c:v>280.38</c:v>
                </c:pt>
                <c:pt idx="19">
                  <c:v>278.87</c:v>
                </c:pt>
                <c:pt idx="20">
                  <c:v>267.08</c:v>
                </c:pt>
                <c:pt idx="21">
                  <c:v>271.37</c:v>
                </c:pt>
                <c:pt idx="22">
                  <c:v>277.64999999999998</c:v>
                </c:pt>
                <c:pt idx="23">
                  <c:v>281.55</c:v>
                </c:pt>
                <c:pt idx="24">
                  <c:v>286.17</c:v>
                </c:pt>
                <c:pt idx="25">
                  <c:v>283.52</c:v>
                </c:pt>
                <c:pt idx="26">
                  <c:v>260.56</c:v>
                </c:pt>
                <c:pt idx="27">
                  <c:v>275.85000000000002</c:v>
                </c:pt>
                <c:pt idx="28">
                  <c:v>276.10000000000002</c:v>
                </c:pt>
                <c:pt idx="29">
                  <c:v>274.76</c:v>
                </c:pt>
                <c:pt idx="30">
                  <c:v>280.83</c:v>
                </c:pt>
                <c:pt idx="31">
                  <c:v>286.42</c:v>
                </c:pt>
                <c:pt idx="32">
                  <c:v>290.52</c:v>
                </c:pt>
                <c:pt idx="33">
                  <c:v>288.07</c:v>
                </c:pt>
                <c:pt idx="34">
                  <c:v>293.79000000000002</c:v>
                </c:pt>
                <c:pt idx="35">
                  <c:v>291.77</c:v>
                </c:pt>
                <c:pt idx="36">
                  <c:v>291.89</c:v>
                </c:pt>
                <c:pt idx="37">
                  <c:v>289.63</c:v>
                </c:pt>
                <c:pt idx="38">
                  <c:v>281.75</c:v>
                </c:pt>
                <c:pt idx="39">
                  <c:v>277.02</c:v>
                </c:pt>
                <c:pt idx="40">
                  <c:v>283.69</c:v>
                </c:pt>
                <c:pt idx="41">
                  <c:v>291.22000000000003</c:v>
                </c:pt>
                <c:pt idx="42">
                  <c:v>288.91000000000003</c:v>
                </c:pt>
                <c:pt idx="43">
                  <c:v>289.55</c:v>
                </c:pt>
                <c:pt idx="44">
                  <c:v>292.29000000000002</c:v>
                </c:pt>
                <c:pt idx="45">
                  <c:v>292.66000000000003</c:v>
                </c:pt>
                <c:pt idx="46">
                  <c:v>292.92</c:v>
                </c:pt>
                <c:pt idx="47">
                  <c:v>293.7</c:v>
                </c:pt>
              </c:numCache>
            </c:numRef>
          </c:val>
          <c:smooth val="0"/>
          <c:extLst>
            <c:ext xmlns:c16="http://schemas.microsoft.com/office/drawing/2014/chart" uri="{C3380CC4-5D6E-409C-BE32-E72D297353CC}">
              <c16:uniqueId val="{0000001A-E700-4A7B-BEE7-48AA29687CE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700-4A7B-BEE7-48AA29687CE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34.698999999999998</c:v>
                </c:pt>
                <c:pt idx="1">
                  <c:v>34.405999999999999</c:v>
                </c:pt>
                <c:pt idx="2">
                  <c:v>33.994</c:v>
                </c:pt>
                <c:pt idx="3">
                  <c:v>34.552999999999997</c:v>
                </c:pt>
                <c:pt idx="4">
                  <c:v>34.680999999999997</c:v>
                </c:pt>
                <c:pt idx="5">
                  <c:v>34.67</c:v>
                </c:pt>
                <c:pt idx="6">
                  <c:v>34.338000000000001</c:v>
                </c:pt>
                <c:pt idx="7">
                  <c:v>33.697000000000003</c:v>
                </c:pt>
                <c:pt idx="8">
                  <c:v>33.911000000000001</c:v>
                </c:pt>
                <c:pt idx="9">
                  <c:v>34.094000000000001</c:v>
                </c:pt>
                <c:pt idx="10">
                  <c:v>34.156999999999996</c:v>
                </c:pt>
                <c:pt idx="11">
                  <c:v>34.478999999999999</c:v>
                </c:pt>
                <c:pt idx="12">
                  <c:v>33.892000000000003</c:v>
                </c:pt>
                <c:pt idx="13">
                  <c:v>33.598999999999997</c:v>
                </c:pt>
                <c:pt idx="14">
                  <c:v>33.515999999999998</c:v>
                </c:pt>
                <c:pt idx="15">
                  <c:v>34.249000000000002</c:v>
                </c:pt>
                <c:pt idx="16">
                  <c:v>34.648000000000003</c:v>
                </c:pt>
                <c:pt idx="17">
                  <c:v>34.57</c:v>
                </c:pt>
                <c:pt idx="18">
                  <c:v>34.19</c:v>
                </c:pt>
                <c:pt idx="19">
                  <c:v>34.299999999999997</c:v>
                </c:pt>
                <c:pt idx="20">
                  <c:v>36.009</c:v>
                </c:pt>
                <c:pt idx="21">
                  <c:v>34.512999999999998</c:v>
                </c:pt>
                <c:pt idx="22">
                  <c:v>34.122</c:v>
                </c:pt>
                <c:pt idx="23">
                  <c:v>35.841000000000001</c:v>
                </c:pt>
                <c:pt idx="24">
                  <c:v>33.573</c:v>
                </c:pt>
                <c:pt idx="25">
                  <c:v>34.201999999999998</c:v>
                </c:pt>
                <c:pt idx="26">
                  <c:v>33.231000000000002</c:v>
                </c:pt>
                <c:pt idx="27">
                  <c:v>33.707000000000001</c:v>
                </c:pt>
                <c:pt idx="28">
                  <c:v>31.164999999999999</c:v>
                </c:pt>
                <c:pt idx="29">
                  <c:v>31.356000000000002</c:v>
                </c:pt>
                <c:pt idx="30">
                  <c:v>32.340000000000003</c:v>
                </c:pt>
                <c:pt idx="31">
                  <c:v>33.186</c:v>
                </c:pt>
                <c:pt idx="32">
                  <c:v>33.884999999999998</c:v>
                </c:pt>
                <c:pt idx="33">
                  <c:v>33.811</c:v>
                </c:pt>
                <c:pt idx="34">
                  <c:v>34.145000000000003</c:v>
                </c:pt>
                <c:pt idx="35">
                  <c:v>26.059000000000001</c:v>
                </c:pt>
                <c:pt idx="36">
                  <c:v>21.611000000000001</c:v>
                </c:pt>
                <c:pt idx="37">
                  <c:v>22.914999999999999</c:v>
                </c:pt>
                <c:pt idx="38">
                  <c:v>23.015999999999998</c:v>
                </c:pt>
                <c:pt idx="39">
                  <c:v>23.305</c:v>
                </c:pt>
                <c:pt idx="40">
                  <c:v>23.678999999999998</c:v>
                </c:pt>
                <c:pt idx="41">
                  <c:v>25.751000000000001</c:v>
                </c:pt>
                <c:pt idx="42">
                  <c:v>27.324999999999999</c:v>
                </c:pt>
                <c:pt idx="43">
                  <c:v>27.209</c:v>
                </c:pt>
                <c:pt idx="44">
                  <c:v>27.131</c:v>
                </c:pt>
                <c:pt idx="45">
                  <c:v>31.283999999999999</c:v>
                </c:pt>
                <c:pt idx="46">
                  <c:v>33.457000000000001</c:v>
                </c:pt>
                <c:pt idx="47">
                  <c:v>33.902000000000001</c:v>
                </c:pt>
              </c:numCache>
            </c:numRef>
          </c:val>
          <c:smooth val="0"/>
          <c:extLst>
            <c:ext xmlns:c16="http://schemas.microsoft.com/office/drawing/2014/chart" uri="{C3380CC4-5D6E-409C-BE32-E72D297353CC}">
              <c16:uniqueId val="{0000001C-E700-4A7B-BEE7-48AA29687CE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700-4A7B-BEE7-48AA29687CE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29.598659999999999</c:v>
                </c:pt>
                <c:pt idx="1">
                  <c:v>29.412289999999999</c:v>
                </c:pt>
                <c:pt idx="2">
                  <c:v>24.95176</c:v>
                </c:pt>
                <c:pt idx="3">
                  <c:v>22.28227</c:v>
                </c:pt>
                <c:pt idx="4">
                  <c:v>22.234000000000002</c:v>
                </c:pt>
                <c:pt idx="5">
                  <c:v>24.895240000000001</c:v>
                </c:pt>
                <c:pt idx="6">
                  <c:v>29.236070000000002</c:v>
                </c:pt>
                <c:pt idx="7">
                  <c:v>29.454039999999999</c:v>
                </c:pt>
                <c:pt idx="8">
                  <c:v>29.613140000000001</c:v>
                </c:pt>
                <c:pt idx="9">
                  <c:v>29.5762</c:v>
                </c:pt>
                <c:pt idx="10">
                  <c:v>30.58717</c:v>
                </c:pt>
                <c:pt idx="11">
                  <c:v>29.069559999999999</c:v>
                </c:pt>
                <c:pt idx="12">
                  <c:v>25.842639999999999</c:v>
                </c:pt>
                <c:pt idx="13">
                  <c:v>26.8979</c:v>
                </c:pt>
                <c:pt idx="14">
                  <c:v>21.702259999999999</c:v>
                </c:pt>
                <c:pt idx="15">
                  <c:v>15.807119999999999</c:v>
                </c:pt>
                <c:pt idx="16">
                  <c:v>9.9291999999999998</c:v>
                </c:pt>
                <c:pt idx="17">
                  <c:v>5.0251999999999999</c:v>
                </c:pt>
                <c:pt idx="18">
                  <c:v>1.09643</c:v>
                </c:pt>
                <c:pt idx="19">
                  <c:v>3.9272800000000001</c:v>
                </c:pt>
                <c:pt idx="20">
                  <c:v>4.8746900000000002</c:v>
                </c:pt>
                <c:pt idx="21">
                  <c:v>3.2455400000000001</c:v>
                </c:pt>
                <c:pt idx="22">
                  <c:v>0.49945000000000001</c:v>
                </c:pt>
                <c:pt idx="23">
                  <c:v>0.50172000000000005</c:v>
                </c:pt>
                <c:pt idx="24">
                  <c:v>0.79796999999999996</c:v>
                </c:pt>
                <c:pt idx="25">
                  <c:v>1.3469199999999999</c:v>
                </c:pt>
                <c:pt idx="26">
                  <c:v>2.3268</c:v>
                </c:pt>
                <c:pt idx="27">
                  <c:v>3.0639599999999998</c:v>
                </c:pt>
                <c:pt idx="28">
                  <c:v>1.38557</c:v>
                </c:pt>
                <c:pt idx="29">
                  <c:v>2.73752</c:v>
                </c:pt>
                <c:pt idx="30">
                  <c:v>8.7839600000000004</c:v>
                </c:pt>
                <c:pt idx="31">
                  <c:v>12.08742</c:v>
                </c:pt>
                <c:pt idx="32">
                  <c:v>12.62923</c:v>
                </c:pt>
                <c:pt idx="33">
                  <c:v>21.57864</c:v>
                </c:pt>
                <c:pt idx="34">
                  <c:v>27.839289999999998</c:v>
                </c:pt>
                <c:pt idx="35">
                  <c:v>30.500640000000001</c:v>
                </c:pt>
                <c:pt idx="36">
                  <c:v>29.285299999999999</c:v>
                </c:pt>
                <c:pt idx="37">
                  <c:v>26.53302</c:v>
                </c:pt>
                <c:pt idx="38">
                  <c:v>23.145250000000001</c:v>
                </c:pt>
                <c:pt idx="39">
                  <c:v>23.572500000000002</c:v>
                </c:pt>
                <c:pt idx="40">
                  <c:v>23.816960000000002</c:v>
                </c:pt>
                <c:pt idx="41">
                  <c:v>23.45936</c:v>
                </c:pt>
                <c:pt idx="42">
                  <c:v>23.236540000000002</c:v>
                </c:pt>
                <c:pt idx="43">
                  <c:v>23.444459999999999</c:v>
                </c:pt>
                <c:pt idx="44">
                  <c:v>20.636659999999999</c:v>
                </c:pt>
                <c:pt idx="45">
                  <c:v>19.069489999999998</c:v>
                </c:pt>
                <c:pt idx="46">
                  <c:v>23.118849999999998</c:v>
                </c:pt>
                <c:pt idx="47">
                  <c:v>23.137350000000001</c:v>
                </c:pt>
              </c:numCache>
            </c:numRef>
          </c:val>
          <c:smooth val="0"/>
          <c:extLst>
            <c:ext xmlns:c16="http://schemas.microsoft.com/office/drawing/2014/chart" uri="{C3380CC4-5D6E-409C-BE32-E72D297353CC}">
              <c16:uniqueId val="{0000001E-E700-4A7B-BEE7-48AA29687C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1178.8499999999999</c:v>
                </c:pt>
                <c:pt idx="1">
                  <c:v>1177.28</c:v>
                </c:pt>
                <c:pt idx="2">
                  <c:v>1183.55</c:v>
                </c:pt>
                <c:pt idx="3">
                  <c:v>1177.99</c:v>
                </c:pt>
                <c:pt idx="4">
                  <c:v>1174.7</c:v>
                </c:pt>
                <c:pt idx="5">
                  <c:v>1140.0999999999999</c:v>
                </c:pt>
                <c:pt idx="6">
                  <c:v>1170.47</c:v>
                </c:pt>
                <c:pt idx="7">
                  <c:v>1182.9100000000001</c:v>
                </c:pt>
                <c:pt idx="8">
                  <c:v>1168.75</c:v>
                </c:pt>
                <c:pt idx="9">
                  <c:v>1180.47</c:v>
                </c:pt>
                <c:pt idx="10">
                  <c:v>1169.17</c:v>
                </c:pt>
                <c:pt idx="11">
                  <c:v>1172.45</c:v>
                </c:pt>
                <c:pt idx="12">
                  <c:v>1171.3699999999999</c:v>
                </c:pt>
                <c:pt idx="13">
                  <c:v>1183.6400000000001</c:v>
                </c:pt>
                <c:pt idx="14">
                  <c:v>1182.25</c:v>
                </c:pt>
                <c:pt idx="15">
                  <c:v>1176.4100000000001</c:v>
                </c:pt>
                <c:pt idx="16">
                  <c:v>1181.81</c:v>
                </c:pt>
                <c:pt idx="17">
                  <c:v>1184.27</c:v>
                </c:pt>
                <c:pt idx="18">
                  <c:v>1202.5999999999999</c:v>
                </c:pt>
                <c:pt idx="19">
                  <c:v>1188.0999999999999</c:v>
                </c:pt>
                <c:pt idx="20">
                  <c:v>1184.8900000000001</c:v>
                </c:pt>
                <c:pt idx="21">
                  <c:v>1187.75</c:v>
                </c:pt>
                <c:pt idx="22">
                  <c:v>1187.31</c:v>
                </c:pt>
                <c:pt idx="23">
                  <c:v>1179.44</c:v>
                </c:pt>
                <c:pt idx="24">
                  <c:v>1177.77</c:v>
                </c:pt>
                <c:pt idx="25">
                  <c:v>1192.6600000000001</c:v>
                </c:pt>
                <c:pt idx="26">
                  <c:v>1190.3599999999999</c:v>
                </c:pt>
                <c:pt idx="27">
                  <c:v>1178.43</c:v>
                </c:pt>
                <c:pt idx="28">
                  <c:v>1193.8399999999999</c:v>
                </c:pt>
                <c:pt idx="29">
                  <c:v>1188.25</c:v>
                </c:pt>
                <c:pt idx="30">
                  <c:v>1187.33</c:v>
                </c:pt>
                <c:pt idx="31">
                  <c:v>1179.51</c:v>
                </c:pt>
                <c:pt idx="32">
                  <c:v>1186.6199999999999</c:v>
                </c:pt>
                <c:pt idx="33">
                  <c:v>1171.57</c:v>
                </c:pt>
                <c:pt idx="34">
                  <c:v>1166.5999999999999</c:v>
                </c:pt>
                <c:pt idx="35">
                  <c:v>1163.77</c:v>
                </c:pt>
                <c:pt idx="36">
                  <c:v>1190.47</c:v>
                </c:pt>
                <c:pt idx="37">
                  <c:v>1186.8800000000001</c:v>
                </c:pt>
                <c:pt idx="38">
                  <c:v>1176.8399999999999</c:v>
                </c:pt>
                <c:pt idx="39">
                  <c:v>1163.56</c:v>
                </c:pt>
                <c:pt idx="40">
                  <c:v>1167.75</c:v>
                </c:pt>
                <c:pt idx="41">
                  <c:v>1165.46</c:v>
                </c:pt>
                <c:pt idx="42">
                  <c:v>1164.6600000000001</c:v>
                </c:pt>
                <c:pt idx="43">
                  <c:v>1160.44</c:v>
                </c:pt>
                <c:pt idx="44">
                  <c:v>1164.0999999999999</c:v>
                </c:pt>
                <c:pt idx="45">
                  <c:v>1166.28</c:v>
                </c:pt>
                <c:pt idx="46">
                  <c:v>1167.1099999999999</c:v>
                </c:pt>
                <c:pt idx="47">
                  <c:v>1154.81</c:v>
                </c:pt>
              </c:numCache>
            </c:numRef>
          </c:val>
          <c:extLst>
            <c:ext xmlns:c16="http://schemas.microsoft.com/office/drawing/2014/chart" uri="{C3380CC4-5D6E-409C-BE32-E72D297353CC}">
              <c16:uniqueId val="{00000000-2A95-471C-975C-07D06E48F41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3534.45</c:v>
                </c:pt>
                <c:pt idx="1">
                  <c:v>3381.13</c:v>
                </c:pt>
                <c:pt idx="2">
                  <c:v>3425.01</c:v>
                </c:pt>
                <c:pt idx="3">
                  <c:v>3488.81</c:v>
                </c:pt>
                <c:pt idx="4">
                  <c:v>3434.91</c:v>
                </c:pt>
                <c:pt idx="5">
                  <c:v>3514.98</c:v>
                </c:pt>
                <c:pt idx="6">
                  <c:v>3418.41</c:v>
                </c:pt>
                <c:pt idx="7">
                  <c:v>3482.43</c:v>
                </c:pt>
                <c:pt idx="8">
                  <c:v>3555.24</c:v>
                </c:pt>
                <c:pt idx="9">
                  <c:v>3394.75</c:v>
                </c:pt>
                <c:pt idx="10">
                  <c:v>3507.2</c:v>
                </c:pt>
                <c:pt idx="11">
                  <c:v>3652.68</c:v>
                </c:pt>
                <c:pt idx="12">
                  <c:v>3657.11</c:v>
                </c:pt>
                <c:pt idx="13">
                  <c:v>3542.15</c:v>
                </c:pt>
                <c:pt idx="14">
                  <c:v>3580.54</c:v>
                </c:pt>
                <c:pt idx="15">
                  <c:v>3557.91</c:v>
                </c:pt>
                <c:pt idx="16">
                  <c:v>3548.91</c:v>
                </c:pt>
                <c:pt idx="17">
                  <c:v>3514.81</c:v>
                </c:pt>
                <c:pt idx="18">
                  <c:v>3513.46</c:v>
                </c:pt>
                <c:pt idx="19">
                  <c:v>3386.54</c:v>
                </c:pt>
                <c:pt idx="20">
                  <c:v>3445.27</c:v>
                </c:pt>
                <c:pt idx="21">
                  <c:v>3460.69</c:v>
                </c:pt>
                <c:pt idx="22">
                  <c:v>3489.82</c:v>
                </c:pt>
                <c:pt idx="23">
                  <c:v>3385.15</c:v>
                </c:pt>
                <c:pt idx="24">
                  <c:v>3402.42</c:v>
                </c:pt>
                <c:pt idx="25">
                  <c:v>3326.59</c:v>
                </c:pt>
                <c:pt idx="26">
                  <c:v>3473.58</c:v>
                </c:pt>
                <c:pt idx="27">
                  <c:v>3419.88</c:v>
                </c:pt>
                <c:pt idx="28">
                  <c:v>3494.75</c:v>
                </c:pt>
                <c:pt idx="29">
                  <c:v>3403.36</c:v>
                </c:pt>
                <c:pt idx="30">
                  <c:v>3461.42</c:v>
                </c:pt>
                <c:pt idx="31">
                  <c:v>3463.08</c:v>
                </c:pt>
                <c:pt idx="32">
                  <c:v>3461.19</c:v>
                </c:pt>
                <c:pt idx="33">
                  <c:v>3473.68</c:v>
                </c:pt>
                <c:pt idx="34">
                  <c:v>3481.44</c:v>
                </c:pt>
                <c:pt idx="35">
                  <c:v>3408.67</c:v>
                </c:pt>
                <c:pt idx="36">
                  <c:v>3508.1</c:v>
                </c:pt>
                <c:pt idx="37">
                  <c:v>3468.45</c:v>
                </c:pt>
                <c:pt idx="38">
                  <c:v>3453.68</c:v>
                </c:pt>
                <c:pt idx="39">
                  <c:v>3467.36</c:v>
                </c:pt>
                <c:pt idx="40">
                  <c:v>3462.93</c:v>
                </c:pt>
                <c:pt idx="41">
                  <c:v>3460.89</c:v>
                </c:pt>
                <c:pt idx="42">
                  <c:v>3465.33</c:v>
                </c:pt>
                <c:pt idx="43">
                  <c:v>3463.12</c:v>
                </c:pt>
                <c:pt idx="44">
                  <c:v>3453.85</c:v>
                </c:pt>
                <c:pt idx="45">
                  <c:v>3413.02</c:v>
                </c:pt>
                <c:pt idx="46">
                  <c:v>3370.67</c:v>
                </c:pt>
                <c:pt idx="47">
                  <c:v>3444.48</c:v>
                </c:pt>
              </c:numCache>
            </c:numRef>
          </c:val>
          <c:extLst>
            <c:ext xmlns:c16="http://schemas.microsoft.com/office/drawing/2014/chart" uri="{C3380CC4-5D6E-409C-BE32-E72D297353CC}">
              <c16:uniqueId val="{00000001-2A95-471C-975C-07D06E48F41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1488.6</c:v>
                </c:pt>
                <c:pt idx="1">
                  <c:v>1440.8</c:v>
                </c:pt>
                <c:pt idx="2">
                  <c:v>1380.3</c:v>
                </c:pt>
                <c:pt idx="3">
                  <c:v>1316</c:v>
                </c:pt>
                <c:pt idx="4">
                  <c:v>1329.2</c:v>
                </c:pt>
                <c:pt idx="5">
                  <c:v>1331.2</c:v>
                </c:pt>
                <c:pt idx="6">
                  <c:v>1312.4</c:v>
                </c:pt>
                <c:pt idx="7">
                  <c:v>1317.4</c:v>
                </c:pt>
                <c:pt idx="8">
                  <c:v>1307.8</c:v>
                </c:pt>
                <c:pt idx="9">
                  <c:v>1502.6</c:v>
                </c:pt>
                <c:pt idx="10">
                  <c:v>1517.2</c:v>
                </c:pt>
                <c:pt idx="11">
                  <c:v>1617.1</c:v>
                </c:pt>
                <c:pt idx="12">
                  <c:v>1641.5</c:v>
                </c:pt>
                <c:pt idx="13">
                  <c:v>1694.7</c:v>
                </c:pt>
                <c:pt idx="14">
                  <c:v>1718.8</c:v>
                </c:pt>
                <c:pt idx="15">
                  <c:v>1737</c:v>
                </c:pt>
                <c:pt idx="16">
                  <c:v>1730.2</c:v>
                </c:pt>
                <c:pt idx="17">
                  <c:v>1952.2</c:v>
                </c:pt>
                <c:pt idx="18">
                  <c:v>2027.3</c:v>
                </c:pt>
                <c:pt idx="19">
                  <c:v>2143.1</c:v>
                </c:pt>
                <c:pt idx="20">
                  <c:v>2186.5</c:v>
                </c:pt>
                <c:pt idx="21">
                  <c:v>2169.4</c:v>
                </c:pt>
                <c:pt idx="22">
                  <c:v>2205</c:v>
                </c:pt>
                <c:pt idx="23">
                  <c:v>2144.5</c:v>
                </c:pt>
                <c:pt idx="24">
                  <c:v>2027.1</c:v>
                </c:pt>
                <c:pt idx="25">
                  <c:v>1896.8</c:v>
                </c:pt>
                <c:pt idx="26">
                  <c:v>1777.3</c:v>
                </c:pt>
                <c:pt idx="27">
                  <c:v>1810</c:v>
                </c:pt>
                <c:pt idx="28">
                  <c:v>1939.6</c:v>
                </c:pt>
                <c:pt idx="29">
                  <c:v>1845.2</c:v>
                </c:pt>
                <c:pt idx="30">
                  <c:v>1920.9</c:v>
                </c:pt>
                <c:pt idx="31">
                  <c:v>1955.2</c:v>
                </c:pt>
                <c:pt idx="32">
                  <c:v>1903.1</c:v>
                </c:pt>
                <c:pt idx="33">
                  <c:v>2030.1</c:v>
                </c:pt>
                <c:pt idx="34">
                  <c:v>2078.4</c:v>
                </c:pt>
                <c:pt idx="35">
                  <c:v>1960</c:v>
                </c:pt>
                <c:pt idx="36">
                  <c:v>2227.3000000000002</c:v>
                </c:pt>
                <c:pt idx="37">
                  <c:v>2344.1999999999998</c:v>
                </c:pt>
                <c:pt idx="38">
                  <c:v>2297.6</c:v>
                </c:pt>
                <c:pt idx="39">
                  <c:v>2308.6</c:v>
                </c:pt>
                <c:pt idx="40">
                  <c:v>2288.6999999999998</c:v>
                </c:pt>
                <c:pt idx="41">
                  <c:v>2226.9</c:v>
                </c:pt>
                <c:pt idx="42">
                  <c:v>2120.1999999999998</c:v>
                </c:pt>
                <c:pt idx="43">
                  <c:v>2120.6999999999998</c:v>
                </c:pt>
                <c:pt idx="44">
                  <c:v>2102.4</c:v>
                </c:pt>
                <c:pt idx="45">
                  <c:v>1928.7</c:v>
                </c:pt>
                <c:pt idx="46">
                  <c:v>1813.5</c:v>
                </c:pt>
                <c:pt idx="47">
                  <c:v>1579.4</c:v>
                </c:pt>
              </c:numCache>
            </c:numRef>
          </c:val>
          <c:extLst>
            <c:ext xmlns:c16="http://schemas.microsoft.com/office/drawing/2014/chart" uri="{C3380CC4-5D6E-409C-BE32-E72D297353CC}">
              <c16:uniqueId val="{00000002-2A95-471C-975C-07D06E48F41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46.9</c:v>
                </c:pt>
                <c:pt idx="1">
                  <c:v>46.9</c:v>
                </c:pt>
                <c:pt idx="2">
                  <c:v>0</c:v>
                </c:pt>
                <c:pt idx="3">
                  <c:v>0</c:v>
                </c:pt>
                <c:pt idx="4">
                  <c:v>0</c:v>
                </c:pt>
                <c:pt idx="5">
                  <c:v>0</c:v>
                </c:pt>
                <c:pt idx="6">
                  <c:v>0</c:v>
                </c:pt>
                <c:pt idx="7">
                  <c:v>0</c:v>
                </c:pt>
                <c:pt idx="8">
                  <c:v>0</c:v>
                </c:pt>
                <c:pt idx="9">
                  <c:v>0</c:v>
                </c:pt>
                <c:pt idx="10">
                  <c:v>0</c:v>
                </c:pt>
                <c:pt idx="11">
                  <c:v>0</c:v>
                </c:pt>
                <c:pt idx="12">
                  <c:v>0</c:v>
                </c:pt>
                <c:pt idx="13">
                  <c:v>0</c:v>
                </c:pt>
                <c:pt idx="14">
                  <c:v>0</c:v>
                </c:pt>
                <c:pt idx="15">
                  <c:v>29.9</c:v>
                </c:pt>
                <c:pt idx="16">
                  <c:v>46.4</c:v>
                </c:pt>
                <c:pt idx="17">
                  <c:v>46.6</c:v>
                </c:pt>
                <c:pt idx="18">
                  <c:v>46.2</c:v>
                </c:pt>
                <c:pt idx="19">
                  <c:v>46.2</c:v>
                </c:pt>
                <c:pt idx="20">
                  <c:v>46.3</c:v>
                </c:pt>
                <c:pt idx="21">
                  <c:v>46.2</c:v>
                </c:pt>
                <c:pt idx="22">
                  <c:v>45.9</c:v>
                </c:pt>
                <c:pt idx="23">
                  <c:v>46.2</c:v>
                </c:pt>
                <c:pt idx="24">
                  <c:v>46.5</c:v>
                </c:pt>
                <c:pt idx="25">
                  <c:v>46.3</c:v>
                </c:pt>
                <c:pt idx="26">
                  <c:v>47.1</c:v>
                </c:pt>
                <c:pt idx="27">
                  <c:v>46.8</c:v>
                </c:pt>
                <c:pt idx="28">
                  <c:v>46.7</c:v>
                </c:pt>
                <c:pt idx="29">
                  <c:v>46.4</c:v>
                </c:pt>
                <c:pt idx="30">
                  <c:v>46.4</c:v>
                </c:pt>
                <c:pt idx="31">
                  <c:v>46.8</c:v>
                </c:pt>
                <c:pt idx="32">
                  <c:v>47.1</c:v>
                </c:pt>
                <c:pt idx="33">
                  <c:v>46.9</c:v>
                </c:pt>
                <c:pt idx="34">
                  <c:v>46.9</c:v>
                </c:pt>
                <c:pt idx="35">
                  <c:v>47.2</c:v>
                </c:pt>
                <c:pt idx="36">
                  <c:v>47.1</c:v>
                </c:pt>
                <c:pt idx="37">
                  <c:v>47.1</c:v>
                </c:pt>
                <c:pt idx="38">
                  <c:v>39</c:v>
                </c:pt>
                <c:pt idx="39">
                  <c:v>47.1</c:v>
                </c:pt>
                <c:pt idx="40">
                  <c:v>47.1</c:v>
                </c:pt>
                <c:pt idx="41">
                  <c:v>47.4</c:v>
                </c:pt>
                <c:pt idx="42">
                  <c:v>47.5</c:v>
                </c:pt>
                <c:pt idx="43">
                  <c:v>47.6</c:v>
                </c:pt>
                <c:pt idx="44">
                  <c:v>47.7</c:v>
                </c:pt>
                <c:pt idx="45">
                  <c:v>47.3</c:v>
                </c:pt>
                <c:pt idx="46">
                  <c:v>47.4</c:v>
                </c:pt>
                <c:pt idx="47">
                  <c:v>47.6</c:v>
                </c:pt>
              </c:numCache>
            </c:numRef>
          </c:val>
          <c:extLst>
            <c:ext xmlns:c16="http://schemas.microsoft.com/office/drawing/2014/chart" uri="{C3380CC4-5D6E-409C-BE32-E72D297353CC}">
              <c16:uniqueId val="{00000003-2A95-471C-975C-07D06E48F41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25.4</c:v>
                </c:pt>
                <c:pt idx="17">
                  <c:v>26.4</c:v>
                </c:pt>
                <c:pt idx="18">
                  <c:v>26.6</c:v>
                </c:pt>
                <c:pt idx="19">
                  <c:v>26.2</c:v>
                </c:pt>
                <c:pt idx="20">
                  <c:v>26.4</c:v>
                </c:pt>
                <c:pt idx="21">
                  <c:v>26.2</c:v>
                </c:pt>
                <c:pt idx="22">
                  <c:v>25.6</c:v>
                </c:pt>
                <c:pt idx="23">
                  <c:v>26</c:v>
                </c:pt>
                <c:pt idx="24">
                  <c:v>25.5</c:v>
                </c:pt>
                <c:pt idx="25">
                  <c:v>25.7</c:v>
                </c:pt>
                <c:pt idx="26">
                  <c:v>26.3</c:v>
                </c:pt>
                <c:pt idx="27">
                  <c:v>25.9</c:v>
                </c:pt>
                <c:pt idx="28">
                  <c:v>25.9</c:v>
                </c:pt>
                <c:pt idx="29">
                  <c:v>26.1</c:v>
                </c:pt>
                <c:pt idx="30">
                  <c:v>25.9</c:v>
                </c:pt>
                <c:pt idx="31">
                  <c:v>26.4</c:v>
                </c:pt>
                <c:pt idx="32">
                  <c:v>26</c:v>
                </c:pt>
                <c:pt idx="33">
                  <c:v>25.9</c:v>
                </c:pt>
                <c:pt idx="34">
                  <c:v>25.6</c:v>
                </c:pt>
                <c:pt idx="35">
                  <c:v>26</c:v>
                </c:pt>
                <c:pt idx="36">
                  <c:v>25.8</c:v>
                </c:pt>
                <c:pt idx="37">
                  <c:v>26.1</c:v>
                </c:pt>
                <c:pt idx="38">
                  <c:v>25.7</c:v>
                </c:pt>
                <c:pt idx="39">
                  <c:v>25.8</c:v>
                </c:pt>
                <c:pt idx="40">
                  <c:v>26.2</c:v>
                </c:pt>
                <c:pt idx="41">
                  <c:v>25.9</c:v>
                </c:pt>
                <c:pt idx="42">
                  <c:v>25.7</c:v>
                </c:pt>
                <c:pt idx="43">
                  <c:v>26.3</c:v>
                </c:pt>
                <c:pt idx="44">
                  <c:v>25.4</c:v>
                </c:pt>
                <c:pt idx="45">
                  <c:v>25.7</c:v>
                </c:pt>
                <c:pt idx="46">
                  <c:v>0</c:v>
                </c:pt>
                <c:pt idx="47">
                  <c:v>0</c:v>
                </c:pt>
              </c:numCache>
            </c:numRef>
          </c:val>
          <c:extLst>
            <c:ext xmlns:c16="http://schemas.microsoft.com/office/drawing/2014/chart" uri="{C3380CC4-5D6E-409C-BE32-E72D297353CC}">
              <c16:uniqueId val="{00000004-2A95-471C-975C-07D06E48F416}"/>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1.3</c:v>
                </c:pt>
                <c:pt idx="32">
                  <c:v>5.0999999999999996</c:v>
                </c:pt>
                <c:pt idx="33">
                  <c:v>5.0999999999999996</c:v>
                </c:pt>
                <c:pt idx="34">
                  <c:v>5</c:v>
                </c:pt>
                <c:pt idx="35">
                  <c:v>5.0999999999999996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A95-471C-975C-07D06E48F416}"/>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17.3</c:v>
                </c:pt>
                <c:pt idx="1">
                  <c:v>17.100000000000001</c:v>
                </c:pt>
                <c:pt idx="2">
                  <c:v>17.2</c:v>
                </c:pt>
                <c:pt idx="3">
                  <c:v>17.100000000000001</c:v>
                </c:pt>
                <c:pt idx="4">
                  <c:v>17.2</c:v>
                </c:pt>
                <c:pt idx="5">
                  <c:v>17.3</c:v>
                </c:pt>
                <c:pt idx="6">
                  <c:v>17.5</c:v>
                </c:pt>
                <c:pt idx="7">
                  <c:v>17.3</c:v>
                </c:pt>
                <c:pt idx="8">
                  <c:v>17.2</c:v>
                </c:pt>
                <c:pt idx="9">
                  <c:v>17.2</c:v>
                </c:pt>
                <c:pt idx="10">
                  <c:v>17.100000000000001</c:v>
                </c:pt>
                <c:pt idx="11">
                  <c:v>17.100000000000001</c:v>
                </c:pt>
                <c:pt idx="12">
                  <c:v>16.8</c:v>
                </c:pt>
                <c:pt idx="13">
                  <c:v>17.100000000000001</c:v>
                </c:pt>
                <c:pt idx="14">
                  <c:v>17.100000000000001</c:v>
                </c:pt>
                <c:pt idx="15">
                  <c:v>17.2</c:v>
                </c:pt>
                <c:pt idx="16">
                  <c:v>16.8</c:v>
                </c:pt>
                <c:pt idx="17">
                  <c:v>16.899999999999999</c:v>
                </c:pt>
                <c:pt idx="18">
                  <c:v>17</c:v>
                </c:pt>
                <c:pt idx="19">
                  <c:v>17</c:v>
                </c:pt>
                <c:pt idx="20">
                  <c:v>17</c:v>
                </c:pt>
                <c:pt idx="21">
                  <c:v>17</c:v>
                </c:pt>
                <c:pt idx="22">
                  <c:v>17</c:v>
                </c:pt>
                <c:pt idx="23">
                  <c:v>17</c:v>
                </c:pt>
                <c:pt idx="24">
                  <c:v>16.899999999999999</c:v>
                </c:pt>
                <c:pt idx="25">
                  <c:v>16.8</c:v>
                </c:pt>
                <c:pt idx="26">
                  <c:v>16.899999999999999</c:v>
                </c:pt>
                <c:pt idx="27">
                  <c:v>17</c:v>
                </c:pt>
                <c:pt idx="28">
                  <c:v>17</c:v>
                </c:pt>
                <c:pt idx="29">
                  <c:v>17.100000000000001</c:v>
                </c:pt>
                <c:pt idx="30">
                  <c:v>17</c:v>
                </c:pt>
                <c:pt idx="31">
                  <c:v>17</c:v>
                </c:pt>
                <c:pt idx="32">
                  <c:v>16.899999999999999</c:v>
                </c:pt>
                <c:pt idx="33">
                  <c:v>17</c:v>
                </c:pt>
                <c:pt idx="34">
                  <c:v>16.899999999999999</c:v>
                </c:pt>
                <c:pt idx="35">
                  <c:v>17</c:v>
                </c:pt>
                <c:pt idx="36">
                  <c:v>17</c:v>
                </c:pt>
                <c:pt idx="37">
                  <c:v>17.100000000000001</c:v>
                </c:pt>
                <c:pt idx="38">
                  <c:v>17.2</c:v>
                </c:pt>
                <c:pt idx="39">
                  <c:v>17.100000000000001</c:v>
                </c:pt>
                <c:pt idx="40">
                  <c:v>17</c:v>
                </c:pt>
                <c:pt idx="41">
                  <c:v>17.2</c:v>
                </c:pt>
                <c:pt idx="42">
                  <c:v>17.2</c:v>
                </c:pt>
                <c:pt idx="43">
                  <c:v>17.2</c:v>
                </c:pt>
                <c:pt idx="44">
                  <c:v>17.2</c:v>
                </c:pt>
                <c:pt idx="45">
                  <c:v>17.2</c:v>
                </c:pt>
                <c:pt idx="46">
                  <c:v>17</c:v>
                </c:pt>
                <c:pt idx="47">
                  <c:v>17.399999999999999</c:v>
                </c:pt>
              </c:numCache>
            </c:numRef>
          </c:val>
          <c:extLst>
            <c:ext xmlns:c16="http://schemas.microsoft.com/office/drawing/2014/chart" uri="{C3380CC4-5D6E-409C-BE32-E72D297353CC}">
              <c16:uniqueId val="{00000006-2A95-471C-975C-07D06E48F416}"/>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8.1</c:v>
                </c:pt>
                <c:pt idx="1">
                  <c:v>8.1</c:v>
                </c:pt>
                <c:pt idx="2">
                  <c:v>8.6999999999999993</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8</c:v>
                </c:pt>
                <c:pt idx="17">
                  <c:v>8</c:v>
                </c:pt>
                <c:pt idx="18">
                  <c:v>8</c:v>
                </c:pt>
                <c:pt idx="19">
                  <c:v>8</c:v>
                </c:pt>
                <c:pt idx="20">
                  <c:v>8</c:v>
                </c:pt>
                <c:pt idx="21">
                  <c:v>8</c:v>
                </c:pt>
                <c:pt idx="22">
                  <c:v>7.8</c:v>
                </c:pt>
                <c:pt idx="23">
                  <c:v>7.9</c:v>
                </c:pt>
                <c:pt idx="24">
                  <c:v>7.9</c:v>
                </c:pt>
                <c:pt idx="25">
                  <c:v>7.8</c:v>
                </c:pt>
                <c:pt idx="26">
                  <c:v>7.9</c:v>
                </c:pt>
                <c:pt idx="27">
                  <c:v>7.8</c:v>
                </c:pt>
                <c:pt idx="28">
                  <c:v>7.8</c:v>
                </c:pt>
                <c:pt idx="29">
                  <c:v>7.8</c:v>
                </c:pt>
                <c:pt idx="30">
                  <c:v>7.8</c:v>
                </c:pt>
                <c:pt idx="31">
                  <c:v>8.6</c:v>
                </c:pt>
                <c:pt idx="32">
                  <c:v>8.1999999999999993</c:v>
                </c:pt>
                <c:pt idx="33">
                  <c:v>9.1</c:v>
                </c:pt>
                <c:pt idx="34">
                  <c:v>9.6</c:v>
                </c:pt>
                <c:pt idx="35">
                  <c:v>9.6</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7-2A95-471C-975C-07D06E48F416}"/>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1.6</c:v>
                </c:pt>
                <c:pt idx="12">
                  <c:v>47.68</c:v>
                </c:pt>
                <c:pt idx="13">
                  <c:v>157.93</c:v>
                </c:pt>
                <c:pt idx="14">
                  <c:v>266.62</c:v>
                </c:pt>
                <c:pt idx="15">
                  <c:v>327.92</c:v>
                </c:pt>
                <c:pt idx="16">
                  <c:v>362.37</c:v>
                </c:pt>
                <c:pt idx="17">
                  <c:v>420.98</c:v>
                </c:pt>
                <c:pt idx="18">
                  <c:v>435.41</c:v>
                </c:pt>
                <c:pt idx="19">
                  <c:v>458.43</c:v>
                </c:pt>
                <c:pt idx="20">
                  <c:v>468.12</c:v>
                </c:pt>
                <c:pt idx="21">
                  <c:v>476.84</c:v>
                </c:pt>
                <c:pt idx="22">
                  <c:v>491.44</c:v>
                </c:pt>
                <c:pt idx="23">
                  <c:v>484.84</c:v>
                </c:pt>
                <c:pt idx="24">
                  <c:v>486.79</c:v>
                </c:pt>
                <c:pt idx="25">
                  <c:v>489.29</c:v>
                </c:pt>
                <c:pt idx="26">
                  <c:v>483.58</c:v>
                </c:pt>
                <c:pt idx="27">
                  <c:v>478.19</c:v>
                </c:pt>
                <c:pt idx="28">
                  <c:v>468.23</c:v>
                </c:pt>
                <c:pt idx="29">
                  <c:v>474.29</c:v>
                </c:pt>
                <c:pt idx="30">
                  <c:v>455.25</c:v>
                </c:pt>
                <c:pt idx="31">
                  <c:v>417.33</c:v>
                </c:pt>
                <c:pt idx="32">
                  <c:v>276.66000000000003</c:v>
                </c:pt>
                <c:pt idx="33">
                  <c:v>109.11</c:v>
                </c:pt>
                <c:pt idx="34">
                  <c:v>9.08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A95-471C-975C-07D06E48F41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28245.8</c:v>
                </c:pt>
                <c:pt idx="1">
                  <c:v>83287.149999999994</c:v>
                </c:pt>
                <c:pt idx="2">
                  <c:v>44356.35</c:v>
                </c:pt>
                <c:pt idx="3">
                  <c:v>807.35</c:v>
                </c:pt>
                <c:pt idx="4">
                  <c:v>389.3</c:v>
                </c:pt>
                <c:pt idx="5">
                  <c:v>10.8</c:v>
                </c:pt>
                <c:pt idx="6">
                  <c:v>0</c:v>
                </c:pt>
                <c:pt idx="7">
                  <c:v>1533.9999999999998</c:v>
                </c:pt>
                <c:pt idx="8">
                  <c:v>0</c:v>
                </c:pt>
                <c:pt idx="9">
                  <c:v>409.9</c:v>
                </c:pt>
                <c:pt idx="10">
                  <c:v>214.25</c:v>
                </c:pt>
                <c:pt idx="11">
                  <c:v>4273.99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A3-4352-8F43-F1035611AF2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409.9</c:v>
                </c:pt>
                <c:pt idx="1">
                  <c:v>0</c:v>
                </c:pt>
                <c:pt idx="2">
                  <c:v>0</c:v>
                </c:pt>
                <c:pt idx="3">
                  <c:v>485.85</c:v>
                </c:pt>
                <c:pt idx="4">
                  <c:v>70.45</c:v>
                </c:pt>
                <c:pt idx="5">
                  <c:v>0</c:v>
                </c:pt>
                <c:pt idx="6">
                  <c:v>0</c:v>
                </c:pt>
                <c:pt idx="7">
                  <c:v>9.0500000000000007</c:v>
                </c:pt>
                <c:pt idx="8">
                  <c:v>370.65</c:v>
                </c:pt>
                <c:pt idx="9">
                  <c:v>0</c:v>
                </c:pt>
                <c:pt idx="10">
                  <c:v>484.7</c:v>
                </c:pt>
                <c:pt idx="11">
                  <c:v>486.6</c:v>
                </c:pt>
                <c:pt idx="12">
                  <c:v>233.15</c:v>
                </c:pt>
                <c:pt idx="13">
                  <c:v>60.3</c:v>
                </c:pt>
                <c:pt idx="14">
                  <c:v>100.55</c:v>
                </c:pt>
                <c:pt idx="15">
                  <c:v>479.55</c:v>
                </c:pt>
                <c:pt idx="16">
                  <c:v>485.6</c:v>
                </c:pt>
                <c:pt idx="17">
                  <c:v>475.1</c:v>
                </c:pt>
                <c:pt idx="18">
                  <c:v>453</c:v>
                </c:pt>
                <c:pt idx="19">
                  <c:v>133.69999999999999</c:v>
                </c:pt>
                <c:pt idx="20">
                  <c:v>851.5</c:v>
                </c:pt>
                <c:pt idx="21">
                  <c:v>1767.4</c:v>
                </c:pt>
                <c:pt idx="22">
                  <c:v>1009.05</c:v>
                </c:pt>
                <c:pt idx="23">
                  <c:v>1504.35</c:v>
                </c:pt>
                <c:pt idx="24">
                  <c:v>317.25</c:v>
                </c:pt>
                <c:pt idx="25">
                  <c:v>106.75</c:v>
                </c:pt>
                <c:pt idx="26">
                  <c:v>76.7</c:v>
                </c:pt>
                <c:pt idx="27">
                  <c:v>471.5</c:v>
                </c:pt>
                <c:pt idx="28">
                  <c:v>179.6</c:v>
                </c:pt>
                <c:pt idx="29">
                  <c:v>489.6</c:v>
                </c:pt>
                <c:pt idx="30">
                  <c:v>489.6</c:v>
                </c:pt>
                <c:pt idx="31">
                  <c:v>484.8</c:v>
                </c:pt>
                <c:pt idx="32">
                  <c:v>187.4</c:v>
                </c:pt>
                <c:pt idx="33">
                  <c:v>607.04999999999995</c:v>
                </c:pt>
                <c:pt idx="34">
                  <c:v>17.899999999999999</c:v>
                </c:pt>
                <c:pt idx="35">
                  <c:v>23.6</c:v>
                </c:pt>
                <c:pt idx="36">
                  <c:v>88</c:v>
                </c:pt>
                <c:pt idx="37">
                  <c:v>223.2</c:v>
                </c:pt>
                <c:pt idx="38">
                  <c:v>0</c:v>
                </c:pt>
                <c:pt idx="39">
                  <c:v>0</c:v>
                </c:pt>
                <c:pt idx="40">
                  <c:v>447.54</c:v>
                </c:pt>
                <c:pt idx="41">
                  <c:v>1.85</c:v>
                </c:pt>
                <c:pt idx="42">
                  <c:v>41.5</c:v>
                </c:pt>
                <c:pt idx="43">
                  <c:v>124.5</c:v>
                </c:pt>
                <c:pt idx="44">
                  <c:v>121.75</c:v>
                </c:pt>
                <c:pt idx="45">
                  <c:v>130.4</c:v>
                </c:pt>
                <c:pt idx="46">
                  <c:v>250.05</c:v>
                </c:pt>
                <c:pt idx="47">
                  <c:v>1385.15</c:v>
                </c:pt>
                <c:pt idx="48">
                  <c:v>1283.3</c:v>
                </c:pt>
                <c:pt idx="49">
                  <c:v>1457.4</c:v>
                </c:pt>
                <c:pt idx="50">
                  <c:v>948.8</c:v>
                </c:pt>
                <c:pt idx="51">
                  <c:v>14.4</c:v>
                </c:pt>
                <c:pt idx="52">
                  <c:v>151.1</c:v>
                </c:pt>
                <c:pt idx="53">
                  <c:v>438.85</c:v>
                </c:pt>
                <c:pt idx="54">
                  <c:v>1322.85</c:v>
                </c:pt>
                <c:pt idx="55">
                  <c:v>387.9</c:v>
                </c:pt>
                <c:pt idx="56">
                  <c:v>99.05</c:v>
                </c:pt>
                <c:pt idx="57">
                  <c:v>0</c:v>
                </c:pt>
                <c:pt idx="58">
                  <c:v>57.6</c:v>
                </c:pt>
                <c:pt idx="59">
                  <c:v>57.6</c:v>
                </c:pt>
                <c:pt idx="60">
                  <c:v>129.94999999999999</c:v>
                </c:pt>
                <c:pt idx="61">
                  <c:v>28.9</c:v>
                </c:pt>
                <c:pt idx="62">
                  <c:v>0</c:v>
                </c:pt>
                <c:pt idx="63">
                  <c:v>480.15</c:v>
                </c:pt>
                <c:pt idx="64">
                  <c:v>197.9</c:v>
                </c:pt>
                <c:pt idx="65">
                  <c:v>131.85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D4D-438E-96F5-BE508A458C7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23323.74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624.15</c:v>
                </c:pt>
                <c:pt idx="1">
                  <c:v>4273.99</c:v>
                </c:pt>
                <c:pt idx="2">
                  <c:v>8330.4</c:v>
                </c:pt>
                <c:pt idx="3">
                  <c:v>10095.200000000001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C5-4537-A543-9D3597197FF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17.3</c:v>
                </c:pt>
                <c:pt idx="1">
                  <c:v>17.100000000000001</c:v>
                </c:pt>
                <c:pt idx="2">
                  <c:v>17.2</c:v>
                </c:pt>
                <c:pt idx="3">
                  <c:v>17.100000000000001</c:v>
                </c:pt>
                <c:pt idx="4">
                  <c:v>17.2</c:v>
                </c:pt>
                <c:pt idx="5">
                  <c:v>17.3</c:v>
                </c:pt>
                <c:pt idx="6">
                  <c:v>17.5</c:v>
                </c:pt>
                <c:pt idx="7">
                  <c:v>17.3</c:v>
                </c:pt>
                <c:pt idx="8">
                  <c:v>17.2</c:v>
                </c:pt>
                <c:pt idx="9">
                  <c:v>17.2</c:v>
                </c:pt>
                <c:pt idx="10">
                  <c:v>17.100000000000001</c:v>
                </c:pt>
                <c:pt idx="11">
                  <c:v>17.100000000000001</c:v>
                </c:pt>
                <c:pt idx="12">
                  <c:v>16.8</c:v>
                </c:pt>
                <c:pt idx="13">
                  <c:v>17.100000000000001</c:v>
                </c:pt>
                <c:pt idx="14">
                  <c:v>17.100000000000001</c:v>
                </c:pt>
                <c:pt idx="15">
                  <c:v>17.2</c:v>
                </c:pt>
                <c:pt idx="16">
                  <c:v>16.8</c:v>
                </c:pt>
                <c:pt idx="17">
                  <c:v>16.899999999999999</c:v>
                </c:pt>
                <c:pt idx="18">
                  <c:v>17</c:v>
                </c:pt>
                <c:pt idx="19">
                  <c:v>17</c:v>
                </c:pt>
                <c:pt idx="20">
                  <c:v>17</c:v>
                </c:pt>
                <c:pt idx="21">
                  <c:v>17</c:v>
                </c:pt>
                <c:pt idx="22">
                  <c:v>17</c:v>
                </c:pt>
                <c:pt idx="23">
                  <c:v>17</c:v>
                </c:pt>
                <c:pt idx="24">
                  <c:v>16.899999999999999</c:v>
                </c:pt>
                <c:pt idx="25">
                  <c:v>16.8</c:v>
                </c:pt>
                <c:pt idx="26">
                  <c:v>16.899999999999999</c:v>
                </c:pt>
                <c:pt idx="27">
                  <c:v>17</c:v>
                </c:pt>
                <c:pt idx="28">
                  <c:v>17</c:v>
                </c:pt>
                <c:pt idx="29">
                  <c:v>17.100000000000001</c:v>
                </c:pt>
                <c:pt idx="30">
                  <c:v>17</c:v>
                </c:pt>
                <c:pt idx="31">
                  <c:v>17</c:v>
                </c:pt>
                <c:pt idx="32">
                  <c:v>16.899999999999999</c:v>
                </c:pt>
                <c:pt idx="33">
                  <c:v>17</c:v>
                </c:pt>
                <c:pt idx="34">
                  <c:v>16.899999999999999</c:v>
                </c:pt>
                <c:pt idx="35">
                  <c:v>17</c:v>
                </c:pt>
                <c:pt idx="36">
                  <c:v>17</c:v>
                </c:pt>
                <c:pt idx="37">
                  <c:v>17.100000000000001</c:v>
                </c:pt>
                <c:pt idx="38">
                  <c:v>17.2</c:v>
                </c:pt>
                <c:pt idx="39">
                  <c:v>17.100000000000001</c:v>
                </c:pt>
                <c:pt idx="40">
                  <c:v>17</c:v>
                </c:pt>
                <c:pt idx="41">
                  <c:v>17.2</c:v>
                </c:pt>
                <c:pt idx="42">
                  <c:v>17.2</c:v>
                </c:pt>
                <c:pt idx="43">
                  <c:v>17.2</c:v>
                </c:pt>
                <c:pt idx="44">
                  <c:v>17.2</c:v>
                </c:pt>
                <c:pt idx="45">
                  <c:v>17.2</c:v>
                </c:pt>
                <c:pt idx="46">
                  <c:v>17</c:v>
                </c:pt>
                <c:pt idx="47">
                  <c:v>17.399999999999999</c:v>
                </c:pt>
              </c:numCache>
            </c:numRef>
          </c:val>
          <c:extLst>
            <c:ext xmlns:c16="http://schemas.microsoft.com/office/drawing/2014/chart" uri="{C3380CC4-5D6E-409C-BE32-E72D297353CC}">
              <c16:uniqueId val="{00000000-BF94-4877-92C0-1FDB4866F9A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F94-4877-92C0-1FDB4866F9A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F94-4877-92C0-1FDB4866F9A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F94-4877-92C0-1FDB4866F9A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63.6</c:v>
                </c:pt>
                <c:pt idx="1">
                  <c:v>63.4</c:v>
                </c:pt>
                <c:pt idx="2">
                  <c:v>63.7</c:v>
                </c:pt>
                <c:pt idx="3">
                  <c:v>64.099999999999994</c:v>
                </c:pt>
                <c:pt idx="4">
                  <c:v>63</c:v>
                </c:pt>
                <c:pt idx="5">
                  <c:v>62.5</c:v>
                </c:pt>
                <c:pt idx="6">
                  <c:v>62.6</c:v>
                </c:pt>
                <c:pt idx="7">
                  <c:v>63</c:v>
                </c:pt>
                <c:pt idx="8">
                  <c:v>63.5</c:v>
                </c:pt>
                <c:pt idx="9">
                  <c:v>62.8</c:v>
                </c:pt>
                <c:pt idx="10">
                  <c:v>62.9</c:v>
                </c:pt>
                <c:pt idx="11">
                  <c:v>63.3</c:v>
                </c:pt>
                <c:pt idx="12">
                  <c:v>63.7</c:v>
                </c:pt>
                <c:pt idx="13">
                  <c:v>63.3</c:v>
                </c:pt>
                <c:pt idx="14">
                  <c:v>63</c:v>
                </c:pt>
                <c:pt idx="15">
                  <c:v>63</c:v>
                </c:pt>
                <c:pt idx="16">
                  <c:v>63.3</c:v>
                </c:pt>
                <c:pt idx="17">
                  <c:v>63.2</c:v>
                </c:pt>
                <c:pt idx="18">
                  <c:v>63.1</c:v>
                </c:pt>
                <c:pt idx="19">
                  <c:v>63.1</c:v>
                </c:pt>
                <c:pt idx="20">
                  <c:v>62.8</c:v>
                </c:pt>
                <c:pt idx="21">
                  <c:v>62.6</c:v>
                </c:pt>
                <c:pt idx="22">
                  <c:v>62.7</c:v>
                </c:pt>
                <c:pt idx="23">
                  <c:v>62.3</c:v>
                </c:pt>
                <c:pt idx="24">
                  <c:v>63.2</c:v>
                </c:pt>
                <c:pt idx="25">
                  <c:v>63.9</c:v>
                </c:pt>
                <c:pt idx="26">
                  <c:v>63.7</c:v>
                </c:pt>
                <c:pt idx="27">
                  <c:v>64.099999999999994</c:v>
                </c:pt>
                <c:pt idx="28">
                  <c:v>63.7</c:v>
                </c:pt>
                <c:pt idx="29">
                  <c:v>64.099999999999994</c:v>
                </c:pt>
                <c:pt idx="30">
                  <c:v>65.099999999999994</c:v>
                </c:pt>
                <c:pt idx="31">
                  <c:v>65.2</c:v>
                </c:pt>
                <c:pt idx="32">
                  <c:v>65</c:v>
                </c:pt>
                <c:pt idx="33">
                  <c:v>65.099999999999994</c:v>
                </c:pt>
                <c:pt idx="34">
                  <c:v>64.7</c:v>
                </c:pt>
                <c:pt idx="35">
                  <c:v>64.8</c:v>
                </c:pt>
                <c:pt idx="36">
                  <c:v>64.7</c:v>
                </c:pt>
                <c:pt idx="37">
                  <c:v>64.8</c:v>
                </c:pt>
                <c:pt idx="38">
                  <c:v>64.8</c:v>
                </c:pt>
                <c:pt idx="39">
                  <c:v>65.2</c:v>
                </c:pt>
                <c:pt idx="40">
                  <c:v>64.8</c:v>
                </c:pt>
                <c:pt idx="41">
                  <c:v>65.099999999999994</c:v>
                </c:pt>
                <c:pt idx="42">
                  <c:v>65.400000000000006</c:v>
                </c:pt>
                <c:pt idx="43">
                  <c:v>65.5</c:v>
                </c:pt>
                <c:pt idx="44">
                  <c:v>65.2</c:v>
                </c:pt>
                <c:pt idx="45">
                  <c:v>65.3</c:v>
                </c:pt>
                <c:pt idx="46">
                  <c:v>65.099999999999994</c:v>
                </c:pt>
                <c:pt idx="47">
                  <c:v>65</c:v>
                </c:pt>
              </c:numCache>
            </c:numRef>
          </c:val>
          <c:extLst>
            <c:ext xmlns:c16="http://schemas.microsoft.com/office/drawing/2014/chart" uri="{C3380CC4-5D6E-409C-BE32-E72D297353CC}">
              <c16:uniqueId val="{00000004-BF94-4877-92C0-1FDB4866F9A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32.200000000000003</c:v>
                </c:pt>
                <c:pt idx="2">
                  <c:v>32.299999999999997</c:v>
                </c:pt>
                <c:pt idx="3">
                  <c:v>32.1</c:v>
                </c:pt>
                <c:pt idx="4">
                  <c:v>32.299999999999997</c:v>
                </c:pt>
                <c:pt idx="5">
                  <c:v>32.200000000000003</c:v>
                </c:pt>
                <c:pt idx="6">
                  <c:v>32.299999999999997</c:v>
                </c:pt>
                <c:pt idx="7">
                  <c:v>32.299999999999997</c:v>
                </c:pt>
                <c:pt idx="8">
                  <c:v>32.200000000000003</c:v>
                </c:pt>
                <c:pt idx="9">
                  <c:v>32.200000000000003</c:v>
                </c:pt>
                <c:pt idx="10">
                  <c:v>32.4</c:v>
                </c:pt>
                <c:pt idx="11">
                  <c:v>32.299999999999997</c:v>
                </c:pt>
                <c:pt idx="12">
                  <c:v>32.5</c:v>
                </c:pt>
                <c:pt idx="13">
                  <c:v>32.4</c:v>
                </c:pt>
                <c:pt idx="14">
                  <c:v>32.4</c:v>
                </c:pt>
                <c:pt idx="15">
                  <c:v>32.200000000000003</c:v>
                </c:pt>
                <c:pt idx="16">
                  <c:v>32.1</c:v>
                </c:pt>
                <c:pt idx="17">
                  <c:v>31.7</c:v>
                </c:pt>
                <c:pt idx="18">
                  <c:v>31.7</c:v>
                </c:pt>
                <c:pt idx="19">
                  <c:v>31.6</c:v>
                </c:pt>
                <c:pt idx="20">
                  <c:v>31.6</c:v>
                </c:pt>
                <c:pt idx="21">
                  <c:v>31.7</c:v>
                </c:pt>
                <c:pt idx="22">
                  <c:v>31.4</c:v>
                </c:pt>
                <c:pt idx="23">
                  <c:v>31.3</c:v>
                </c:pt>
                <c:pt idx="24">
                  <c:v>31.7</c:v>
                </c:pt>
                <c:pt idx="25">
                  <c:v>31.2</c:v>
                </c:pt>
                <c:pt idx="26">
                  <c:v>31.4</c:v>
                </c:pt>
                <c:pt idx="27">
                  <c:v>30.8</c:v>
                </c:pt>
                <c:pt idx="28">
                  <c:v>31</c:v>
                </c:pt>
                <c:pt idx="29">
                  <c:v>31.1</c:v>
                </c:pt>
                <c:pt idx="30">
                  <c:v>31.1</c:v>
                </c:pt>
                <c:pt idx="31">
                  <c:v>31.1</c:v>
                </c:pt>
                <c:pt idx="32">
                  <c:v>31.3</c:v>
                </c:pt>
                <c:pt idx="33">
                  <c:v>31.5</c:v>
                </c:pt>
                <c:pt idx="34">
                  <c:v>31.8</c:v>
                </c:pt>
                <c:pt idx="35">
                  <c:v>31.9</c:v>
                </c:pt>
                <c:pt idx="36">
                  <c:v>31.8</c:v>
                </c:pt>
                <c:pt idx="37">
                  <c:v>31.9</c:v>
                </c:pt>
                <c:pt idx="38">
                  <c:v>32</c:v>
                </c:pt>
                <c:pt idx="39">
                  <c:v>32</c:v>
                </c:pt>
                <c:pt idx="40">
                  <c:v>31.9</c:v>
                </c:pt>
                <c:pt idx="41">
                  <c:v>32</c:v>
                </c:pt>
                <c:pt idx="42">
                  <c:v>32.200000000000003</c:v>
                </c:pt>
                <c:pt idx="43">
                  <c:v>32.1</c:v>
                </c:pt>
                <c:pt idx="44">
                  <c:v>32.1</c:v>
                </c:pt>
                <c:pt idx="45">
                  <c:v>32.1</c:v>
                </c:pt>
                <c:pt idx="46">
                  <c:v>32</c:v>
                </c:pt>
                <c:pt idx="47">
                  <c:v>32</c:v>
                </c:pt>
              </c:numCache>
            </c:numRef>
          </c:val>
          <c:extLst>
            <c:ext xmlns:c16="http://schemas.microsoft.com/office/drawing/2014/chart" uri="{C3380CC4-5D6E-409C-BE32-E72D297353CC}">
              <c16:uniqueId val="{00000005-BF94-4877-92C0-1FDB4866F9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TERMOCHILCA S.A.C.</c:v>
                </c:pt>
                <c:pt idx="12">
                  <c:v>SAN GABAN</c:v>
                </c:pt>
                <c:pt idx="13">
                  <c:v>FENIX POWER PERÚ</c:v>
                </c:pt>
                <c:pt idx="14">
                  <c:v>EMPRESA DE GENERACION HUANZA</c:v>
                </c:pt>
                <c:pt idx="15">
                  <c:v>INLAND ENERGY SAC</c:v>
                </c:pt>
                <c:pt idx="16">
                  <c:v>ENERGIA RENOVABLE DEL SUR S.A.</c:v>
                </c:pt>
                <c:pt idx="17">
                  <c:v>GENERADORA DE ENERGÍA DEL PERÚ</c:v>
                </c:pt>
                <c:pt idx="18">
                  <c:v>EGEJUNIN</c:v>
                </c:pt>
                <c:pt idx="19">
                  <c:v>LA VIRGEN</c:v>
                </c:pt>
                <c:pt idx="20">
                  <c:v>PARQUE EOLICO TRES HERMANAS S.A.C.</c:v>
                </c:pt>
                <c:pt idx="21">
                  <c:v>ENERGÍA EÓLICA S.A.</c:v>
                </c:pt>
                <c:pt idx="22">
                  <c:v>GM OPERACIONES S.A.C.</c:v>
                </c:pt>
                <c:pt idx="23">
                  <c:v>SDF ENERGIA SAC</c:v>
                </c:pt>
                <c:pt idx="24">
                  <c:v>ENEL GENERACION PIURA S.A.</c:v>
                </c:pt>
                <c:pt idx="25">
                  <c:v>GENERACIÓN ANDINA S.A.C.</c:v>
                </c:pt>
                <c:pt idx="26">
                  <c:v>SINERSA</c:v>
                </c:pt>
                <c:pt idx="27">
                  <c:v>GR CORTARRAMA SOCIEDAD ANONIMA CERRADA</c:v>
                </c:pt>
                <c:pt idx="28">
                  <c:v>PARQUE EOLICO MARCONA S.A.C.</c:v>
                </c:pt>
                <c:pt idx="29">
                  <c:v>ANDEAN POWER S.A.C.</c:v>
                </c:pt>
                <c:pt idx="30">
                  <c:v>EMPRESA DE GENERACION ELECTRICA SANTA ANA S.A.C.</c:v>
                </c:pt>
                <c:pt idx="31">
                  <c:v>CELEPSA RENOVABLES S.R.L.</c:v>
                </c:pt>
                <c:pt idx="32">
                  <c:v>EMPRESA ELECTRICA AGUA AZUL</c:v>
                </c:pt>
                <c:pt idx="33">
                  <c:v>EMPRESA DE GENERACION ELECTRICA RIO BAÑOS S.A.C.</c:v>
                </c:pt>
                <c:pt idx="34">
                  <c:v>HIDROELECTRICA HUANCHOR S.A.C.</c:v>
                </c:pt>
                <c:pt idx="35">
                  <c:v>EMPRESA ELECTRICA RIO DOBLE</c:v>
                </c:pt>
                <c:pt idx="36">
                  <c:v>TERMOSELVA</c:v>
                </c:pt>
                <c:pt idx="37">
                  <c:v>AGRO INDUSTRIAL PARAMONGA S.A.</c:v>
                </c:pt>
                <c:pt idx="38">
                  <c:v>EGESUR</c:v>
                </c:pt>
                <c:pt idx="39">
                  <c:v>PERUANA DE INVERSIONES EN ENERGIAS RENOVABLES S.A.</c:v>
                </c:pt>
                <c:pt idx="40">
                  <c:v>HUAURA POWER GROUP S.A.</c:v>
                </c:pt>
                <c:pt idx="41">
                  <c:v>PETRAMAS</c:v>
                </c:pt>
                <c:pt idx="42">
                  <c:v>GR TARUCA SOCIEDAD ANONIMA CERRADA</c:v>
                </c:pt>
                <c:pt idx="43">
                  <c:v>PANAMERICANA  SOLAR SAC.</c:v>
                </c:pt>
                <c:pt idx="44">
                  <c:v>TACNA SOLAR SAC.</c:v>
                </c:pt>
                <c:pt idx="45">
                  <c:v>MOQUEGUA FV S.A.C.</c:v>
                </c:pt>
                <c:pt idx="46">
                  <c:v>GR PAINO SOCIEDAD ANONIMA CERRADA</c:v>
                </c:pt>
                <c:pt idx="47">
                  <c:v>REPARTICIÓN ARCUS S.A.C.</c:v>
                </c:pt>
                <c:pt idx="48">
                  <c:v>MAJES ARCUS S.A.C.</c:v>
                </c:pt>
                <c:pt idx="49">
                  <c:v>EMPRESA DE GENERACION ELECTRICA CANCHAYLLO SAC</c:v>
                </c:pt>
                <c:pt idx="50">
                  <c:v>INVERSIONES SHAQSHA S.A.C.</c:v>
                </c:pt>
                <c:pt idx="51">
                  <c:v>HIDROCAÑETE S.A.</c:v>
                </c:pt>
                <c:pt idx="52">
                  <c:v>ASOCIACIÓN SANTA LUCIA DE CHACAS</c:v>
                </c:pt>
                <c:pt idx="53">
                  <c:v>ELECTRICA YANAPAMPA SAC</c:v>
                </c:pt>
                <c:pt idx="54">
                  <c:v>SHOUGESA</c:v>
                </c:pt>
                <c:pt idx="55">
                  <c:v>JOYA SOLAR S.A.C.</c:v>
                </c:pt>
                <c:pt idx="56">
                  <c:v>INFRAESTRUCTURAS Y ENERGIAS DEL PERU S.A.C.</c:v>
                </c:pt>
                <c:pt idx="57">
                  <c:v>AGROINDUSTRIAS SAN JACINTO S.A.A.</c:v>
                </c:pt>
                <c:pt idx="58">
                  <c:v>MAJA ENERGIA S.A.C.</c:v>
                </c:pt>
                <c:pt idx="59">
                  <c:v>COLCA SOLAR S.A.C.</c:v>
                </c:pt>
                <c:pt idx="60">
                  <c:v>KONDU SAC</c:v>
                </c:pt>
                <c:pt idx="61">
                  <c:v>PLANTA DE RESERVA FRIA DE GENERACION  DE ETEN S.A.</c:v>
                </c:pt>
                <c:pt idx="62">
                  <c:v>ATRIA ENERGIA S.A.C.</c:v>
                </c:pt>
              </c:strCache>
            </c:strRef>
          </c:cat>
          <c:val>
            <c:numRef>
              <c:f>EVO_PRO_ENE!$J$190:$J$252</c:f>
              <c:numCache>
                <c:formatCode>General</c:formatCode>
                <c:ptCount val="63"/>
                <c:pt idx="0">
                  <c:v>363776.69</c:v>
                </c:pt>
                <c:pt idx="1">
                  <c:v>281945.90000000002</c:v>
                </c:pt>
                <c:pt idx="2">
                  <c:v>213539</c:v>
                </c:pt>
                <c:pt idx="3">
                  <c:v>177062.45</c:v>
                </c:pt>
                <c:pt idx="4">
                  <c:v>115213.45</c:v>
                </c:pt>
                <c:pt idx="5">
                  <c:v>93721.55</c:v>
                </c:pt>
                <c:pt idx="6">
                  <c:v>83990.3</c:v>
                </c:pt>
                <c:pt idx="7">
                  <c:v>51864.85</c:v>
                </c:pt>
                <c:pt idx="8">
                  <c:v>47507.7</c:v>
                </c:pt>
                <c:pt idx="9">
                  <c:v>43387.9</c:v>
                </c:pt>
                <c:pt idx="10">
                  <c:v>43328.3</c:v>
                </c:pt>
                <c:pt idx="11">
                  <c:v>34259.504999999997</c:v>
                </c:pt>
                <c:pt idx="12">
                  <c:v>29099.599999999999</c:v>
                </c:pt>
                <c:pt idx="13">
                  <c:v>25977.8</c:v>
                </c:pt>
                <c:pt idx="14">
                  <c:v>23994.95</c:v>
                </c:pt>
                <c:pt idx="15">
                  <c:v>23699.25</c:v>
                </c:pt>
                <c:pt idx="16">
                  <c:v>22236.799999999999</c:v>
                </c:pt>
                <c:pt idx="17">
                  <c:v>18192.75</c:v>
                </c:pt>
                <c:pt idx="18">
                  <c:v>18161.75</c:v>
                </c:pt>
                <c:pt idx="19">
                  <c:v>17894.05</c:v>
                </c:pt>
                <c:pt idx="20">
                  <c:v>17295.05</c:v>
                </c:pt>
                <c:pt idx="21">
                  <c:v>12974.65</c:v>
                </c:pt>
                <c:pt idx="22">
                  <c:v>10194.6</c:v>
                </c:pt>
                <c:pt idx="23">
                  <c:v>8407</c:v>
                </c:pt>
                <c:pt idx="24">
                  <c:v>7841.65</c:v>
                </c:pt>
                <c:pt idx="25">
                  <c:v>7527.3</c:v>
                </c:pt>
                <c:pt idx="26">
                  <c:v>7129.15</c:v>
                </c:pt>
                <c:pt idx="27">
                  <c:v>6524.55</c:v>
                </c:pt>
                <c:pt idx="28">
                  <c:v>5918.25</c:v>
                </c:pt>
                <c:pt idx="29">
                  <c:v>5332.9</c:v>
                </c:pt>
                <c:pt idx="30">
                  <c:v>5282.35</c:v>
                </c:pt>
                <c:pt idx="31">
                  <c:v>5190.9384849999997</c:v>
                </c:pt>
                <c:pt idx="32">
                  <c:v>5103.8500000000004</c:v>
                </c:pt>
                <c:pt idx="33">
                  <c:v>4831.75</c:v>
                </c:pt>
                <c:pt idx="34">
                  <c:v>4830.4531999999999</c:v>
                </c:pt>
                <c:pt idx="35">
                  <c:v>4168.2</c:v>
                </c:pt>
                <c:pt idx="36">
                  <c:v>4068.35</c:v>
                </c:pt>
                <c:pt idx="37">
                  <c:v>3915.6</c:v>
                </c:pt>
                <c:pt idx="38">
                  <c:v>3742.2</c:v>
                </c:pt>
                <c:pt idx="39">
                  <c:v>2509.3000000000002</c:v>
                </c:pt>
                <c:pt idx="40">
                  <c:v>2446.75</c:v>
                </c:pt>
                <c:pt idx="41">
                  <c:v>2280.1</c:v>
                </c:pt>
                <c:pt idx="42">
                  <c:v>1820.5</c:v>
                </c:pt>
                <c:pt idx="43">
                  <c:v>1765.05</c:v>
                </c:pt>
                <c:pt idx="44">
                  <c:v>1702.6</c:v>
                </c:pt>
                <c:pt idx="45">
                  <c:v>1442.65</c:v>
                </c:pt>
                <c:pt idx="46">
                  <c:v>1439.25</c:v>
                </c:pt>
                <c:pt idx="47">
                  <c:v>1282.4000000000001</c:v>
                </c:pt>
                <c:pt idx="48">
                  <c:v>1273.2</c:v>
                </c:pt>
                <c:pt idx="49">
                  <c:v>1248.2</c:v>
                </c:pt>
                <c:pt idx="50">
                  <c:v>1179.3</c:v>
                </c:pt>
                <c:pt idx="51">
                  <c:v>941.25</c:v>
                </c:pt>
                <c:pt idx="52">
                  <c:v>786.2</c:v>
                </c:pt>
                <c:pt idx="53">
                  <c:v>766.3</c:v>
                </c:pt>
                <c:pt idx="54">
                  <c:v>607.85</c:v>
                </c:pt>
                <c:pt idx="55">
                  <c:v>447.54</c:v>
                </c:pt>
                <c:pt idx="56">
                  <c:v>268.10000000000002</c:v>
                </c:pt>
                <c:pt idx="57">
                  <c:v>255.87</c:v>
                </c:pt>
                <c:pt idx="58">
                  <c:v>248.35</c:v>
                </c:pt>
                <c:pt idx="59">
                  <c:v>75.150000000000006</c:v>
                </c:pt>
                <c:pt idx="60">
                  <c:v>21.15</c:v>
                </c:pt>
                <c:pt idx="61">
                  <c:v>20</c:v>
                </c:pt>
                <c:pt idx="62">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E4-4461-8047-15F183518E0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620.20000000000005</c:v>
                </c:pt>
                <c:pt idx="1">
                  <c:v>622.1</c:v>
                </c:pt>
                <c:pt idx="2">
                  <c:v>575.9</c:v>
                </c:pt>
                <c:pt idx="3">
                  <c:v>561.9</c:v>
                </c:pt>
                <c:pt idx="4">
                  <c:v>553.20000000000005</c:v>
                </c:pt>
                <c:pt idx="5">
                  <c:v>559.9</c:v>
                </c:pt>
                <c:pt idx="6">
                  <c:v>554.20000000000005</c:v>
                </c:pt>
                <c:pt idx="7">
                  <c:v>554</c:v>
                </c:pt>
                <c:pt idx="8">
                  <c:v>545.79999999999995</c:v>
                </c:pt>
                <c:pt idx="9">
                  <c:v>545.70000000000005</c:v>
                </c:pt>
                <c:pt idx="10">
                  <c:v>549.9</c:v>
                </c:pt>
                <c:pt idx="11">
                  <c:v>552.5</c:v>
                </c:pt>
                <c:pt idx="12">
                  <c:v>554.29999999999995</c:v>
                </c:pt>
                <c:pt idx="13">
                  <c:v>551.5</c:v>
                </c:pt>
                <c:pt idx="14">
                  <c:v>559.79999999999995</c:v>
                </c:pt>
                <c:pt idx="15">
                  <c:v>586.20000000000005</c:v>
                </c:pt>
                <c:pt idx="16">
                  <c:v>605.5</c:v>
                </c:pt>
                <c:pt idx="17">
                  <c:v>605.6</c:v>
                </c:pt>
                <c:pt idx="18">
                  <c:v>596.70000000000005</c:v>
                </c:pt>
                <c:pt idx="19">
                  <c:v>586</c:v>
                </c:pt>
                <c:pt idx="20">
                  <c:v>598</c:v>
                </c:pt>
                <c:pt idx="21">
                  <c:v>622.4</c:v>
                </c:pt>
                <c:pt idx="22">
                  <c:v>628.79999999999995</c:v>
                </c:pt>
                <c:pt idx="23">
                  <c:v>623</c:v>
                </c:pt>
                <c:pt idx="24">
                  <c:v>634.6</c:v>
                </c:pt>
                <c:pt idx="25">
                  <c:v>642.29999999999995</c:v>
                </c:pt>
                <c:pt idx="26">
                  <c:v>641.20000000000005</c:v>
                </c:pt>
                <c:pt idx="27">
                  <c:v>648.1</c:v>
                </c:pt>
                <c:pt idx="28">
                  <c:v>653.70000000000005</c:v>
                </c:pt>
                <c:pt idx="29">
                  <c:v>655</c:v>
                </c:pt>
                <c:pt idx="30">
                  <c:v>647.1</c:v>
                </c:pt>
                <c:pt idx="31">
                  <c:v>639.5</c:v>
                </c:pt>
                <c:pt idx="32">
                  <c:v>641.20000000000005</c:v>
                </c:pt>
                <c:pt idx="33">
                  <c:v>642.79999999999995</c:v>
                </c:pt>
                <c:pt idx="34">
                  <c:v>647.79999999999995</c:v>
                </c:pt>
                <c:pt idx="35">
                  <c:v>643.9</c:v>
                </c:pt>
                <c:pt idx="36">
                  <c:v>646.1</c:v>
                </c:pt>
                <c:pt idx="37">
                  <c:v>641.6</c:v>
                </c:pt>
                <c:pt idx="38">
                  <c:v>621.4</c:v>
                </c:pt>
                <c:pt idx="39">
                  <c:v>608.4</c:v>
                </c:pt>
                <c:pt idx="40">
                  <c:v>607.79999999999995</c:v>
                </c:pt>
                <c:pt idx="41">
                  <c:v>595.1</c:v>
                </c:pt>
                <c:pt idx="42">
                  <c:v>596.9</c:v>
                </c:pt>
                <c:pt idx="43">
                  <c:v>593.79999999999995</c:v>
                </c:pt>
                <c:pt idx="44">
                  <c:v>585</c:v>
                </c:pt>
                <c:pt idx="45">
                  <c:v>596.4</c:v>
                </c:pt>
                <c:pt idx="46">
                  <c:v>600</c:v>
                </c:pt>
                <c:pt idx="47">
                  <c:v>593.29999999999995</c:v>
                </c:pt>
              </c:numCache>
            </c:numRef>
          </c:val>
          <c:extLst>
            <c:ext xmlns:c16="http://schemas.microsoft.com/office/drawing/2014/chart" uri="{C3380CC4-5D6E-409C-BE32-E72D297353CC}">
              <c16:uniqueId val="{00000000-47FD-4B0F-8C0B-BB1013B6536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5410.3</c:v>
                </c:pt>
                <c:pt idx="1">
                  <c:v>5179.3999999999996</c:v>
                </c:pt>
                <c:pt idx="2">
                  <c:v>5205.2</c:v>
                </c:pt>
                <c:pt idx="3">
                  <c:v>5176.5</c:v>
                </c:pt>
                <c:pt idx="4">
                  <c:v>5132.1000000000004</c:v>
                </c:pt>
                <c:pt idx="5">
                  <c:v>5154.3</c:v>
                </c:pt>
                <c:pt idx="6">
                  <c:v>5080</c:v>
                </c:pt>
                <c:pt idx="7">
                  <c:v>5146</c:v>
                </c:pt>
                <c:pt idx="8">
                  <c:v>5166.8999999999996</c:v>
                </c:pt>
                <c:pt idx="9">
                  <c:v>5166.3</c:v>
                </c:pt>
                <c:pt idx="10">
                  <c:v>5282.8</c:v>
                </c:pt>
                <c:pt idx="11">
                  <c:v>5521.4</c:v>
                </c:pt>
                <c:pt idx="12">
                  <c:v>5550.3</c:v>
                </c:pt>
                <c:pt idx="13">
                  <c:v>5491.9</c:v>
                </c:pt>
                <c:pt idx="14">
                  <c:v>5550.8</c:v>
                </c:pt>
                <c:pt idx="15">
                  <c:v>5554.5</c:v>
                </c:pt>
                <c:pt idx="16">
                  <c:v>5591.7</c:v>
                </c:pt>
                <c:pt idx="17">
                  <c:v>5779</c:v>
                </c:pt>
                <c:pt idx="18">
                  <c:v>5890.1</c:v>
                </c:pt>
                <c:pt idx="19">
                  <c:v>5911.9</c:v>
                </c:pt>
                <c:pt idx="20">
                  <c:v>6054.2</c:v>
                </c:pt>
                <c:pt idx="21">
                  <c:v>6075.8</c:v>
                </c:pt>
                <c:pt idx="22">
                  <c:v>6142</c:v>
                </c:pt>
                <c:pt idx="23">
                  <c:v>6009.4</c:v>
                </c:pt>
                <c:pt idx="24">
                  <c:v>5973.2</c:v>
                </c:pt>
                <c:pt idx="25">
                  <c:v>5809.1</c:v>
                </c:pt>
                <c:pt idx="26">
                  <c:v>5855.4</c:v>
                </c:pt>
                <c:pt idx="27">
                  <c:v>5903.6</c:v>
                </c:pt>
                <c:pt idx="28">
                  <c:v>6152.7</c:v>
                </c:pt>
                <c:pt idx="29">
                  <c:v>6010.6</c:v>
                </c:pt>
                <c:pt idx="30">
                  <c:v>6137.3</c:v>
                </c:pt>
                <c:pt idx="31">
                  <c:v>6210.9</c:v>
                </c:pt>
                <c:pt idx="32">
                  <c:v>6183.8</c:v>
                </c:pt>
                <c:pt idx="33">
                  <c:v>6304.3</c:v>
                </c:pt>
                <c:pt idx="34">
                  <c:v>6353.9</c:v>
                </c:pt>
                <c:pt idx="35">
                  <c:v>6135.6</c:v>
                </c:pt>
                <c:pt idx="36">
                  <c:v>6458.6</c:v>
                </c:pt>
                <c:pt idx="37">
                  <c:v>6491.2</c:v>
                </c:pt>
                <c:pt idx="38">
                  <c:v>6468.5</c:v>
                </c:pt>
                <c:pt idx="39">
                  <c:v>6478.8</c:v>
                </c:pt>
                <c:pt idx="40">
                  <c:v>6427.5</c:v>
                </c:pt>
                <c:pt idx="41">
                  <c:v>6365.8</c:v>
                </c:pt>
                <c:pt idx="42">
                  <c:v>6269.3</c:v>
                </c:pt>
                <c:pt idx="43">
                  <c:v>6237.1</c:v>
                </c:pt>
                <c:pt idx="44">
                  <c:v>6220.2</c:v>
                </c:pt>
                <c:pt idx="45">
                  <c:v>5990.3</c:v>
                </c:pt>
                <c:pt idx="46">
                  <c:v>5797.7</c:v>
                </c:pt>
                <c:pt idx="47">
                  <c:v>5587.9</c:v>
                </c:pt>
              </c:numCache>
            </c:numRef>
          </c:val>
          <c:extLst>
            <c:ext xmlns:c16="http://schemas.microsoft.com/office/drawing/2014/chart" uri="{C3380CC4-5D6E-409C-BE32-E72D297353CC}">
              <c16:uniqueId val="{00000001-47FD-4B0F-8C0B-BB1013B6536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622.29999999999995</c:v>
                </c:pt>
                <c:pt idx="1">
                  <c:v>621.21</c:v>
                </c:pt>
                <c:pt idx="2">
                  <c:v>627.55999999999995</c:v>
                </c:pt>
                <c:pt idx="3">
                  <c:v>622.20000000000005</c:v>
                </c:pt>
                <c:pt idx="4">
                  <c:v>618.91</c:v>
                </c:pt>
                <c:pt idx="5">
                  <c:v>624.98</c:v>
                </c:pt>
                <c:pt idx="6">
                  <c:v>617.17999999999995</c:v>
                </c:pt>
                <c:pt idx="7">
                  <c:v>624.64</c:v>
                </c:pt>
                <c:pt idx="8">
                  <c:v>613.39</c:v>
                </c:pt>
                <c:pt idx="9">
                  <c:v>623.52</c:v>
                </c:pt>
                <c:pt idx="10">
                  <c:v>614.87</c:v>
                </c:pt>
                <c:pt idx="11">
                  <c:v>619.33000000000004</c:v>
                </c:pt>
                <c:pt idx="12">
                  <c:v>663.86</c:v>
                </c:pt>
                <c:pt idx="13">
                  <c:v>780.62</c:v>
                </c:pt>
                <c:pt idx="14">
                  <c:v>887.31</c:v>
                </c:pt>
                <c:pt idx="15">
                  <c:v>949.74</c:v>
                </c:pt>
                <c:pt idx="16">
                  <c:v>987.39</c:v>
                </c:pt>
                <c:pt idx="17">
                  <c:v>1030.3599999999999</c:v>
                </c:pt>
                <c:pt idx="18">
                  <c:v>1064.3699999999999</c:v>
                </c:pt>
                <c:pt idx="19">
                  <c:v>1076.8699999999999</c:v>
                </c:pt>
                <c:pt idx="20">
                  <c:v>1080.68</c:v>
                </c:pt>
                <c:pt idx="21">
                  <c:v>1091.08</c:v>
                </c:pt>
                <c:pt idx="22">
                  <c:v>1108.47</c:v>
                </c:pt>
                <c:pt idx="23">
                  <c:v>1097.1300000000001</c:v>
                </c:pt>
                <c:pt idx="24">
                  <c:v>1097.3800000000001</c:v>
                </c:pt>
                <c:pt idx="25">
                  <c:v>1109.04</c:v>
                </c:pt>
                <c:pt idx="26">
                  <c:v>1100.22</c:v>
                </c:pt>
                <c:pt idx="27">
                  <c:v>1086.5999999999999</c:v>
                </c:pt>
                <c:pt idx="28">
                  <c:v>1088.52</c:v>
                </c:pt>
                <c:pt idx="29">
                  <c:v>1089</c:v>
                </c:pt>
                <c:pt idx="30">
                  <c:v>1071.2</c:v>
                </c:pt>
                <c:pt idx="31">
                  <c:v>1033.92</c:v>
                </c:pt>
                <c:pt idx="32">
                  <c:v>901.27</c:v>
                </c:pt>
                <c:pt idx="33">
                  <c:v>733.26</c:v>
                </c:pt>
                <c:pt idx="34">
                  <c:v>630.32000000000005</c:v>
                </c:pt>
                <c:pt idx="35">
                  <c:v>618.44000000000005</c:v>
                </c:pt>
                <c:pt idx="36">
                  <c:v>616.66999999999996</c:v>
                </c:pt>
                <c:pt idx="37">
                  <c:v>622.33000000000004</c:v>
                </c:pt>
                <c:pt idx="38">
                  <c:v>617.41999999999996</c:v>
                </c:pt>
                <c:pt idx="39">
                  <c:v>619.22</c:v>
                </c:pt>
                <c:pt idx="40">
                  <c:v>622.08000000000004</c:v>
                </c:pt>
                <c:pt idx="41">
                  <c:v>623.65</c:v>
                </c:pt>
                <c:pt idx="42">
                  <c:v>620.49</c:v>
                </c:pt>
                <c:pt idx="43">
                  <c:v>617.86</c:v>
                </c:pt>
                <c:pt idx="44">
                  <c:v>619.95000000000005</c:v>
                </c:pt>
                <c:pt idx="45">
                  <c:v>620.20000000000005</c:v>
                </c:pt>
                <c:pt idx="46">
                  <c:v>623.28</c:v>
                </c:pt>
                <c:pt idx="47">
                  <c:v>615.69000000000005</c:v>
                </c:pt>
              </c:numCache>
            </c:numRef>
          </c:val>
          <c:extLst>
            <c:ext xmlns:c16="http://schemas.microsoft.com/office/drawing/2014/chart" uri="{C3380CC4-5D6E-409C-BE32-E72D297353CC}">
              <c16:uniqueId val="{00000002-47FD-4B0F-8C0B-BB1013B653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4713.3</c:v>
                </c:pt>
                <c:pt idx="1">
                  <c:v>4558.41</c:v>
                </c:pt>
                <c:pt idx="2">
                  <c:v>4608.5600000000004</c:v>
                </c:pt>
                <c:pt idx="3">
                  <c:v>4666.8</c:v>
                </c:pt>
                <c:pt idx="4">
                  <c:v>4609.6099999999997</c:v>
                </c:pt>
                <c:pt idx="5">
                  <c:v>4655.08</c:v>
                </c:pt>
                <c:pt idx="6">
                  <c:v>4588.88</c:v>
                </c:pt>
                <c:pt idx="7">
                  <c:v>4665.34</c:v>
                </c:pt>
                <c:pt idx="8">
                  <c:v>4723.99</c:v>
                </c:pt>
                <c:pt idx="9">
                  <c:v>4575.22</c:v>
                </c:pt>
                <c:pt idx="10">
                  <c:v>4676.37</c:v>
                </c:pt>
                <c:pt idx="11">
                  <c:v>4825.13</c:v>
                </c:pt>
                <c:pt idx="12">
                  <c:v>4828.4799999999996</c:v>
                </c:pt>
                <c:pt idx="13">
                  <c:v>4725.79</c:v>
                </c:pt>
                <c:pt idx="14">
                  <c:v>4762.79</c:v>
                </c:pt>
                <c:pt idx="15">
                  <c:v>4734.32</c:v>
                </c:pt>
                <c:pt idx="16">
                  <c:v>4730.72</c:v>
                </c:pt>
                <c:pt idx="17">
                  <c:v>4699.08</c:v>
                </c:pt>
                <c:pt idx="18">
                  <c:v>4716.0600000000004</c:v>
                </c:pt>
                <c:pt idx="19">
                  <c:v>4574.6400000000003</c:v>
                </c:pt>
                <c:pt idx="20">
                  <c:v>4630.16</c:v>
                </c:pt>
                <c:pt idx="21">
                  <c:v>4648.4399999999996</c:v>
                </c:pt>
                <c:pt idx="22">
                  <c:v>4677.13</c:v>
                </c:pt>
                <c:pt idx="23">
                  <c:v>4564.59</c:v>
                </c:pt>
                <c:pt idx="24">
                  <c:v>4580.1899999999996</c:v>
                </c:pt>
                <c:pt idx="25">
                  <c:v>4519.25</c:v>
                </c:pt>
                <c:pt idx="26">
                  <c:v>4663.9399999999996</c:v>
                </c:pt>
                <c:pt idx="27">
                  <c:v>4598.3100000000004</c:v>
                </c:pt>
                <c:pt idx="28">
                  <c:v>4688.59</c:v>
                </c:pt>
                <c:pt idx="29">
                  <c:v>4591.6099999999997</c:v>
                </c:pt>
                <c:pt idx="30">
                  <c:v>4648.75</c:v>
                </c:pt>
                <c:pt idx="31">
                  <c:v>4642.59</c:v>
                </c:pt>
                <c:pt idx="32">
                  <c:v>4647.8100000000004</c:v>
                </c:pt>
                <c:pt idx="33">
                  <c:v>4645.25</c:v>
                </c:pt>
                <c:pt idx="34">
                  <c:v>4648.04</c:v>
                </c:pt>
                <c:pt idx="35">
                  <c:v>4572.4399999999996</c:v>
                </c:pt>
                <c:pt idx="36">
                  <c:v>4698.57</c:v>
                </c:pt>
                <c:pt idx="37">
                  <c:v>4655.33</c:v>
                </c:pt>
                <c:pt idx="38">
                  <c:v>4630.5200000000004</c:v>
                </c:pt>
                <c:pt idx="39">
                  <c:v>4630.92</c:v>
                </c:pt>
                <c:pt idx="40">
                  <c:v>4630.68</c:v>
                </c:pt>
                <c:pt idx="41">
                  <c:v>4626.3500000000004</c:v>
                </c:pt>
                <c:pt idx="42">
                  <c:v>4629.99</c:v>
                </c:pt>
                <c:pt idx="43">
                  <c:v>4623.5600000000004</c:v>
                </c:pt>
                <c:pt idx="44">
                  <c:v>4617.95</c:v>
                </c:pt>
                <c:pt idx="45">
                  <c:v>4579.3</c:v>
                </c:pt>
                <c:pt idx="46">
                  <c:v>4537.78</c:v>
                </c:pt>
                <c:pt idx="47">
                  <c:v>4599.29</c:v>
                </c:pt>
              </c:numCache>
            </c:numRef>
          </c:val>
          <c:extLst>
            <c:ext xmlns:c16="http://schemas.microsoft.com/office/drawing/2014/chart" uri="{C3380CC4-5D6E-409C-BE32-E72D297353CC}">
              <c16:uniqueId val="{00000000-7419-4B2C-B1FB-0D56D650E4E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1624.5</c:v>
                </c:pt>
                <c:pt idx="1">
                  <c:v>1576.3</c:v>
                </c:pt>
                <c:pt idx="2">
                  <c:v>1469.9</c:v>
                </c:pt>
                <c:pt idx="3">
                  <c:v>1406.8</c:v>
                </c:pt>
                <c:pt idx="4">
                  <c:v>1419</c:v>
                </c:pt>
                <c:pt idx="5">
                  <c:v>1420.6</c:v>
                </c:pt>
                <c:pt idx="6">
                  <c:v>1402.1</c:v>
                </c:pt>
                <c:pt idx="7">
                  <c:v>1407.3</c:v>
                </c:pt>
                <c:pt idx="8">
                  <c:v>1398.1</c:v>
                </c:pt>
                <c:pt idx="9">
                  <c:v>1592.2</c:v>
                </c:pt>
                <c:pt idx="10">
                  <c:v>1606.8</c:v>
                </c:pt>
                <c:pt idx="11">
                  <c:v>1707.1</c:v>
                </c:pt>
                <c:pt idx="12">
                  <c:v>1731.6</c:v>
                </c:pt>
                <c:pt idx="13">
                  <c:v>1784.7</c:v>
                </c:pt>
                <c:pt idx="14">
                  <c:v>1808.5</c:v>
                </c:pt>
                <c:pt idx="15">
                  <c:v>1856.7</c:v>
                </c:pt>
                <c:pt idx="16">
                  <c:v>1890.1</c:v>
                </c:pt>
                <c:pt idx="17">
                  <c:v>2113.3000000000002</c:v>
                </c:pt>
                <c:pt idx="18">
                  <c:v>2188.1999999999998</c:v>
                </c:pt>
                <c:pt idx="19">
                  <c:v>2303.6</c:v>
                </c:pt>
                <c:pt idx="20">
                  <c:v>2347</c:v>
                </c:pt>
                <c:pt idx="21">
                  <c:v>2329.4</c:v>
                </c:pt>
                <c:pt idx="22">
                  <c:v>2364</c:v>
                </c:pt>
                <c:pt idx="23">
                  <c:v>2303.9</c:v>
                </c:pt>
                <c:pt idx="24">
                  <c:v>2187.1</c:v>
                </c:pt>
                <c:pt idx="25">
                  <c:v>2057.3000000000002</c:v>
                </c:pt>
                <c:pt idx="26">
                  <c:v>1939.2</c:v>
                </c:pt>
                <c:pt idx="27">
                  <c:v>1971.6</c:v>
                </c:pt>
                <c:pt idx="28">
                  <c:v>2100.6999999999998</c:v>
                </c:pt>
                <c:pt idx="29">
                  <c:v>2006.7</c:v>
                </c:pt>
                <c:pt idx="30">
                  <c:v>2083.1</c:v>
                </c:pt>
                <c:pt idx="31">
                  <c:v>2120.5</c:v>
                </c:pt>
                <c:pt idx="32">
                  <c:v>2071.4</c:v>
                </c:pt>
                <c:pt idx="33">
                  <c:v>2199.1999999999998</c:v>
                </c:pt>
                <c:pt idx="34">
                  <c:v>2247.1</c:v>
                </c:pt>
                <c:pt idx="35">
                  <c:v>2129.6999999999998</c:v>
                </c:pt>
                <c:pt idx="36">
                  <c:v>2391.5</c:v>
                </c:pt>
                <c:pt idx="37">
                  <c:v>2508.9</c:v>
                </c:pt>
                <c:pt idx="38">
                  <c:v>2453.9</c:v>
                </c:pt>
                <c:pt idx="39">
                  <c:v>2473.4</c:v>
                </c:pt>
                <c:pt idx="40">
                  <c:v>2453.4</c:v>
                </c:pt>
                <c:pt idx="41">
                  <c:v>2392.1</c:v>
                </c:pt>
                <c:pt idx="42">
                  <c:v>2285.6</c:v>
                </c:pt>
                <c:pt idx="43">
                  <c:v>2286.9</c:v>
                </c:pt>
                <c:pt idx="44">
                  <c:v>2267.5</c:v>
                </c:pt>
                <c:pt idx="45">
                  <c:v>2093.8000000000002</c:v>
                </c:pt>
                <c:pt idx="46">
                  <c:v>1952.6</c:v>
                </c:pt>
                <c:pt idx="47">
                  <c:v>1719</c:v>
                </c:pt>
              </c:numCache>
            </c:numRef>
          </c:val>
          <c:extLst>
            <c:ext xmlns:c16="http://schemas.microsoft.com/office/drawing/2014/chart" uri="{C3380CC4-5D6E-409C-BE32-E72D297353CC}">
              <c16:uniqueId val="{00000001-7419-4B2C-B1FB-0D56D650E4E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1.6</c:v>
                </c:pt>
                <c:pt idx="12">
                  <c:v>47.68</c:v>
                </c:pt>
                <c:pt idx="13">
                  <c:v>157.93</c:v>
                </c:pt>
                <c:pt idx="14">
                  <c:v>266.62</c:v>
                </c:pt>
                <c:pt idx="15">
                  <c:v>327.92</c:v>
                </c:pt>
                <c:pt idx="16">
                  <c:v>362.37</c:v>
                </c:pt>
                <c:pt idx="17">
                  <c:v>420.98</c:v>
                </c:pt>
                <c:pt idx="18">
                  <c:v>435.41</c:v>
                </c:pt>
                <c:pt idx="19">
                  <c:v>458.43</c:v>
                </c:pt>
                <c:pt idx="20">
                  <c:v>468.12</c:v>
                </c:pt>
                <c:pt idx="21">
                  <c:v>476.84</c:v>
                </c:pt>
                <c:pt idx="22">
                  <c:v>491.44</c:v>
                </c:pt>
                <c:pt idx="23">
                  <c:v>484.84</c:v>
                </c:pt>
                <c:pt idx="24">
                  <c:v>486.79</c:v>
                </c:pt>
                <c:pt idx="25">
                  <c:v>489.29</c:v>
                </c:pt>
                <c:pt idx="26">
                  <c:v>483.58</c:v>
                </c:pt>
                <c:pt idx="27">
                  <c:v>478.19</c:v>
                </c:pt>
                <c:pt idx="28">
                  <c:v>468.23</c:v>
                </c:pt>
                <c:pt idx="29">
                  <c:v>474.29</c:v>
                </c:pt>
                <c:pt idx="30">
                  <c:v>455.25</c:v>
                </c:pt>
                <c:pt idx="31">
                  <c:v>417.33</c:v>
                </c:pt>
                <c:pt idx="32">
                  <c:v>276.66000000000003</c:v>
                </c:pt>
                <c:pt idx="33">
                  <c:v>109.11</c:v>
                </c:pt>
                <c:pt idx="34">
                  <c:v>9.08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419-4B2C-B1FB-0D56D650E4E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315</c:v>
                </c:pt>
                <c:pt idx="1">
                  <c:v>288</c:v>
                </c:pt>
                <c:pt idx="2">
                  <c:v>330.2</c:v>
                </c:pt>
                <c:pt idx="3">
                  <c:v>287</c:v>
                </c:pt>
                <c:pt idx="4">
                  <c:v>275.60000000000002</c:v>
                </c:pt>
                <c:pt idx="5">
                  <c:v>263.5</c:v>
                </c:pt>
                <c:pt idx="6">
                  <c:v>260.39999999999998</c:v>
                </c:pt>
                <c:pt idx="7">
                  <c:v>252</c:v>
                </c:pt>
                <c:pt idx="8">
                  <c:v>204</c:v>
                </c:pt>
                <c:pt idx="9">
                  <c:v>168.1</c:v>
                </c:pt>
                <c:pt idx="10">
                  <c:v>164.4</c:v>
                </c:pt>
                <c:pt idx="11">
                  <c:v>159.4</c:v>
                </c:pt>
                <c:pt idx="12">
                  <c:v>160.69999999999999</c:v>
                </c:pt>
                <c:pt idx="13">
                  <c:v>155.6</c:v>
                </c:pt>
                <c:pt idx="14">
                  <c:v>160</c:v>
                </c:pt>
                <c:pt idx="15">
                  <c:v>171.5</c:v>
                </c:pt>
                <c:pt idx="16">
                  <c:v>201.4</c:v>
                </c:pt>
                <c:pt idx="17">
                  <c:v>181.6</c:v>
                </c:pt>
                <c:pt idx="18">
                  <c:v>211.5</c:v>
                </c:pt>
                <c:pt idx="19">
                  <c:v>238.1</c:v>
                </c:pt>
                <c:pt idx="20">
                  <c:v>287.60000000000002</c:v>
                </c:pt>
                <c:pt idx="21">
                  <c:v>334.6</c:v>
                </c:pt>
                <c:pt idx="22">
                  <c:v>346.7</c:v>
                </c:pt>
                <c:pt idx="23">
                  <c:v>376.2</c:v>
                </c:pt>
                <c:pt idx="24">
                  <c:v>451.1</c:v>
                </c:pt>
                <c:pt idx="25">
                  <c:v>494.6</c:v>
                </c:pt>
                <c:pt idx="26">
                  <c:v>510.1</c:v>
                </c:pt>
                <c:pt idx="27">
                  <c:v>590.20000000000005</c:v>
                </c:pt>
                <c:pt idx="28">
                  <c:v>637.4</c:v>
                </c:pt>
                <c:pt idx="29">
                  <c:v>682</c:v>
                </c:pt>
                <c:pt idx="30">
                  <c:v>668.5</c:v>
                </c:pt>
                <c:pt idx="31">
                  <c:v>703.9</c:v>
                </c:pt>
                <c:pt idx="32">
                  <c:v>730.4</c:v>
                </c:pt>
                <c:pt idx="33">
                  <c:v>726.8</c:v>
                </c:pt>
                <c:pt idx="34">
                  <c:v>727.8</c:v>
                </c:pt>
                <c:pt idx="35">
                  <c:v>695.8</c:v>
                </c:pt>
                <c:pt idx="36">
                  <c:v>631.29999999999995</c:v>
                </c:pt>
                <c:pt idx="37">
                  <c:v>590.9</c:v>
                </c:pt>
                <c:pt idx="38">
                  <c:v>622.9</c:v>
                </c:pt>
                <c:pt idx="39">
                  <c:v>602.1</c:v>
                </c:pt>
                <c:pt idx="40">
                  <c:v>573.29999999999995</c:v>
                </c:pt>
                <c:pt idx="41">
                  <c:v>566.1</c:v>
                </c:pt>
                <c:pt idx="42">
                  <c:v>571.1</c:v>
                </c:pt>
                <c:pt idx="43">
                  <c:v>538.29999999999995</c:v>
                </c:pt>
                <c:pt idx="44">
                  <c:v>539.70000000000005</c:v>
                </c:pt>
                <c:pt idx="45">
                  <c:v>533.79999999999995</c:v>
                </c:pt>
                <c:pt idx="46">
                  <c:v>530.6</c:v>
                </c:pt>
                <c:pt idx="47">
                  <c:v>478.6</c:v>
                </c:pt>
              </c:numCache>
            </c:numRef>
          </c:val>
          <c:extLst>
            <c:ext xmlns:c16="http://schemas.microsoft.com/office/drawing/2014/chart" uri="{C3380CC4-5D6E-409C-BE32-E72D297353CC}">
              <c16:uniqueId val="{00000003-7419-4B2C-B1FB-0D56D650E4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353.1</c:v>
                </c:pt>
                <c:pt idx="1">
                  <c:v>352.5</c:v>
                </c:pt>
                <c:pt idx="2">
                  <c:v>353.2</c:v>
                </c:pt>
                <c:pt idx="3">
                  <c:v>352.6</c:v>
                </c:pt>
                <c:pt idx="4">
                  <c:v>352.9</c:v>
                </c:pt>
                <c:pt idx="5">
                  <c:v>352.7</c:v>
                </c:pt>
                <c:pt idx="6">
                  <c:v>351.7</c:v>
                </c:pt>
                <c:pt idx="7">
                  <c:v>352.6</c:v>
                </c:pt>
                <c:pt idx="8">
                  <c:v>352.7</c:v>
                </c:pt>
                <c:pt idx="9">
                  <c:v>353</c:v>
                </c:pt>
                <c:pt idx="10">
                  <c:v>352.6</c:v>
                </c:pt>
                <c:pt idx="11">
                  <c:v>352.8</c:v>
                </c:pt>
                <c:pt idx="12">
                  <c:v>351.5</c:v>
                </c:pt>
                <c:pt idx="13">
                  <c:v>352.2</c:v>
                </c:pt>
                <c:pt idx="14">
                  <c:v>352.9</c:v>
                </c:pt>
                <c:pt idx="15">
                  <c:v>352.1</c:v>
                </c:pt>
                <c:pt idx="16">
                  <c:v>352.2</c:v>
                </c:pt>
                <c:pt idx="17">
                  <c:v>352.4</c:v>
                </c:pt>
                <c:pt idx="18">
                  <c:v>352.4</c:v>
                </c:pt>
                <c:pt idx="19">
                  <c:v>351.8</c:v>
                </c:pt>
                <c:pt idx="20">
                  <c:v>351</c:v>
                </c:pt>
                <c:pt idx="21">
                  <c:v>350.9</c:v>
                </c:pt>
                <c:pt idx="22">
                  <c:v>351.3</c:v>
                </c:pt>
                <c:pt idx="23">
                  <c:v>350.3</c:v>
                </c:pt>
                <c:pt idx="24">
                  <c:v>350.3</c:v>
                </c:pt>
                <c:pt idx="25">
                  <c:v>350.9</c:v>
                </c:pt>
                <c:pt idx="26">
                  <c:v>351.7</c:v>
                </c:pt>
                <c:pt idx="27">
                  <c:v>347.1</c:v>
                </c:pt>
                <c:pt idx="28">
                  <c:v>350.8</c:v>
                </c:pt>
                <c:pt idx="29">
                  <c:v>352.6</c:v>
                </c:pt>
                <c:pt idx="30">
                  <c:v>352.7</c:v>
                </c:pt>
                <c:pt idx="31">
                  <c:v>352.8</c:v>
                </c:pt>
                <c:pt idx="32">
                  <c:v>352.9</c:v>
                </c:pt>
                <c:pt idx="33">
                  <c:v>334.9</c:v>
                </c:pt>
                <c:pt idx="34">
                  <c:v>332.2</c:v>
                </c:pt>
                <c:pt idx="35">
                  <c:v>333.5</c:v>
                </c:pt>
                <c:pt idx="36">
                  <c:v>351</c:v>
                </c:pt>
                <c:pt idx="37">
                  <c:v>354</c:v>
                </c:pt>
                <c:pt idx="38">
                  <c:v>350.4</c:v>
                </c:pt>
                <c:pt idx="39">
                  <c:v>333.4</c:v>
                </c:pt>
                <c:pt idx="40">
                  <c:v>334</c:v>
                </c:pt>
                <c:pt idx="41">
                  <c:v>331.7</c:v>
                </c:pt>
                <c:pt idx="42">
                  <c:v>332.6</c:v>
                </c:pt>
                <c:pt idx="43">
                  <c:v>331.9</c:v>
                </c:pt>
                <c:pt idx="44">
                  <c:v>333.2</c:v>
                </c:pt>
                <c:pt idx="45">
                  <c:v>332.3</c:v>
                </c:pt>
                <c:pt idx="46">
                  <c:v>332.4</c:v>
                </c:pt>
                <c:pt idx="47">
                  <c:v>328.1</c:v>
                </c:pt>
              </c:numCache>
            </c:numRef>
          </c:val>
          <c:extLst>
            <c:ext xmlns:c16="http://schemas.microsoft.com/office/drawing/2014/chart" uri="{C3380CC4-5D6E-409C-BE32-E72D297353CC}">
              <c16:uniqueId val="{00000000-9D1A-461C-8C3F-12E72C52F4A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25.4</c:v>
                </c:pt>
                <c:pt idx="1">
                  <c:v>25.2</c:v>
                </c:pt>
                <c:pt idx="2">
                  <c:v>25.9</c:v>
                </c:pt>
                <c:pt idx="3">
                  <c:v>26.7</c:v>
                </c:pt>
                <c:pt idx="4">
                  <c:v>26.8</c:v>
                </c:pt>
                <c:pt idx="5">
                  <c:v>26.9</c:v>
                </c:pt>
                <c:pt idx="6">
                  <c:v>27.1</c:v>
                </c:pt>
                <c:pt idx="7">
                  <c:v>26.9</c:v>
                </c:pt>
                <c:pt idx="8">
                  <c:v>26.8</c:v>
                </c:pt>
                <c:pt idx="9">
                  <c:v>26.8</c:v>
                </c:pt>
                <c:pt idx="10">
                  <c:v>26.7</c:v>
                </c:pt>
                <c:pt idx="11">
                  <c:v>26.7</c:v>
                </c:pt>
                <c:pt idx="12">
                  <c:v>26.4</c:v>
                </c:pt>
                <c:pt idx="13">
                  <c:v>26.7</c:v>
                </c:pt>
                <c:pt idx="14">
                  <c:v>26.7</c:v>
                </c:pt>
                <c:pt idx="15">
                  <c:v>26.8</c:v>
                </c:pt>
                <c:pt idx="16">
                  <c:v>24.8</c:v>
                </c:pt>
                <c:pt idx="17">
                  <c:v>24.9</c:v>
                </c:pt>
                <c:pt idx="18">
                  <c:v>25</c:v>
                </c:pt>
                <c:pt idx="19">
                  <c:v>25</c:v>
                </c:pt>
                <c:pt idx="20">
                  <c:v>25</c:v>
                </c:pt>
                <c:pt idx="21">
                  <c:v>25</c:v>
                </c:pt>
                <c:pt idx="22">
                  <c:v>24.8</c:v>
                </c:pt>
                <c:pt idx="23">
                  <c:v>24.9</c:v>
                </c:pt>
                <c:pt idx="24">
                  <c:v>24.8</c:v>
                </c:pt>
                <c:pt idx="25">
                  <c:v>24.6</c:v>
                </c:pt>
                <c:pt idx="26">
                  <c:v>24.8</c:v>
                </c:pt>
                <c:pt idx="27">
                  <c:v>24.8</c:v>
                </c:pt>
                <c:pt idx="28">
                  <c:v>24.8</c:v>
                </c:pt>
                <c:pt idx="29">
                  <c:v>24.9</c:v>
                </c:pt>
                <c:pt idx="30">
                  <c:v>24.8</c:v>
                </c:pt>
                <c:pt idx="31">
                  <c:v>25.6</c:v>
                </c:pt>
                <c:pt idx="32">
                  <c:v>25.1</c:v>
                </c:pt>
                <c:pt idx="33">
                  <c:v>26.1</c:v>
                </c:pt>
                <c:pt idx="34">
                  <c:v>26.5</c:v>
                </c:pt>
                <c:pt idx="35">
                  <c:v>26.6</c:v>
                </c:pt>
                <c:pt idx="36">
                  <c:v>26.6</c:v>
                </c:pt>
                <c:pt idx="37">
                  <c:v>26.7</c:v>
                </c:pt>
                <c:pt idx="38">
                  <c:v>26.8</c:v>
                </c:pt>
                <c:pt idx="39">
                  <c:v>26.7</c:v>
                </c:pt>
                <c:pt idx="40">
                  <c:v>26.6</c:v>
                </c:pt>
                <c:pt idx="41">
                  <c:v>26.8</c:v>
                </c:pt>
                <c:pt idx="42">
                  <c:v>26.8</c:v>
                </c:pt>
                <c:pt idx="43">
                  <c:v>26.8</c:v>
                </c:pt>
                <c:pt idx="44">
                  <c:v>26.8</c:v>
                </c:pt>
                <c:pt idx="45">
                  <c:v>26.8</c:v>
                </c:pt>
                <c:pt idx="46">
                  <c:v>26.6</c:v>
                </c:pt>
                <c:pt idx="47">
                  <c:v>27</c:v>
                </c:pt>
              </c:numCache>
            </c:numRef>
          </c:val>
          <c:extLst>
            <c:ext xmlns:c16="http://schemas.microsoft.com/office/drawing/2014/chart" uri="{C3380CC4-5D6E-409C-BE32-E72D297353CC}">
              <c16:uniqueId val="{00000001-9D1A-461C-8C3F-12E72C52F4A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1.6</c:v>
                </c:pt>
                <c:pt idx="12">
                  <c:v>47.68</c:v>
                </c:pt>
                <c:pt idx="13">
                  <c:v>157.93</c:v>
                </c:pt>
                <c:pt idx="14">
                  <c:v>266.62</c:v>
                </c:pt>
                <c:pt idx="15">
                  <c:v>327.92</c:v>
                </c:pt>
                <c:pt idx="16">
                  <c:v>362.37</c:v>
                </c:pt>
                <c:pt idx="17">
                  <c:v>420.98</c:v>
                </c:pt>
                <c:pt idx="18">
                  <c:v>435.41</c:v>
                </c:pt>
                <c:pt idx="19">
                  <c:v>458.43</c:v>
                </c:pt>
                <c:pt idx="20">
                  <c:v>468.12</c:v>
                </c:pt>
                <c:pt idx="21">
                  <c:v>476.84</c:v>
                </c:pt>
                <c:pt idx="22">
                  <c:v>491.44</c:v>
                </c:pt>
                <c:pt idx="23">
                  <c:v>484.84</c:v>
                </c:pt>
                <c:pt idx="24">
                  <c:v>486.79</c:v>
                </c:pt>
                <c:pt idx="25">
                  <c:v>489.29</c:v>
                </c:pt>
                <c:pt idx="26">
                  <c:v>483.58</c:v>
                </c:pt>
                <c:pt idx="27">
                  <c:v>478.19</c:v>
                </c:pt>
                <c:pt idx="28">
                  <c:v>468.23</c:v>
                </c:pt>
                <c:pt idx="29">
                  <c:v>474.29</c:v>
                </c:pt>
                <c:pt idx="30">
                  <c:v>455.25</c:v>
                </c:pt>
                <c:pt idx="31">
                  <c:v>417.33</c:v>
                </c:pt>
                <c:pt idx="32">
                  <c:v>276.66000000000003</c:v>
                </c:pt>
                <c:pt idx="33">
                  <c:v>109.11</c:v>
                </c:pt>
                <c:pt idx="34">
                  <c:v>9.08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D1A-461C-8C3F-12E72C52F4A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315</c:v>
                </c:pt>
                <c:pt idx="1">
                  <c:v>288</c:v>
                </c:pt>
                <c:pt idx="2">
                  <c:v>330.2</c:v>
                </c:pt>
                <c:pt idx="3">
                  <c:v>287</c:v>
                </c:pt>
                <c:pt idx="4">
                  <c:v>275.60000000000002</c:v>
                </c:pt>
                <c:pt idx="5">
                  <c:v>263.5</c:v>
                </c:pt>
                <c:pt idx="6">
                  <c:v>260.39999999999998</c:v>
                </c:pt>
                <c:pt idx="7">
                  <c:v>252</c:v>
                </c:pt>
                <c:pt idx="8">
                  <c:v>204</c:v>
                </c:pt>
                <c:pt idx="9">
                  <c:v>168.1</c:v>
                </c:pt>
                <c:pt idx="10">
                  <c:v>164.4</c:v>
                </c:pt>
                <c:pt idx="11">
                  <c:v>159.4</c:v>
                </c:pt>
                <c:pt idx="12">
                  <c:v>160.69999999999999</c:v>
                </c:pt>
                <c:pt idx="13">
                  <c:v>155.6</c:v>
                </c:pt>
                <c:pt idx="14">
                  <c:v>160</c:v>
                </c:pt>
                <c:pt idx="15">
                  <c:v>171.5</c:v>
                </c:pt>
                <c:pt idx="16">
                  <c:v>201.4</c:v>
                </c:pt>
                <c:pt idx="17">
                  <c:v>181.6</c:v>
                </c:pt>
                <c:pt idx="18">
                  <c:v>211.5</c:v>
                </c:pt>
                <c:pt idx="19">
                  <c:v>238.1</c:v>
                </c:pt>
                <c:pt idx="20">
                  <c:v>287.60000000000002</c:v>
                </c:pt>
                <c:pt idx="21">
                  <c:v>334.6</c:v>
                </c:pt>
                <c:pt idx="22">
                  <c:v>346.7</c:v>
                </c:pt>
                <c:pt idx="23">
                  <c:v>376.2</c:v>
                </c:pt>
                <c:pt idx="24">
                  <c:v>451.1</c:v>
                </c:pt>
                <c:pt idx="25">
                  <c:v>494.6</c:v>
                </c:pt>
                <c:pt idx="26">
                  <c:v>510.1</c:v>
                </c:pt>
                <c:pt idx="27">
                  <c:v>590.20000000000005</c:v>
                </c:pt>
                <c:pt idx="28">
                  <c:v>637.4</c:v>
                </c:pt>
                <c:pt idx="29">
                  <c:v>682</c:v>
                </c:pt>
                <c:pt idx="30">
                  <c:v>668.5</c:v>
                </c:pt>
                <c:pt idx="31">
                  <c:v>703.9</c:v>
                </c:pt>
                <c:pt idx="32">
                  <c:v>730.4</c:v>
                </c:pt>
                <c:pt idx="33">
                  <c:v>726.8</c:v>
                </c:pt>
                <c:pt idx="34">
                  <c:v>727.8</c:v>
                </c:pt>
                <c:pt idx="35">
                  <c:v>695.8</c:v>
                </c:pt>
                <c:pt idx="36">
                  <c:v>631.29999999999995</c:v>
                </c:pt>
                <c:pt idx="37">
                  <c:v>590.9</c:v>
                </c:pt>
                <c:pt idx="38">
                  <c:v>622.9</c:v>
                </c:pt>
                <c:pt idx="39">
                  <c:v>602.1</c:v>
                </c:pt>
                <c:pt idx="40">
                  <c:v>573.29999999999995</c:v>
                </c:pt>
                <c:pt idx="41">
                  <c:v>566.1</c:v>
                </c:pt>
                <c:pt idx="42">
                  <c:v>571.1</c:v>
                </c:pt>
                <c:pt idx="43">
                  <c:v>538.29999999999995</c:v>
                </c:pt>
                <c:pt idx="44">
                  <c:v>539.70000000000005</c:v>
                </c:pt>
                <c:pt idx="45">
                  <c:v>533.79999999999995</c:v>
                </c:pt>
                <c:pt idx="46">
                  <c:v>530.6</c:v>
                </c:pt>
                <c:pt idx="47">
                  <c:v>478.6</c:v>
                </c:pt>
              </c:numCache>
            </c:numRef>
          </c:val>
          <c:extLst>
            <c:ext xmlns:c16="http://schemas.microsoft.com/office/drawing/2014/chart" uri="{C3380CC4-5D6E-409C-BE32-E72D297353CC}">
              <c16:uniqueId val="{00000003-9D1A-461C-8C3F-12E72C52F4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40.96</c:v>
                </c:pt>
                <c:pt idx="1">
                  <c:v>33.36</c:v>
                </c:pt>
                <c:pt idx="2">
                  <c:v>39.72</c:v>
                </c:pt>
                <c:pt idx="3">
                  <c:v>40.43</c:v>
                </c:pt>
                <c:pt idx="4">
                  <c:v>38.33</c:v>
                </c:pt>
                <c:pt idx="5">
                  <c:v>41.87</c:v>
                </c:pt>
                <c:pt idx="6">
                  <c:v>35.799999999999997</c:v>
                </c:pt>
                <c:pt idx="7">
                  <c:v>39.119999999999997</c:v>
                </c:pt>
                <c:pt idx="8">
                  <c:v>42.03</c:v>
                </c:pt>
                <c:pt idx="9">
                  <c:v>37.590000000000003</c:v>
                </c:pt>
                <c:pt idx="10">
                  <c:v>42.83</c:v>
                </c:pt>
                <c:pt idx="11">
                  <c:v>54.25</c:v>
                </c:pt>
                <c:pt idx="12">
                  <c:v>58.74</c:v>
                </c:pt>
                <c:pt idx="13">
                  <c:v>50.64</c:v>
                </c:pt>
                <c:pt idx="14">
                  <c:v>54.34</c:v>
                </c:pt>
                <c:pt idx="15">
                  <c:v>51.71</c:v>
                </c:pt>
                <c:pt idx="16">
                  <c:v>58.04</c:v>
                </c:pt>
                <c:pt idx="17">
                  <c:v>63.01</c:v>
                </c:pt>
                <c:pt idx="18">
                  <c:v>62.23</c:v>
                </c:pt>
                <c:pt idx="19">
                  <c:v>63.47</c:v>
                </c:pt>
                <c:pt idx="20">
                  <c:v>61.44</c:v>
                </c:pt>
                <c:pt idx="21">
                  <c:v>64.849999999999994</c:v>
                </c:pt>
                <c:pt idx="22">
                  <c:v>67.13</c:v>
                </c:pt>
                <c:pt idx="23">
                  <c:v>64.13</c:v>
                </c:pt>
                <c:pt idx="24">
                  <c:v>62.19</c:v>
                </c:pt>
                <c:pt idx="25">
                  <c:v>63.34</c:v>
                </c:pt>
                <c:pt idx="26">
                  <c:v>59.29</c:v>
                </c:pt>
                <c:pt idx="27">
                  <c:v>64.91</c:v>
                </c:pt>
                <c:pt idx="28">
                  <c:v>64.36</c:v>
                </c:pt>
                <c:pt idx="29">
                  <c:v>59.97</c:v>
                </c:pt>
                <c:pt idx="30">
                  <c:v>61.78</c:v>
                </c:pt>
                <c:pt idx="31">
                  <c:v>60.26</c:v>
                </c:pt>
                <c:pt idx="32">
                  <c:v>59.22</c:v>
                </c:pt>
                <c:pt idx="33">
                  <c:v>59.12</c:v>
                </c:pt>
                <c:pt idx="34">
                  <c:v>56.46</c:v>
                </c:pt>
                <c:pt idx="35">
                  <c:v>53.24</c:v>
                </c:pt>
                <c:pt idx="36">
                  <c:v>61.84</c:v>
                </c:pt>
                <c:pt idx="37">
                  <c:v>65</c:v>
                </c:pt>
                <c:pt idx="38">
                  <c:v>64.58</c:v>
                </c:pt>
                <c:pt idx="39">
                  <c:v>62.21</c:v>
                </c:pt>
                <c:pt idx="40">
                  <c:v>62.94</c:v>
                </c:pt>
                <c:pt idx="41">
                  <c:v>60.12</c:v>
                </c:pt>
                <c:pt idx="42">
                  <c:v>57.1</c:v>
                </c:pt>
                <c:pt idx="43">
                  <c:v>56.89</c:v>
                </c:pt>
                <c:pt idx="44">
                  <c:v>58.44</c:v>
                </c:pt>
                <c:pt idx="45">
                  <c:v>52.2</c:v>
                </c:pt>
                <c:pt idx="46">
                  <c:v>42.19</c:v>
                </c:pt>
                <c:pt idx="47">
                  <c:v>46.92</c:v>
                </c:pt>
              </c:numCache>
            </c:numRef>
          </c:val>
          <c:extLst>
            <c:ext xmlns:c16="http://schemas.microsoft.com/office/drawing/2014/chart" uri="{C3380CC4-5D6E-409C-BE32-E72D297353CC}">
              <c16:uniqueId val="{00000000-F5B8-47C7-93E9-6CC80AC22A7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41.25</c:v>
                </c:pt>
                <c:pt idx="1">
                  <c:v>33.51</c:v>
                </c:pt>
                <c:pt idx="2">
                  <c:v>39.94</c:v>
                </c:pt>
                <c:pt idx="3">
                  <c:v>39.659999999999997</c:v>
                </c:pt>
                <c:pt idx="4">
                  <c:v>38.46</c:v>
                </c:pt>
                <c:pt idx="5">
                  <c:v>41.11</c:v>
                </c:pt>
                <c:pt idx="6">
                  <c:v>35.729999999999997</c:v>
                </c:pt>
                <c:pt idx="7">
                  <c:v>38.97</c:v>
                </c:pt>
                <c:pt idx="8">
                  <c:v>42.3</c:v>
                </c:pt>
                <c:pt idx="9">
                  <c:v>37.799999999999997</c:v>
                </c:pt>
                <c:pt idx="10">
                  <c:v>43.06</c:v>
                </c:pt>
                <c:pt idx="11">
                  <c:v>53.72</c:v>
                </c:pt>
                <c:pt idx="12">
                  <c:v>58.54</c:v>
                </c:pt>
                <c:pt idx="13">
                  <c:v>50.97</c:v>
                </c:pt>
                <c:pt idx="14">
                  <c:v>54.68</c:v>
                </c:pt>
                <c:pt idx="15">
                  <c:v>52.07</c:v>
                </c:pt>
                <c:pt idx="16">
                  <c:v>57.99</c:v>
                </c:pt>
                <c:pt idx="17">
                  <c:v>63.73</c:v>
                </c:pt>
                <c:pt idx="18">
                  <c:v>62.38</c:v>
                </c:pt>
                <c:pt idx="19">
                  <c:v>63.78</c:v>
                </c:pt>
                <c:pt idx="20">
                  <c:v>62.09</c:v>
                </c:pt>
                <c:pt idx="21">
                  <c:v>65</c:v>
                </c:pt>
                <c:pt idx="22">
                  <c:v>67.12</c:v>
                </c:pt>
                <c:pt idx="23">
                  <c:v>64.77</c:v>
                </c:pt>
                <c:pt idx="24">
                  <c:v>62.55</c:v>
                </c:pt>
                <c:pt idx="25">
                  <c:v>63.54</c:v>
                </c:pt>
                <c:pt idx="26">
                  <c:v>59.39</c:v>
                </c:pt>
                <c:pt idx="27">
                  <c:v>64.3</c:v>
                </c:pt>
                <c:pt idx="28">
                  <c:v>64.27</c:v>
                </c:pt>
                <c:pt idx="29">
                  <c:v>60.02</c:v>
                </c:pt>
                <c:pt idx="30">
                  <c:v>61.94</c:v>
                </c:pt>
                <c:pt idx="31">
                  <c:v>60.82</c:v>
                </c:pt>
                <c:pt idx="32">
                  <c:v>59.33</c:v>
                </c:pt>
                <c:pt idx="33">
                  <c:v>59.61</c:v>
                </c:pt>
                <c:pt idx="34">
                  <c:v>56.47</c:v>
                </c:pt>
                <c:pt idx="35">
                  <c:v>53.42</c:v>
                </c:pt>
                <c:pt idx="36">
                  <c:v>62.16</c:v>
                </c:pt>
                <c:pt idx="37">
                  <c:v>64.819999999999993</c:v>
                </c:pt>
                <c:pt idx="38">
                  <c:v>64.64</c:v>
                </c:pt>
                <c:pt idx="39">
                  <c:v>62.49</c:v>
                </c:pt>
                <c:pt idx="40">
                  <c:v>62.84</c:v>
                </c:pt>
                <c:pt idx="41">
                  <c:v>60.41</c:v>
                </c:pt>
                <c:pt idx="42">
                  <c:v>57.29</c:v>
                </c:pt>
                <c:pt idx="43">
                  <c:v>57.11</c:v>
                </c:pt>
                <c:pt idx="44">
                  <c:v>58.95</c:v>
                </c:pt>
                <c:pt idx="45">
                  <c:v>52.21</c:v>
                </c:pt>
                <c:pt idx="46">
                  <c:v>42.38</c:v>
                </c:pt>
                <c:pt idx="47">
                  <c:v>46.69</c:v>
                </c:pt>
              </c:numCache>
            </c:numRef>
          </c:val>
          <c:extLst>
            <c:ext xmlns:c16="http://schemas.microsoft.com/office/drawing/2014/chart" uri="{C3380CC4-5D6E-409C-BE32-E72D297353CC}">
              <c16:uniqueId val="{00000001-F5B8-47C7-93E9-6CC80AC22A7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44.876300000000001</c:v>
                </c:pt>
                <c:pt idx="1">
                  <c:v>37.776499999999999</c:v>
                </c:pt>
                <c:pt idx="2">
                  <c:v>45.144199999999998</c:v>
                </c:pt>
                <c:pt idx="3">
                  <c:v>44.206499999999998</c:v>
                </c:pt>
                <c:pt idx="4">
                  <c:v>42.732999999999997</c:v>
                </c:pt>
                <c:pt idx="5">
                  <c:v>45.010300000000001</c:v>
                </c:pt>
                <c:pt idx="6">
                  <c:v>41.929200000000002</c:v>
                </c:pt>
                <c:pt idx="7">
                  <c:v>44.608400000000003</c:v>
                </c:pt>
                <c:pt idx="8">
                  <c:v>44.206499999999998</c:v>
                </c:pt>
                <c:pt idx="9">
                  <c:v>42.197099999999999</c:v>
                </c:pt>
                <c:pt idx="10">
                  <c:v>45.412199999999999</c:v>
                </c:pt>
                <c:pt idx="11">
                  <c:v>51.306399999999996</c:v>
                </c:pt>
                <c:pt idx="12">
                  <c:v>54.253500000000003</c:v>
                </c:pt>
                <c:pt idx="13">
                  <c:v>49.564900000000002</c:v>
                </c:pt>
                <c:pt idx="14">
                  <c:v>52.244100000000003</c:v>
                </c:pt>
                <c:pt idx="15">
                  <c:v>50.636600000000001</c:v>
                </c:pt>
                <c:pt idx="16">
                  <c:v>52.512</c:v>
                </c:pt>
                <c:pt idx="17">
                  <c:v>59.21</c:v>
                </c:pt>
                <c:pt idx="18">
                  <c:v>60.9514</c:v>
                </c:pt>
                <c:pt idx="19">
                  <c:v>57.468499999999999</c:v>
                </c:pt>
                <c:pt idx="20">
                  <c:v>56.798699999999997</c:v>
                </c:pt>
                <c:pt idx="21">
                  <c:v>60.549500000000002</c:v>
                </c:pt>
                <c:pt idx="22">
                  <c:v>61.755200000000002</c:v>
                </c:pt>
                <c:pt idx="23">
                  <c:v>58.540199999999999</c:v>
                </c:pt>
                <c:pt idx="24">
                  <c:v>57.468499999999999</c:v>
                </c:pt>
                <c:pt idx="25">
                  <c:v>56.798699999999997</c:v>
                </c:pt>
                <c:pt idx="26">
                  <c:v>55.5931</c:v>
                </c:pt>
                <c:pt idx="27">
                  <c:v>59.343899999999998</c:v>
                </c:pt>
                <c:pt idx="28">
                  <c:v>59.477899999999998</c:v>
                </c:pt>
                <c:pt idx="29">
                  <c:v>55.5931</c:v>
                </c:pt>
                <c:pt idx="30">
                  <c:v>55.5931</c:v>
                </c:pt>
                <c:pt idx="31">
                  <c:v>55.392150000000001</c:v>
                </c:pt>
                <c:pt idx="32">
                  <c:v>55.191200000000002</c:v>
                </c:pt>
                <c:pt idx="33">
                  <c:v>57.334499999999998</c:v>
                </c:pt>
                <c:pt idx="34">
                  <c:v>55.994900000000001</c:v>
                </c:pt>
                <c:pt idx="35">
                  <c:v>53.047800000000002</c:v>
                </c:pt>
                <c:pt idx="36">
                  <c:v>56.932600000000001</c:v>
                </c:pt>
                <c:pt idx="37">
                  <c:v>59.745800000000003</c:v>
                </c:pt>
                <c:pt idx="38">
                  <c:v>59.209949999999999</c:v>
                </c:pt>
                <c:pt idx="39">
                  <c:v>58.674100000000003</c:v>
                </c:pt>
                <c:pt idx="40">
                  <c:v>58.138300000000001</c:v>
                </c:pt>
                <c:pt idx="41">
                  <c:v>56.798699999999997</c:v>
                </c:pt>
                <c:pt idx="42">
                  <c:v>54.253500000000003</c:v>
                </c:pt>
                <c:pt idx="43">
                  <c:v>52.913899999999998</c:v>
                </c:pt>
                <c:pt idx="44">
                  <c:v>54.253500000000003</c:v>
                </c:pt>
                <c:pt idx="45">
                  <c:v>51.038400000000003</c:v>
                </c:pt>
                <c:pt idx="46">
                  <c:v>43.804600000000001</c:v>
                </c:pt>
                <c:pt idx="47">
                  <c:v>46.483800000000002</c:v>
                </c:pt>
              </c:numCache>
            </c:numRef>
          </c:val>
          <c:extLst>
            <c:ext xmlns:c16="http://schemas.microsoft.com/office/drawing/2014/chart" uri="{C3380CC4-5D6E-409C-BE32-E72D297353CC}">
              <c16:uniqueId val="{00000002-F5B8-47C7-93E9-6CC80AC22A7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44.1815</c:v>
                </c:pt>
                <c:pt idx="1">
                  <c:v>38.209099999999999</c:v>
                </c:pt>
                <c:pt idx="2">
                  <c:v>45.869</c:v>
                </c:pt>
                <c:pt idx="3">
                  <c:v>45.546700000000001</c:v>
                </c:pt>
                <c:pt idx="4">
                  <c:v>42.384500000000003</c:v>
                </c:pt>
                <c:pt idx="5">
                  <c:v>45.772399999999998</c:v>
                </c:pt>
                <c:pt idx="6">
                  <c:v>41.514200000000002</c:v>
                </c:pt>
                <c:pt idx="7">
                  <c:v>46.329099999999997</c:v>
                </c:pt>
                <c:pt idx="8">
                  <c:v>43.938299999999998</c:v>
                </c:pt>
                <c:pt idx="9">
                  <c:v>41.987499999999997</c:v>
                </c:pt>
                <c:pt idx="10">
                  <c:v>44.765099999999997</c:v>
                </c:pt>
                <c:pt idx="11">
                  <c:v>51.327100000000002</c:v>
                </c:pt>
                <c:pt idx="12">
                  <c:v>54.367800000000003</c:v>
                </c:pt>
                <c:pt idx="13">
                  <c:v>49.768999999999998</c:v>
                </c:pt>
                <c:pt idx="14">
                  <c:v>53.315100000000001</c:v>
                </c:pt>
                <c:pt idx="15">
                  <c:v>49.625300000000003</c:v>
                </c:pt>
                <c:pt idx="16">
                  <c:v>51.522199999999998</c:v>
                </c:pt>
                <c:pt idx="17">
                  <c:v>58.744199999999999</c:v>
                </c:pt>
                <c:pt idx="18">
                  <c:v>57.783200000000001</c:v>
                </c:pt>
                <c:pt idx="19">
                  <c:v>56.721899999999998</c:v>
                </c:pt>
                <c:pt idx="20">
                  <c:v>56.108199999999997</c:v>
                </c:pt>
                <c:pt idx="21">
                  <c:v>59.719200000000001</c:v>
                </c:pt>
                <c:pt idx="22">
                  <c:v>61.210099999999997</c:v>
                </c:pt>
                <c:pt idx="23">
                  <c:v>58.480699999999999</c:v>
                </c:pt>
                <c:pt idx="24">
                  <c:v>56.764299999999999</c:v>
                </c:pt>
                <c:pt idx="25">
                  <c:v>59.1218</c:v>
                </c:pt>
                <c:pt idx="26">
                  <c:v>55.2303</c:v>
                </c:pt>
                <c:pt idx="27">
                  <c:v>59.634099999999997</c:v>
                </c:pt>
                <c:pt idx="28">
                  <c:v>58.585700000000003</c:v>
                </c:pt>
                <c:pt idx="29">
                  <c:v>54.992100000000001</c:v>
                </c:pt>
                <c:pt idx="30">
                  <c:v>55.066899999999997</c:v>
                </c:pt>
                <c:pt idx="31">
                  <c:v>54.755800000000001</c:v>
                </c:pt>
                <c:pt idx="32">
                  <c:v>53.845599999999997</c:v>
                </c:pt>
                <c:pt idx="33">
                  <c:v>57.227899999999998</c:v>
                </c:pt>
                <c:pt idx="34">
                  <c:v>54.5488</c:v>
                </c:pt>
                <c:pt idx="35">
                  <c:v>52.413699999999999</c:v>
                </c:pt>
                <c:pt idx="36">
                  <c:v>56.136899999999997</c:v>
                </c:pt>
                <c:pt idx="37">
                  <c:v>58.9343</c:v>
                </c:pt>
                <c:pt idx="38">
                  <c:v>58.417000000000002</c:v>
                </c:pt>
                <c:pt idx="39">
                  <c:v>57.899700000000003</c:v>
                </c:pt>
                <c:pt idx="40">
                  <c:v>57.322400000000002</c:v>
                </c:pt>
                <c:pt idx="41">
                  <c:v>56.625999999999998</c:v>
                </c:pt>
                <c:pt idx="42">
                  <c:v>53.997300000000003</c:v>
                </c:pt>
                <c:pt idx="43">
                  <c:v>52.130600000000001</c:v>
                </c:pt>
                <c:pt idx="44">
                  <c:v>54.048499999999997</c:v>
                </c:pt>
                <c:pt idx="45">
                  <c:v>49.825000000000003</c:v>
                </c:pt>
                <c:pt idx="46">
                  <c:v>43.317999999999998</c:v>
                </c:pt>
                <c:pt idx="47">
                  <c:v>46.704999999999998</c:v>
                </c:pt>
              </c:numCache>
            </c:numRef>
          </c:val>
          <c:extLst>
            <c:ext xmlns:c16="http://schemas.microsoft.com/office/drawing/2014/chart" uri="{C3380CC4-5D6E-409C-BE32-E72D297353CC}">
              <c16:uniqueId val="{00000003-F5B8-47C7-93E9-6CC80AC22A7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229.4486</c:v>
                </c:pt>
                <c:pt idx="1">
                  <c:v>195.6276</c:v>
                </c:pt>
                <c:pt idx="2">
                  <c:v>242.2619</c:v>
                </c:pt>
                <c:pt idx="3">
                  <c:v>226.40870000000001</c:v>
                </c:pt>
                <c:pt idx="4">
                  <c:v>215.7373</c:v>
                </c:pt>
                <c:pt idx="5">
                  <c:v>229.15389999999999</c:v>
                </c:pt>
                <c:pt idx="6">
                  <c:v>218.0934</c:v>
                </c:pt>
                <c:pt idx="7">
                  <c:v>244.2251</c:v>
                </c:pt>
                <c:pt idx="8">
                  <c:v>215.5444</c:v>
                </c:pt>
                <c:pt idx="9">
                  <c:v>234.31389999999999</c:v>
                </c:pt>
                <c:pt idx="10">
                  <c:v>243.26300000000001</c:v>
                </c:pt>
                <c:pt idx="11">
                  <c:v>274.4239</c:v>
                </c:pt>
                <c:pt idx="12">
                  <c:v>308.09530000000001</c:v>
                </c:pt>
                <c:pt idx="13">
                  <c:v>311.33150000000001</c:v>
                </c:pt>
                <c:pt idx="14">
                  <c:v>318.25580000000002</c:v>
                </c:pt>
                <c:pt idx="15">
                  <c:v>274.97340000000003</c:v>
                </c:pt>
                <c:pt idx="16">
                  <c:v>283.065</c:v>
                </c:pt>
                <c:pt idx="17">
                  <c:v>323.20949999999999</c:v>
                </c:pt>
                <c:pt idx="18">
                  <c:v>324.94830000000002</c:v>
                </c:pt>
                <c:pt idx="19">
                  <c:v>358.59440000000001</c:v>
                </c:pt>
                <c:pt idx="20">
                  <c:v>353.24489999999997</c:v>
                </c:pt>
                <c:pt idx="21">
                  <c:v>375.5095</c:v>
                </c:pt>
                <c:pt idx="22">
                  <c:v>394.50909999999999</c:v>
                </c:pt>
                <c:pt idx="23">
                  <c:v>370.00839999999999</c:v>
                </c:pt>
                <c:pt idx="24">
                  <c:v>342.06700000000001</c:v>
                </c:pt>
                <c:pt idx="25">
                  <c:v>329.16460000000001</c:v>
                </c:pt>
                <c:pt idx="26">
                  <c:v>305.93790000000001</c:v>
                </c:pt>
                <c:pt idx="27">
                  <c:v>342.04509999999999</c:v>
                </c:pt>
                <c:pt idx="28">
                  <c:v>350.67200000000003</c:v>
                </c:pt>
                <c:pt idx="29">
                  <c:v>331.0514</c:v>
                </c:pt>
                <c:pt idx="30">
                  <c:v>332.21609999999998</c:v>
                </c:pt>
                <c:pt idx="31">
                  <c:v>333.38139999999999</c:v>
                </c:pt>
                <c:pt idx="32">
                  <c:v>319.87490000000003</c:v>
                </c:pt>
                <c:pt idx="33">
                  <c:v>336.55860000000001</c:v>
                </c:pt>
                <c:pt idx="34">
                  <c:v>305.59840000000003</c:v>
                </c:pt>
                <c:pt idx="35">
                  <c:v>272.55529999999999</c:v>
                </c:pt>
                <c:pt idx="36">
                  <c:v>325.70600000000002</c:v>
                </c:pt>
                <c:pt idx="37">
                  <c:v>369.24740000000003</c:v>
                </c:pt>
                <c:pt idx="38">
                  <c:v>373.95929999999998</c:v>
                </c:pt>
                <c:pt idx="39">
                  <c:v>375.5034</c:v>
                </c:pt>
                <c:pt idx="40">
                  <c:v>367.5351</c:v>
                </c:pt>
                <c:pt idx="41">
                  <c:v>363.02510000000001</c:v>
                </c:pt>
                <c:pt idx="42">
                  <c:v>341.56779999999998</c:v>
                </c:pt>
                <c:pt idx="43">
                  <c:v>320.0634</c:v>
                </c:pt>
                <c:pt idx="44">
                  <c:v>312.85250000000002</c:v>
                </c:pt>
                <c:pt idx="45">
                  <c:v>270.09640000000002</c:v>
                </c:pt>
                <c:pt idx="46">
                  <c:v>245.73310000000001</c:v>
                </c:pt>
                <c:pt idx="47">
                  <c:v>232.59630000000001</c:v>
                </c:pt>
              </c:numCache>
            </c:numRef>
          </c:val>
          <c:extLst>
            <c:ext xmlns:c16="http://schemas.microsoft.com/office/drawing/2014/chart" uri="{C3380CC4-5D6E-409C-BE32-E72D297353CC}">
              <c16:uniqueId val="{00000004-F5B8-47C7-93E9-6CC80AC22A7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216.76419999999999</c:v>
                </c:pt>
                <c:pt idx="1">
                  <c:v>215.46809999999999</c:v>
                </c:pt>
                <c:pt idx="2">
                  <c:v>209.3793</c:v>
                </c:pt>
                <c:pt idx="3">
                  <c:v>210.62270000000001</c:v>
                </c:pt>
                <c:pt idx="4">
                  <c:v>211.8793</c:v>
                </c:pt>
                <c:pt idx="5">
                  <c:v>214.4179</c:v>
                </c:pt>
                <c:pt idx="6">
                  <c:v>213.7473</c:v>
                </c:pt>
                <c:pt idx="7">
                  <c:v>215.73169999999999</c:v>
                </c:pt>
                <c:pt idx="8">
                  <c:v>222.1422</c:v>
                </c:pt>
                <c:pt idx="9">
                  <c:v>221.4932</c:v>
                </c:pt>
                <c:pt idx="10">
                  <c:v>223.49600000000001</c:v>
                </c:pt>
                <c:pt idx="11">
                  <c:v>218.19149999999999</c:v>
                </c:pt>
                <c:pt idx="12">
                  <c:v>217.19300000000001</c:v>
                </c:pt>
                <c:pt idx="13">
                  <c:v>197.39259999999999</c:v>
                </c:pt>
                <c:pt idx="14">
                  <c:v>189.14859999999999</c:v>
                </c:pt>
                <c:pt idx="15">
                  <c:v>180.92320000000001</c:v>
                </c:pt>
                <c:pt idx="16">
                  <c:v>177.51089999999999</c:v>
                </c:pt>
                <c:pt idx="17">
                  <c:v>175.60890000000001</c:v>
                </c:pt>
                <c:pt idx="18">
                  <c:v>168.12479999999999</c:v>
                </c:pt>
                <c:pt idx="19">
                  <c:v>163.09440000000001</c:v>
                </c:pt>
                <c:pt idx="20">
                  <c:v>157.7901</c:v>
                </c:pt>
                <c:pt idx="21">
                  <c:v>152.40940000000001</c:v>
                </c:pt>
                <c:pt idx="22">
                  <c:v>148.53659999999999</c:v>
                </c:pt>
                <c:pt idx="23">
                  <c:v>146.06010000000001</c:v>
                </c:pt>
                <c:pt idx="24">
                  <c:v>145.11760000000001</c:v>
                </c:pt>
                <c:pt idx="25">
                  <c:v>139.3749</c:v>
                </c:pt>
                <c:pt idx="26">
                  <c:v>140.2921</c:v>
                </c:pt>
                <c:pt idx="27">
                  <c:v>146.0916</c:v>
                </c:pt>
                <c:pt idx="28">
                  <c:v>148.83930000000001</c:v>
                </c:pt>
                <c:pt idx="29">
                  <c:v>150.2715</c:v>
                </c:pt>
                <c:pt idx="30">
                  <c:v>148.24709999999999</c:v>
                </c:pt>
                <c:pt idx="31">
                  <c:v>160.4958</c:v>
                </c:pt>
                <c:pt idx="32">
                  <c:v>177.69900000000001</c:v>
                </c:pt>
                <c:pt idx="33">
                  <c:v>208.56010000000001</c:v>
                </c:pt>
                <c:pt idx="34">
                  <c:v>234.96940000000001</c:v>
                </c:pt>
                <c:pt idx="35">
                  <c:v>236.98869999999999</c:v>
                </c:pt>
                <c:pt idx="36">
                  <c:v>242.21709999999999</c:v>
                </c:pt>
                <c:pt idx="37">
                  <c:v>235.69470000000001</c:v>
                </c:pt>
                <c:pt idx="38">
                  <c:v>235.39349999999999</c:v>
                </c:pt>
                <c:pt idx="39">
                  <c:v>235.69159999999999</c:v>
                </c:pt>
                <c:pt idx="40">
                  <c:v>237.1841</c:v>
                </c:pt>
                <c:pt idx="41">
                  <c:v>235.5488</c:v>
                </c:pt>
                <c:pt idx="42">
                  <c:v>232.92140000000001</c:v>
                </c:pt>
                <c:pt idx="43">
                  <c:v>235.601</c:v>
                </c:pt>
                <c:pt idx="44">
                  <c:v>229.76300000000001</c:v>
                </c:pt>
                <c:pt idx="45">
                  <c:v>226.84100000000001</c:v>
                </c:pt>
                <c:pt idx="46">
                  <c:v>222.23650000000001</c:v>
                </c:pt>
                <c:pt idx="47">
                  <c:v>224.71039999999999</c:v>
                </c:pt>
              </c:numCache>
            </c:numRef>
          </c:val>
          <c:extLst>
            <c:ext xmlns:c16="http://schemas.microsoft.com/office/drawing/2014/chart" uri="{C3380CC4-5D6E-409C-BE32-E72D297353CC}">
              <c16:uniqueId val="{00000000-F9A6-41B7-BF68-55AD1746FDF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218.02549999999999</c:v>
                </c:pt>
                <c:pt idx="1">
                  <c:v>217.1103</c:v>
                </c:pt>
                <c:pt idx="2">
                  <c:v>207.3631</c:v>
                </c:pt>
                <c:pt idx="3">
                  <c:v>208.84299999999999</c:v>
                </c:pt>
                <c:pt idx="4">
                  <c:v>208.34450000000001</c:v>
                </c:pt>
                <c:pt idx="5">
                  <c:v>212.7835</c:v>
                </c:pt>
                <c:pt idx="6">
                  <c:v>212.49639999999999</c:v>
                </c:pt>
                <c:pt idx="7">
                  <c:v>213.68989999999999</c:v>
                </c:pt>
                <c:pt idx="8">
                  <c:v>219.89750000000001</c:v>
                </c:pt>
                <c:pt idx="9">
                  <c:v>220.53210000000001</c:v>
                </c:pt>
                <c:pt idx="10">
                  <c:v>221.92269999999999</c:v>
                </c:pt>
                <c:pt idx="11">
                  <c:v>218.12200000000001</c:v>
                </c:pt>
                <c:pt idx="12">
                  <c:v>215.90860000000001</c:v>
                </c:pt>
                <c:pt idx="13">
                  <c:v>195.03200000000001</c:v>
                </c:pt>
                <c:pt idx="14">
                  <c:v>188.52969999999999</c:v>
                </c:pt>
                <c:pt idx="15">
                  <c:v>178.49279999999999</c:v>
                </c:pt>
                <c:pt idx="16">
                  <c:v>177.50649999999999</c:v>
                </c:pt>
                <c:pt idx="17">
                  <c:v>172.7552</c:v>
                </c:pt>
                <c:pt idx="18">
                  <c:v>166.80889999999999</c:v>
                </c:pt>
                <c:pt idx="19">
                  <c:v>162.29740000000001</c:v>
                </c:pt>
                <c:pt idx="20">
                  <c:v>158.89619999999999</c:v>
                </c:pt>
                <c:pt idx="21">
                  <c:v>151.48869999999999</c:v>
                </c:pt>
                <c:pt idx="22">
                  <c:v>151.12430000000001</c:v>
                </c:pt>
                <c:pt idx="23">
                  <c:v>147.4487</c:v>
                </c:pt>
                <c:pt idx="24">
                  <c:v>144.88290000000001</c:v>
                </c:pt>
                <c:pt idx="25">
                  <c:v>140.67869999999999</c:v>
                </c:pt>
                <c:pt idx="26">
                  <c:v>137.96610000000001</c:v>
                </c:pt>
                <c:pt idx="27">
                  <c:v>146.0247</c:v>
                </c:pt>
                <c:pt idx="28">
                  <c:v>148.67160000000001</c:v>
                </c:pt>
                <c:pt idx="29">
                  <c:v>148.3587</c:v>
                </c:pt>
                <c:pt idx="30">
                  <c:v>146.9007</c:v>
                </c:pt>
                <c:pt idx="31">
                  <c:v>158.48830000000001</c:v>
                </c:pt>
                <c:pt idx="32">
                  <c:v>177.09350000000001</c:v>
                </c:pt>
                <c:pt idx="33">
                  <c:v>208.35429999999999</c:v>
                </c:pt>
                <c:pt idx="34">
                  <c:v>230.73179999999999</c:v>
                </c:pt>
                <c:pt idx="35">
                  <c:v>236.53559999999999</c:v>
                </c:pt>
                <c:pt idx="36">
                  <c:v>243.42939999999999</c:v>
                </c:pt>
                <c:pt idx="37">
                  <c:v>235.06399999999999</c:v>
                </c:pt>
                <c:pt idx="38">
                  <c:v>234.50059999999999</c:v>
                </c:pt>
                <c:pt idx="39">
                  <c:v>232.63669999999999</c:v>
                </c:pt>
                <c:pt idx="40">
                  <c:v>235.7389</c:v>
                </c:pt>
                <c:pt idx="41">
                  <c:v>232.33359999999999</c:v>
                </c:pt>
                <c:pt idx="42">
                  <c:v>231.46549999999999</c:v>
                </c:pt>
                <c:pt idx="43">
                  <c:v>232.3708</c:v>
                </c:pt>
                <c:pt idx="44">
                  <c:v>226.93389999999999</c:v>
                </c:pt>
                <c:pt idx="45">
                  <c:v>225.82220000000001</c:v>
                </c:pt>
                <c:pt idx="46">
                  <c:v>223.18190000000001</c:v>
                </c:pt>
                <c:pt idx="47">
                  <c:v>224.2176</c:v>
                </c:pt>
              </c:numCache>
            </c:numRef>
          </c:val>
          <c:extLst>
            <c:ext xmlns:c16="http://schemas.microsoft.com/office/drawing/2014/chart" uri="{C3380CC4-5D6E-409C-BE32-E72D297353CC}">
              <c16:uniqueId val="{00000001-F9A6-41B7-BF68-55AD1746FDF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377.10739999999998</c:v>
                </c:pt>
                <c:pt idx="1">
                  <c:v>373.46510000000001</c:v>
                </c:pt>
                <c:pt idx="2">
                  <c:v>361.56079999999997</c:v>
                </c:pt>
                <c:pt idx="3">
                  <c:v>362.68430000000001</c:v>
                </c:pt>
                <c:pt idx="4">
                  <c:v>365.01850000000002</c:v>
                </c:pt>
                <c:pt idx="5">
                  <c:v>370.35239999999999</c:v>
                </c:pt>
                <c:pt idx="6">
                  <c:v>363.21629999999999</c:v>
                </c:pt>
                <c:pt idx="7">
                  <c:v>367.6977</c:v>
                </c:pt>
                <c:pt idx="8">
                  <c:v>372.61399999999998</c:v>
                </c:pt>
                <c:pt idx="9">
                  <c:v>371.0926</c:v>
                </c:pt>
                <c:pt idx="10">
                  <c:v>379.54899999999998</c:v>
                </c:pt>
                <c:pt idx="11">
                  <c:v>375.25850000000003</c:v>
                </c:pt>
                <c:pt idx="12">
                  <c:v>363.28750000000002</c:v>
                </c:pt>
                <c:pt idx="13">
                  <c:v>304.09559999999999</c:v>
                </c:pt>
                <c:pt idx="14">
                  <c:v>269.3657</c:v>
                </c:pt>
                <c:pt idx="15">
                  <c:v>241.10759999999999</c:v>
                </c:pt>
                <c:pt idx="16">
                  <c:v>227.46190000000001</c:v>
                </c:pt>
                <c:pt idx="17">
                  <c:v>207.8895</c:v>
                </c:pt>
                <c:pt idx="18">
                  <c:v>195.08930000000001</c:v>
                </c:pt>
                <c:pt idx="19">
                  <c:v>194.17619999999999</c:v>
                </c:pt>
                <c:pt idx="20">
                  <c:v>183.81100000000001</c:v>
                </c:pt>
                <c:pt idx="21">
                  <c:v>170.8133</c:v>
                </c:pt>
                <c:pt idx="22">
                  <c:v>165.60579999999999</c:v>
                </c:pt>
                <c:pt idx="23">
                  <c:v>173.65309999999999</c:v>
                </c:pt>
                <c:pt idx="24">
                  <c:v>177.5941</c:v>
                </c:pt>
                <c:pt idx="25">
                  <c:v>168.11949999999999</c:v>
                </c:pt>
                <c:pt idx="26">
                  <c:v>162.51089999999999</c:v>
                </c:pt>
                <c:pt idx="27">
                  <c:v>192.1927</c:v>
                </c:pt>
                <c:pt idx="28">
                  <c:v>205.9829</c:v>
                </c:pt>
                <c:pt idx="29">
                  <c:v>209.72219999999999</c:v>
                </c:pt>
                <c:pt idx="30">
                  <c:v>229.52350000000001</c:v>
                </c:pt>
                <c:pt idx="31">
                  <c:v>254.67250000000001</c:v>
                </c:pt>
                <c:pt idx="32">
                  <c:v>319.31599999999997</c:v>
                </c:pt>
                <c:pt idx="33">
                  <c:v>405.70530000000002</c:v>
                </c:pt>
                <c:pt idx="34">
                  <c:v>472.52120000000002</c:v>
                </c:pt>
                <c:pt idx="35">
                  <c:v>471.0634</c:v>
                </c:pt>
                <c:pt idx="36">
                  <c:v>482.09589999999997</c:v>
                </c:pt>
                <c:pt idx="37">
                  <c:v>486.15390000000002</c:v>
                </c:pt>
                <c:pt idx="38">
                  <c:v>486.41719999999998</c:v>
                </c:pt>
                <c:pt idx="39">
                  <c:v>472.27199999999999</c:v>
                </c:pt>
                <c:pt idx="40">
                  <c:v>478.935</c:v>
                </c:pt>
                <c:pt idx="41">
                  <c:v>477.7063</c:v>
                </c:pt>
                <c:pt idx="42">
                  <c:v>467.51</c:v>
                </c:pt>
                <c:pt idx="43">
                  <c:v>454.58580000000001</c:v>
                </c:pt>
                <c:pt idx="44">
                  <c:v>439.57589999999999</c:v>
                </c:pt>
                <c:pt idx="45">
                  <c:v>441.048</c:v>
                </c:pt>
                <c:pt idx="46">
                  <c:v>435.7595</c:v>
                </c:pt>
                <c:pt idx="47">
                  <c:v>435.7989</c:v>
                </c:pt>
              </c:numCache>
            </c:numRef>
          </c:val>
          <c:extLst>
            <c:ext xmlns:c16="http://schemas.microsoft.com/office/drawing/2014/chart" uri="{C3380CC4-5D6E-409C-BE32-E72D297353CC}">
              <c16:uniqueId val="{00000002-F9A6-41B7-BF68-55AD1746FDF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316.73250000000002</c:v>
                </c:pt>
                <c:pt idx="1">
                  <c:v>312.541</c:v>
                </c:pt>
                <c:pt idx="2">
                  <c:v>307.1619</c:v>
                </c:pt>
                <c:pt idx="3">
                  <c:v>309.45249999999999</c:v>
                </c:pt>
                <c:pt idx="4">
                  <c:v>306.54649999999998</c:v>
                </c:pt>
                <c:pt idx="5">
                  <c:v>314.68200000000002</c:v>
                </c:pt>
                <c:pt idx="6">
                  <c:v>305.61610000000002</c:v>
                </c:pt>
                <c:pt idx="7">
                  <c:v>313.50540000000001</c:v>
                </c:pt>
                <c:pt idx="8">
                  <c:v>312.52789999999999</c:v>
                </c:pt>
                <c:pt idx="9">
                  <c:v>319.16759999999999</c:v>
                </c:pt>
                <c:pt idx="10">
                  <c:v>322.8811</c:v>
                </c:pt>
                <c:pt idx="11">
                  <c:v>312.88580000000002</c:v>
                </c:pt>
                <c:pt idx="12">
                  <c:v>306.90940000000001</c:v>
                </c:pt>
                <c:pt idx="13">
                  <c:v>263.94029999999998</c:v>
                </c:pt>
                <c:pt idx="14">
                  <c:v>230.48699999999999</c:v>
                </c:pt>
                <c:pt idx="15">
                  <c:v>210.66229999999999</c:v>
                </c:pt>
                <c:pt idx="16">
                  <c:v>200.5488</c:v>
                </c:pt>
                <c:pt idx="17">
                  <c:v>192.4641</c:v>
                </c:pt>
                <c:pt idx="18">
                  <c:v>181.0763</c:v>
                </c:pt>
                <c:pt idx="19">
                  <c:v>177.28489999999999</c:v>
                </c:pt>
                <c:pt idx="20">
                  <c:v>172.97200000000001</c:v>
                </c:pt>
                <c:pt idx="21">
                  <c:v>158.2527</c:v>
                </c:pt>
                <c:pt idx="22">
                  <c:v>152.55799999999999</c:v>
                </c:pt>
                <c:pt idx="23">
                  <c:v>155.10830000000001</c:v>
                </c:pt>
                <c:pt idx="24">
                  <c:v>155.2792</c:v>
                </c:pt>
                <c:pt idx="25">
                  <c:v>148.5813</c:v>
                </c:pt>
                <c:pt idx="26">
                  <c:v>146.03059999999999</c:v>
                </c:pt>
                <c:pt idx="27">
                  <c:v>164.29750000000001</c:v>
                </c:pt>
                <c:pt idx="28">
                  <c:v>181.45349999999999</c:v>
                </c:pt>
                <c:pt idx="29">
                  <c:v>178.14230000000001</c:v>
                </c:pt>
                <c:pt idx="30">
                  <c:v>191.74680000000001</c:v>
                </c:pt>
                <c:pt idx="31">
                  <c:v>211.26249999999999</c:v>
                </c:pt>
                <c:pt idx="32">
                  <c:v>262.58150000000001</c:v>
                </c:pt>
                <c:pt idx="33">
                  <c:v>331.55619999999999</c:v>
                </c:pt>
                <c:pt idx="34">
                  <c:v>382.334</c:v>
                </c:pt>
                <c:pt idx="35">
                  <c:v>382.98520000000002</c:v>
                </c:pt>
                <c:pt idx="36">
                  <c:v>395.46620000000001</c:v>
                </c:pt>
                <c:pt idx="37">
                  <c:v>396.36919999999998</c:v>
                </c:pt>
                <c:pt idx="38">
                  <c:v>391.09249999999997</c:v>
                </c:pt>
                <c:pt idx="39">
                  <c:v>383.55739999999997</c:v>
                </c:pt>
                <c:pt idx="40">
                  <c:v>391.12979999999999</c:v>
                </c:pt>
                <c:pt idx="41">
                  <c:v>388.37369999999999</c:v>
                </c:pt>
                <c:pt idx="42">
                  <c:v>377.8098</c:v>
                </c:pt>
                <c:pt idx="43">
                  <c:v>377.2396</c:v>
                </c:pt>
                <c:pt idx="44">
                  <c:v>365.7681</c:v>
                </c:pt>
                <c:pt idx="45">
                  <c:v>365.30950000000001</c:v>
                </c:pt>
                <c:pt idx="46">
                  <c:v>360.30709999999999</c:v>
                </c:pt>
                <c:pt idx="47">
                  <c:v>356.40120000000002</c:v>
                </c:pt>
              </c:numCache>
            </c:numRef>
          </c:val>
          <c:extLst>
            <c:ext xmlns:c16="http://schemas.microsoft.com/office/drawing/2014/chart" uri="{C3380CC4-5D6E-409C-BE32-E72D297353CC}">
              <c16:uniqueId val="{00000003-F9A6-41B7-BF68-55AD1746FDF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6652.8</c:v>
                </c:pt>
                <c:pt idx="1">
                  <c:v>6422.71</c:v>
                </c:pt>
                <c:pt idx="2">
                  <c:v>6408.66</c:v>
                </c:pt>
                <c:pt idx="3">
                  <c:v>6360.6</c:v>
                </c:pt>
                <c:pt idx="4">
                  <c:v>6304.21</c:v>
                </c:pt>
                <c:pt idx="5">
                  <c:v>6339.18</c:v>
                </c:pt>
                <c:pt idx="6">
                  <c:v>6251.38</c:v>
                </c:pt>
                <c:pt idx="7">
                  <c:v>6324.64</c:v>
                </c:pt>
                <c:pt idx="8">
                  <c:v>6326.09</c:v>
                </c:pt>
                <c:pt idx="9">
                  <c:v>6335.52</c:v>
                </c:pt>
                <c:pt idx="10">
                  <c:v>6447.57</c:v>
                </c:pt>
                <c:pt idx="11">
                  <c:v>6693.23</c:v>
                </c:pt>
                <c:pt idx="12">
                  <c:v>6768.46</c:v>
                </c:pt>
                <c:pt idx="13">
                  <c:v>6824.02</c:v>
                </c:pt>
                <c:pt idx="14">
                  <c:v>6997.91</c:v>
                </c:pt>
                <c:pt idx="15">
                  <c:v>7090.44</c:v>
                </c:pt>
                <c:pt idx="16">
                  <c:v>7184.59</c:v>
                </c:pt>
                <c:pt idx="17">
                  <c:v>7414.96</c:v>
                </c:pt>
                <c:pt idx="18">
                  <c:v>7551.17</c:v>
                </c:pt>
                <c:pt idx="19">
                  <c:v>7574.77</c:v>
                </c:pt>
                <c:pt idx="20">
                  <c:v>7732.88</c:v>
                </c:pt>
                <c:pt idx="21">
                  <c:v>7789.28</c:v>
                </c:pt>
                <c:pt idx="22">
                  <c:v>7879.27</c:v>
                </c:pt>
                <c:pt idx="23">
                  <c:v>7729.53</c:v>
                </c:pt>
                <c:pt idx="24">
                  <c:v>7705.18</c:v>
                </c:pt>
                <c:pt idx="25">
                  <c:v>7560.44</c:v>
                </c:pt>
                <c:pt idx="26">
                  <c:v>7596.82</c:v>
                </c:pt>
                <c:pt idx="27">
                  <c:v>7638.3</c:v>
                </c:pt>
                <c:pt idx="28">
                  <c:v>7894.92</c:v>
                </c:pt>
                <c:pt idx="29">
                  <c:v>7754.6</c:v>
                </c:pt>
                <c:pt idx="30">
                  <c:v>7855.6</c:v>
                </c:pt>
                <c:pt idx="31">
                  <c:v>7884.32</c:v>
                </c:pt>
                <c:pt idx="32">
                  <c:v>7726.27</c:v>
                </c:pt>
                <c:pt idx="33">
                  <c:v>7680.36</c:v>
                </c:pt>
                <c:pt idx="34">
                  <c:v>7632.02</c:v>
                </c:pt>
                <c:pt idx="35">
                  <c:v>7397.94</c:v>
                </c:pt>
                <c:pt idx="36">
                  <c:v>7721.37</c:v>
                </c:pt>
                <c:pt idx="37">
                  <c:v>7755.13</c:v>
                </c:pt>
                <c:pt idx="38">
                  <c:v>7707.32</c:v>
                </c:pt>
                <c:pt idx="39">
                  <c:v>7706.42</c:v>
                </c:pt>
                <c:pt idx="40">
                  <c:v>7657.38</c:v>
                </c:pt>
                <c:pt idx="41">
                  <c:v>7584.55</c:v>
                </c:pt>
                <c:pt idx="42">
                  <c:v>7486.69</c:v>
                </c:pt>
                <c:pt idx="43">
                  <c:v>7448.76</c:v>
                </c:pt>
                <c:pt idx="44">
                  <c:v>7425.15</c:v>
                </c:pt>
                <c:pt idx="45">
                  <c:v>7206.9</c:v>
                </c:pt>
                <c:pt idx="46">
                  <c:v>7020.98</c:v>
                </c:pt>
                <c:pt idx="47">
                  <c:v>6796.89</c:v>
                </c:pt>
              </c:numCache>
            </c:numRef>
          </c:val>
          <c:smooth val="0"/>
          <c:extLst>
            <c:ext xmlns:c16="http://schemas.microsoft.com/office/drawing/2014/chart" uri="{C3380CC4-5D6E-409C-BE32-E72D297353CC}">
              <c16:uniqueId val="{00000000-D73F-43A0-BC69-F13F7694F63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6461.8548700000001</c:v>
                </c:pt>
                <c:pt idx="1">
                  <c:v>6332.83511</c:v>
                </c:pt>
                <c:pt idx="2">
                  <c:v>6220.7929400000003</c:v>
                </c:pt>
                <c:pt idx="3">
                  <c:v>6213.2973499999998</c:v>
                </c:pt>
                <c:pt idx="4">
                  <c:v>6110.7789899999998</c:v>
                </c:pt>
                <c:pt idx="5">
                  <c:v>6121.7276599999996</c:v>
                </c:pt>
                <c:pt idx="6">
                  <c:v>6102.20291</c:v>
                </c:pt>
                <c:pt idx="7">
                  <c:v>6141.31754</c:v>
                </c:pt>
                <c:pt idx="8">
                  <c:v>6161.2499799999996</c:v>
                </c:pt>
                <c:pt idx="9">
                  <c:v>6183.6662500000002</c:v>
                </c:pt>
                <c:pt idx="10">
                  <c:v>6340.2439299999996</c:v>
                </c:pt>
                <c:pt idx="11">
                  <c:v>6460.7036600000001</c:v>
                </c:pt>
                <c:pt idx="12">
                  <c:v>6592.1627900000003</c:v>
                </c:pt>
                <c:pt idx="13">
                  <c:v>6592.3274899999997</c:v>
                </c:pt>
                <c:pt idx="14">
                  <c:v>6735.0783000000001</c:v>
                </c:pt>
                <c:pt idx="15">
                  <c:v>6874.0721899999999</c:v>
                </c:pt>
                <c:pt idx="16">
                  <c:v>7042.3424299999997</c:v>
                </c:pt>
                <c:pt idx="17">
                  <c:v>7231.9762499999997</c:v>
                </c:pt>
                <c:pt idx="18">
                  <c:v>7411.7537700000003</c:v>
                </c:pt>
                <c:pt idx="19">
                  <c:v>7491.3230800000001</c:v>
                </c:pt>
                <c:pt idx="20">
                  <c:v>7613.8257100000001</c:v>
                </c:pt>
                <c:pt idx="21">
                  <c:v>7722.1025600000003</c:v>
                </c:pt>
                <c:pt idx="22">
                  <c:v>7778.3126700000003</c:v>
                </c:pt>
                <c:pt idx="23">
                  <c:v>7807.7739499999998</c:v>
                </c:pt>
                <c:pt idx="24">
                  <c:v>7665.50252</c:v>
                </c:pt>
                <c:pt idx="25">
                  <c:v>7637.6931500000001</c:v>
                </c:pt>
                <c:pt idx="26">
                  <c:v>7546.5826200000001</c:v>
                </c:pt>
                <c:pt idx="27">
                  <c:v>7625.2418299999999</c:v>
                </c:pt>
                <c:pt idx="28">
                  <c:v>7723.4988899999998</c:v>
                </c:pt>
                <c:pt idx="29">
                  <c:v>7731.5531799999999</c:v>
                </c:pt>
                <c:pt idx="30">
                  <c:v>7727.9810200000002</c:v>
                </c:pt>
                <c:pt idx="31">
                  <c:v>7734.1273199999996</c:v>
                </c:pt>
                <c:pt idx="32">
                  <c:v>7705.17281</c:v>
                </c:pt>
                <c:pt idx="33">
                  <c:v>7507.9210800000001</c:v>
                </c:pt>
                <c:pt idx="34">
                  <c:v>7390.5832499999997</c:v>
                </c:pt>
                <c:pt idx="35">
                  <c:v>7235.7960999999996</c:v>
                </c:pt>
                <c:pt idx="36">
                  <c:v>7527.9970199999998</c:v>
                </c:pt>
                <c:pt idx="37">
                  <c:v>7557.1217999999999</c:v>
                </c:pt>
                <c:pt idx="38">
                  <c:v>7554.7924700000003</c:v>
                </c:pt>
                <c:pt idx="39">
                  <c:v>7518.0507699999998</c:v>
                </c:pt>
                <c:pt idx="40">
                  <c:v>7487.81502</c:v>
                </c:pt>
                <c:pt idx="41">
                  <c:v>7410.4587799999999</c:v>
                </c:pt>
                <c:pt idx="42">
                  <c:v>7332.4404400000003</c:v>
                </c:pt>
                <c:pt idx="43">
                  <c:v>7249.9023100000004</c:v>
                </c:pt>
                <c:pt idx="44">
                  <c:v>7145.64923</c:v>
                </c:pt>
                <c:pt idx="45">
                  <c:v>6931.8178799999996</c:v>
                </c:pt>
                <c:pt idx="46">
                  <c:v>6702.0460599999997</c:v>
                </c:pt>
                <c:pt idx="47">
                  <c:v>6524.2188400000005</c:v>
                </c:pt>
              </c:numCache>
            </c:numRef>
          </c:val>
          <c:smooth val="0"/>
          <c:extLst>
            <c:ext xmlns:c16="http://schemas.microsoft.com/office/drawing/2014/chart" uri="{C3380CC4-5D6E-409C-BE32-E72D297353CC}">
              <c16:uniqueId val="{00000001-D73F-43A0-BC69-F13F7694F6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4</c:v>
                </c:pt>
                <c:pt idx="1">
                  <c:v>SAB 5</c:v>
                </c:pt>
                <c:pt idx="2">
                  <c:v>DOM 6</c:v>
                </c:pt>
                <c:pt idx="3">
                  <c:v>LUN 7</c:v>
                </c:pt>
                <c:pt idx="4">
                  <c:v>MAR 8</c:v>
                </c:pt>
                <c:pt idx="5">
                  <c:v>MIE 9</c:v>
                </c:pt>
                <c:pt idx="6">
                  <c:v>JUE 10</c:v>
                </c:pt>
                <c:pt idx="7">
                  <c:v>VIE 11</c:v>
                </c:pt>
              </c:strCache>
            </c:strRef>
          </c:cat>
          <c:val>
            <c:numRef>
              <c:f>COSTO_OPE_EJEC!$C$8:$C$15</c:f>
              <c:numCache>
                <c:formatCode>#,##0.0</c:formatCode>
                <c:ptCount val="8"/>
                <c:pt idx="0">
                  <c:v>5531895.8357100002</c:v>
                </c:pt>
                <c:pt idx="1">
                  <c:v>5203430.3796300003</c:v>
                </c:pt>
                <c:pt idx="2">
                  <c:v>4265656.8192299996</c:v>
                </c:pt>
                <c:pt idx="3">
                  <c:v>4353019.0019399999</c:v>
                </c:pt>
                <c:pt idx="4">
                  <c:v>4798990.1500399997</c:v>
                </c:pt>
                <c:pt idx="5">
                  <c:v>4607759.3772600004</c:v>
                </c:pt>
                <c:pt idx="6">
                  <c:v>4321699.8602600005</c:v>
                </c:pt>
                <c:pt idx="7">
                  <c:v>4912555.8829699997</c:v>
                </c:pt>
              </c:numCache>
            </c:numRef>
          </c:val>
          <c:extLst>
            <c:ext xmlns:c16="http://schemas.microsoft.com/office/drawing/2014/chart" uri="{C3380CC4-5D6E-409C-BE32-E72D297353CC}">
              <c16:uniqueId val="{00000000-C8EE-4D5B-A096-27D146AF0AC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-3.4365799083699078E-2</c:v>
                </c:pt>
                <c:pt idx="1">
                  <c:v>-8.6600030715855592E-2</c:v>
                </c:pt>
                <c:pt idx="2">
                  <c:v>-0.11180591378958506</c:v>
                </c:pt>
                <c:pt idx="3">
                  <c:v>-5.8537262589827166E-2</c:v>
                </c:pt>
                <c:pt idx="4">
                  <c:v>-8.8866667512578559E-2</c:v>
                </c:pt>
                <c:pt idx="5">
                  <c:v>-9.0386796983213835E-2</c:v>
                </c:pt>
                <c:pt idx="6">
                  <c:v>-6.506763279567096E-2</c:v>
                </c:pt>
                <c:pt idx="7">
                  <c:v>6.3076114537493427E-2</c:v>
                </c:pt>
              </c:numCache>
            </c:numRef>
          </c:cat>
          <c:val>
            <c:numRef>
              <c:f>COSTO_OPE_EJEC!$D$8:$D$15</c:f>
              <c:numCache>
                <c:formatCode>#,##0.0</c:formatCode>
                <c:ptCount val="8"/>
                <c:pt idx="0">
                  <c:v>5728769.5800964003</c:v>
                </c:pt>
                <c:pt idx="1">
                  <c:v>5696770.9159308001</c:v>
                </c:pt>
                <c:pt idx="2">
                  <c:v>4802617.9023887999</c:v>
                </c:pt>
                <c:pt idx="3">
                  <c:v>4623676.3591032</c:v>
                </c:pt>
                <c:pt idx="4">
                  <c:v>5267055.8511327999</c:v>
                </c:pt>
                <c:pt idx="5">
                  <c:v>5065624.9953036001</c:v>
                </c:pt>
                <c:pt idx="6">
                  <c:v>4622473.2524587996</c:v>
                </c:pt>
                <c:pt idx="7">
                  <c:v>4621076.3423156003</c:v>
                </c:pt>
              </c:numCache>
            </c:numRef>
          </c:val>
          <c:extLst>
            <c:ext xmlns:c16="http://schemas.microsoft.com/office/drawing/2014/chart" uri="{C3380CC4-5D6E-409C-BE32-E72D297353CC}">
              <c16:uniqueId val="{00000001-C8EE-4D5B-A096-27D146AF0AC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6" t="s">
        <v>0</v>
      </c>
      <c r="C3" s="197"/>
      <c r="D3" s="197"/>
      <c r="E3" s="197"/>
      <c r="F3" s="197"/>
      <c r="G3" s="197"/>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13.8</v>
      </c>
    </row>
    <row r="8" spans="1:12" x14ac:dyDescent="0.35">
      <c r="A8" s="1"/>
      <c r="B8" s="4" t="s">
        <v>22</v>
      </c>
      <c r="C8" s="5" t="s">
        <v>23</v>
      </c>
      <c r="D8" s="5" t="s">
        <v>24</v>
      </c>
      <c r="E8" s="5" t="s">
        <v>25</v>
      </c>
      <c r="F8" s="5" t="s">
        <v>26</v>
      </c>
      <c r="G8" s="4" t="s">
        <v>27</v>
      </c>
      <c r="H8" s="4" t="s">
        <v>19</v>
      </c>
      <c r="I8" s="6" t="s">
        <v>28</v>
      </c>
      <c r="J8" s="4"/>
      <c r="K8" s="4" t="s">
        <v>21</v>
      </c>
      <c r="L8" s="4"/>
    </row>
    <row r="9" spans="1:12" x14ac:dyDescent="0.35">
      <c r="A9" s="1"/>
      <c r="B9" s="4" t="s">
        <v>13</v>
      </c>
      <c r="C9" s="5" t="s">
        <v>29</v>
      </c>
      <c r="D9" s="5" t="s">
        <v>30</v>
      </c>
      <c r="E9" s="5" t="s">
        <v>16</v>
      </c>
      <c r="F9" s="5" t="s">
        <v>31</v>
      </c>
      <c r="G9" s="4" t="s">
        <v>32</v>
      </c>
      <c r="H9" s="4" t="s">
        <v>19</v>
      </c>
      <c r="I9" s="6" t="s">
        <v>33</v>
      </c>
      <c r="J9" s="4"/>
      <c r="K9" s="4" t="s">
        <v>21</v>
      </c>
      <c r="L9" s="4">
        <v>13.8</v>
      </c>
    </row>
    <row r="10" spans="1:12" x14ac:dyDescent="0.35">
      <c r="A10" s="1"/>
      <c r="B10" s="4" t="s">
        <v>22</v>
      </c>
      <c r="C10" s="5" t="s">
        <v>34</v>
      </c>
      <c r="D10" s="5" t="s">
        <v>35</v>
      </c>
      <c r="E10" s="5" t="s">
        <v>36</v>
      </c>
      <c r="F10" s="5" t="s">
        <v>37</v>
      </c>
      <c r="G10" s="4" t="s">
        <v>38</v>
      </c>
      <c r="H10" s="4" t="s">
        <v>39</v>
      </c>
      <c r="I10" s="6" t="s">
        <v>40</v>
      </c>
      <c r="J10" s="4"/>
      <c r="K10" s="4" t="s">
        <v>21</v>
      </c>
      <c r="L10" s="4"/>
    </row>
    <row r="11" spans="1:12" x14ac:dyDescent="0.35">
      <c r="A11" s="1"/>
      <c r="B11" s="4" t="s">
        <v>22</v>
      </c>
      <c r="C11" s="5" t="s">
        <v>34</v>
      </c>
      <c r="D11" s="5" t="s">
        <v>35</v>
      </c>
      <c r="E11" s="5" t="s">
        <v>36</v>
      </c>
      <c r="F11" s="5" t="s">
        <v>37</v>
      </c>
      <c r="G11" s="4" t="s">
        <v>41</v>
      </c>
      <c r="H11" s="4" t="s">
        <v>19</v>
      </c>
      <c r="I11" s="6" t="s">
        <v>40</v>
      </c>
      <c r="J11" s="4"/>
      <c r="K11" s="4" t="s">
        <v>21</v>
      </c>
      <c r="L11" s="4"/>
    </row>
    <row r="12" spans="1:12" x14ac:dyDescent="0.35">
      <c r="A12" s="1"/>
      <c r="B12" s="4" t="s">
        <v>22</v>
      </c>
      <c r="C12" s="5" t="s">
        <v>42</v>
      </c>
      <c r="D12" s="5" t="s">
        <v>43</v>
      </c>
      <c r="E12" s="5" t="s">
        <v>36</v>
      </c>
      <c r="F12" s="5" t="s">
        <v>44</v>
      </c>
      <c r="G12" s="4" t="s">
        <v>27</v>
      </c>
      <c r="H12" s="4" t="s">
        <v>45</v>
      </c>
      <c r="I12" s="6" t="s">
        <v>46</v>
      </c>
      <c r="J12" s="4"/>
      <c r="K12" s="4" t="s">
        <v>21</v>
      </c>
      <c r="L12" s="4"/>
    </row>
    <row r="13" spans="1:12" x14ac:dyDescent="0.35">
      <c r="A13" s="1"/>
      <c r="B13" s="4" t="s">
        <v>22</v>
      </c>
      <c r="C13" s="5" t="s">
        <v>42</v>
      </c>
      <c r="D13" s="5" t="s">
        <v>43</v>
      </c>
      <c r="E13" s="5" t="s">
        <v>36</v>
      </c>
      <c r="F13" s="5" t="s">
        <v>44</v>
      </c>
      <c r="G13" s="4" t="s">
        <v>47</v>
      </c>
      <c r="H13" s="4" t="s">
        <v>19</v>
      </c>
      <c r="I13" s="6" t="s">
        <v>46</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35">
      <c r="A5" s="1"/>
      <c r="B5" s="198" t="s">
        <v>48</v>
      </c>
      <c r="C5" s="198"/>
      <c r="D5" s="198"/>
      <c r="E5" s="198"/>
      <c r="F5" s="198"/>
      <c r="G5" s="198"/>
      <c r="H5" s="198"/>
      <c r="I5" s="198"/>
    </row>
    <row r="6" spans="1:9" ht="40" customHeight="1" x14ac:dyDescent="0.35">
      <c r="A6" s="1"/>
      <c r="B6" s="7" t="s">
        <v>49</v>
      </c>
      <c r="C6" s="3" t="s">
        <v>50</v>
      </c>
      <c r="D6" s="3" t="s">
        <v>51</v>
      </c>
      <c r="E6" s="7" t="s">
        <v>3</v>
      </c>
      <c r="F6" s="7" t="s">
        <v>4</v>
      </c>
      <c r="G6" s="7" t="s">
        <v>52</v>
      </c>
      <c r="H6" s="7" t="s">
        <v>6</v>
      </c>
      <c r="I6" s="7" t="s">
        <v>9</v>
      </c>
    </row>
    <row r="7" spans="1:9" x14ac:dyDescent="0.35">
      <c r="A7" s="1"/>
      <c r="B7" s="4" t="s">
        <v>53</v>
      </c>
      <c r="C7" s="4" t="s">
        <v>54</v>
      </c>
      <c r="D7" s="4" t="s">
        <v>55</v>
      </c>
      <c r="E7" s="5" t="s">
        <v>56</v>
      </c>
      <c r="F7" s="5" t="s">
        <v>57</v>
      </c>
      <c r="G7" s="5" t="s">
        <v>58</v>
      </c>
      <c r="H7" s="5" t="s">
        <v>59</v>
      </c>
      <c r="I7" s="5" t="s">
        <v>60</v>
      </c>
    </row>
    <row r="8" spans="1:9" x14ac:dyDescent="0.35">
      <c r="A8" s="1"/>
      <c r="B8" s="4" t="s">
        <v>53</v>
      </c>
      <c r="C8" s="4" t="s">
        <v>54</v>
      </c>
      <c r="D8" s="4" t="s">
        <v>55</v>
      </c>
      <c r="E8" s="5" t="s">
        <v>61</v>
      </c>
      <c r="F8" s="5" t="s">
        <v>62</v>
      </c>
      <c r="G8" s="5" t="s">
        <v>63</v>
      </c>
      <c r="H8" s="5" t="s">
        <v>64</v>
      </c>
      <c r="I8" s="5" t="s">
        <v>65</v>
      </c>
    </row>
    <row r="9" spans="1:9" x14ac:dyDescent="0.35">
      <c r="A9" s="1"/>
      <c r="B9" s="4" t="s">
        <v>53</v>
      </c>
      <c r="C9" s="4" t="s">
        <v>54</v>
      </c>
      <c r="D9" s="4" t="s">
        <v>55</v>
      </c>
      <c r="E9" s="5" t="s">
        <v>61</v>
      </c>
      <c r="F9" s="5" t="s">
        <v>66</v>
      </c>
      <c r="G9" s="5" t="s">
        <v>67</v>
      </c>
      <c r="H9" s="5" t="s">
        <v>68</v>
      </c>
      <c r="I9" s="5" t="s">
        <v>69</v>
      </c>
    </row>
    <row r="10" spans="1:9" x14ac:dyDescent="0.35">
      <c r="A10" s="1"/>
      <c r="B10" s="4" t="s">
        <v>53</v>
      </c>
      <c r="C10" s="4" t="s">
        <v>54</v>
      </c>
      <c r="D10" s="4" t="s">
        <v>55</v>
      </c>
      <c r="E10" s="5" t="s">
        <v>70</v>
      </c>
      <c r="F10" s="5" t="s">
        <v>71</v>
      </c>
      <c r="G10" s="5" t="s">
        <v>72</v>
      </c>
      <c r="H10" s="5" t="s">
        <v>59</v>
      </c>
      <c r="I10" s="5" t="s">
        <v>73</v>
      </c>
    </row>
    <row r="11" spans="1:9" x14ac:dyDescent="0.35">
      <c r="A11" s="1"/>
      <c r="B11" s="4" t="s">
        <v>53</v>
      </c>
      <c r="C11" s="4" t="s">
        <v>54</v>
      </c>
      <c r="D11" s="4" t="s">
        <v>55</v>
      </c>
      <c r="E11" s="5" t="s">
        <v>74</v>
      </c>
      <c r="F11" s="5" t="s">
        <v>75</v>
      </c>
      <c r="G11" s="5" t="s">
        <v>76</v>
      </c>
      <c r="H11" s="5" t="s">
        <v>59</v>
      </c>
      <c r="I11" s="5" t="s">
        <v>77</v>
      </c>
    </row>
    <row r="12" spans="1:9" x14ac:dyDescent="0.35">
      <c r="A12" s="1"/>
      <c r="B12" s="4" t="s">
        <v>53</v>
      </c>
      <c r="C12" s="4" t="s">
        <v>54</v>
      </c>
      <c r="D12" s="4" t="s">
        <v>55</v>
      </c>
      <c r="E12" s="5" t="s">
        <v>74</v>
      </c>
      <c r="F12" s="5" t="s">
        <v>78</v>
      </c>
      <c r="G12" s="5" t="s">
        <v>58</v>
      </c>
      <c r="H12" s="5" t="s">
        <v>59</v>
      </c>
      <c r="I12" s="5" t="s">
        <v>79</v>
      </c>
    </row>
    <row r="13" spans="1:9" x14ac:dyDescent="0.35">
      <c r="A13" s="1"/>
      <c r="B13" s="4" t="s">
        <v>53</v>
      </c>
      <c r="C13" s="4" t="s">
        <v>54</v>
      </c>
      <c r="D13" s="4" t="s">
        <v>55</v>
      </c>
      <c r="E13" s="5" t="s">
        <v>74</v>
      </c>
      <c r="F13" s="5" t="s">
        <v>80</v>
      </c>
      <c r="G13" s="5" t="s">
        <v>63</v>
      </c>
      <c r="H13" s="5" t="s">
        <v>31</v>
      </c>
      <c r="I13" s="5" t="s">
        <v>81</v>
      </c>
    </row>
    <row r="14" spans="1:9" x14ac:dyDescent="0.35">
      <c r="A14" s="1"/>
      <c r="B14" s="4" t="s">
        <v>53</v>
      </c>
      <c r="C14" s="4" t="s">
        <v>54</v>
      </c>
      <c r="D14" s="4" t="s">
        <v>55</v>
      </c>
      <c r="E14" s="5" t="s">
        <v>74</v>
      </c>
      <c r="F14" s="5" t="s">
        <v>82</v>
      </c>
      <c r="G14" s="5" t="s">
        <v>72</v>
      </c>
      <c r="H14" s="5" t="s">
        <v>59</v>
      </c>
      <c r="I14" s="5" t="s">
        <v>83</v>
      </c>
    </row>
    <row r="15" spans="1:9" x14ac:dyDescent="0.35">
      <c r="A15" s="1"/>
      <c r="B15" s="4" t="s">
        <v>53</v>
      </c>
      <c r="C15" s="4" t="s">
        <v>54</v>
      </c>
      <c r="D15" s="4" t="s">
        <v>55</v>
      </c>
      <c r="E15" s="5" t="s">
        <v>74</v>
      </c>
      <c r="F15" s="5" t="s">
        <v>82</v>
      </c>
      <c r="G15" s="5" t="s">
        <v>72</v>
      </c>
      <c r="H15" s="5" t="s">
        <v>59</v>
      </c>
      <c r="I15" s="5" t="s">
        <v>84</v>
      </c>
    </row>
    <row r="16" spans="1:9" x14ac:dyDescent="0.35">
      <c r="A16" s="1"/>
      <c r="B16" s="4" t="s">
        <v>53</v>
      </c>
      <c r="C16" s="4" t="s">
        <v>54</v>
      </c>
      <c r="D16" s="4" t="s">
        <v>55</v>
      </c>
      <c r="E16" s="5" t="s">
        <v>74</v>
      </c>
      <c r="F16" s="5" t="s">
        <v>85</v>
      </c>
      <c r="G16" s="5" t="s">
        <v>72</v>
      </c>
      <c r="H16" s="5" t="s">
        <v>59</v>
      </c>
      <c r="I16" s="5" t="s">
        <v>86</v>
      </c>
    </row>
    <row r="17" spans="1:9" x14ac:dyDescent="0.35">
      <c r="A17" s="1"/>
      <c r="B17" s="4" t="s">
        <v>53</v>
      </c>
      <c r="C17" s="4" t="s">
        <v>54</v>
      </c>
      <c r="D17" s="4" t="s">
        <v>55</v>
      </c>
      <c r="E17" s="5" t="s">
        <v>74</v>
      </c>
      <c r="F17" s="5" t="s">
        <v>85</v>
      </c>
      <c r="G17" s="5" t="s">
        <v>72</v>
      </c>
      <c r="H17" s="5" t="s">
        <v>59</v>
      </c>
      <c r="I17" s="5" t="s">
        <v>84</v>
      </c>
    </row>
    <row r="18" spans="1:9" x14ac:dyDescent="0.35">
      <c r="A18" s="1"/>
      <c r="B18" s="4" t="s">
        <v>53</v>
      </c>
      <c r="C18" s="4" t="s">
        <v>54</v>
      </c>
      <c r="D18" s="4" t="s">
        <v>55</v>
      </c>
      <c r="E18" s="5" t="s">
        <v>87</v>
      </c>
      <c r="F18" s="5" t="s">
        <v>88</v>
      </c>
      <c r="G18" s="5" t="s">
        <v>72</v>
      </c>
      <c r="H18" s="5" t="s">
        <v>59</v>
      </c>
      <c r="I18" s="5" t="s">
        <v>89</v>
      </c>
    </row>
    <row r="19" spans="1:9" x14ac:dyDescent="0.35">
      <c r="A19" s="1"/>
      <c r="B19" s="4" t="s">
        <v>53</v>
      </c>
      <c r="C19" s="4" t="s">
        <v>54</v>
      </c>
      <c r="D19" s="4" t="s">
        <v>55</v>
      </c>
      <c r="E19" s="5" t="s">
        <v>29</v>
      </c>
      <c r="F19" s="5" t="s">
        <v>90</v>
      </c>
      <c r="G19" s="5" t="s">
        <v>58</v>
      </c>
      <c r="H19" s="5" t="s">
        <v>59</v>
      </c>
      <c r="I19" s="5" t="s">
        <v>91</v>
      </c>
    </row>
    <row r="20" spans="1:9" x14ac:dyDescent="0.35">
      <c r="A20" s="1"/>
      <c r="B20" s="4" t="s">
        <v>53</v>
      </c>
      <c r="C20" s="4" t="s">
        <v>54</v>
      </c>
      <c r="D20" s="4" t="s">
        <v>55</v>
      </c>
      <c r="E20" s="5" t="s">
        <v>29</v>
      </c>
      <c r="F20" s="5" t="s">
        <v>92</v>
      </c>
      <c r="G20" s="5" t="s">
        <v>72</v>
      </c>
      <c r="H20" s="5" t="s">
        <v>59</v>
      </c>
      <c r="I20" s="5" t="s">
        <v>93</v>
      </c>
    </row>
    <row r="21" spans="1:9" x14ac:dyDescent="0.35">
      <c r="A21" s="1"/>
      <c r="B21" s="4" t="s">
        <v>53</v>
      </c>
      <c r="C21" s="4" t="s">
        <v>54</v>
      </c>
      <c r="D21" s="4" t="s">
        <v>55</v>
      </c>
      <c r="E21" s="5" t="s">
        <v>29</v>
      </c>
      <c r="F21" s="5" t="s">
        <v>92</v>
      </c>
      <c r="G21" s="5" t="s">
        <v>72</v>
      </c>
      <c r="H21" s="5" t="s">
        <v>59</v>
      </c>
      <c r="I21" s="5" t="s">
        <v>94</v>
      </c>
    </row>
    <row r="22" spans="1:9" x14ac:dyDescent="0.35">
      <c r="A22" s="1"/>
      <c r="B22" s="4" t="s">
        <v>53</v>
      </c>
      <c r="C22" s="4" t="s">
        <v>54</v>
      </c>
      <c r="D22" s="4" t="s">
        <v>55</v>
      </c>
      <c r="E22" s="5" t="s">
        <v>29</v>
      </c>
      <c r="F22" s="5" t="s">
        <v>92</v>
      </c>
      <c r="G22" s="5" t="s">
        <v>72</v>
      </c>
      <c r="H22" s="5" t="s">
        <v>59</v>
      </c>
      <c r="I22" s="5" t="s">
        <v>95</v>
      </c>
    </row>
    <row r="23" spans="1:9" x14ac:dyDescent="0.35">
      <c r="A23" s="1"/>
      <c r="B23" s="4" t="s">
        <v>53</v>
      </c>
      <c r="C23" s="4" t="s">
        <v>54</v>
      </c>
      <c r="D23" s="4" t="s">
        <v>55</v>
      </c>
      <c r="E23" s="5" t="s">
        <v>29</v>
      </c>
      <c r="F23" s="5" t="s">
        <v>92</v>
      </c>
      <c r="G23" s="5" t="s">
        <v>72</v>
      </c>
      <c r="H23" s="5" t="s">
        <v>59</v>
      </c>
      <c r="I23" s="5" t="s">
        <v>96</v>
      </c>
    </row>
    <row r="24" spans="1:9" x14ac:dyDescent="0.35">
      <c r="A24" s="1"/>
      <c r="B24" s="4" t="s">
        <v>53</v>
      </c>
      <c r="C24" s="4" t="s">
        <v>54</v>
      </c>
      <c r="D24" s="4" t="s">
        <v>55</v>
      </c>
      <c r="E24" s="5" t="s">
        <v>29</v>
      </c>
      <c r="F24" s="5" t="s">
        <v>92</v>
      </c>
      <c r="G24" s="5" t="s">
        <v>72</v>
      </c>
      <c r="H24" s="5" t="s">
        <v>59</v>
      </c>
      <c r="I24" s="5" t="s">
        <v>97</v>
      </c>
    </row>
    <row r="25" spans="1:9" x14ac:dyDescent="0.35">
      <c r="A25" s="1"/>
      <c r="B25" s="4" t="s">
        <v>53</v>
      </c>
      <c r="C25" s="4" t="s">
        <v>54</v>
      </c>
      <c r="D25" s="4" t="s">
        <v>55</v>
      </c>
      <c r="E25" s="5" t="s">
        <v>29</v>
      </c>
      <c r="F25" s="5" t="s">
        <v>98</v>
      </c>
      <c r="G25" s="5" t="s">
        <v>72</v>
      </c>
      <c r="H25" s="5" t="s">
        <v>59</v>
      </c>
      <c r="I25" s="5" t="s">
        <v>99</v>
      </c>
    </row>
    <row r="26" spans="1:9" x14ac:dyDescent="0.35">
      <c r="A26" s="1"/>
      <c r="B26" s="4" t="s">
        <v>53</v>
      </c>
      <c r="C26" s="4" t="s">
        <v>54</v>
      </c>
      <c r="D26" s="4" t="s">
        <v>55</v>
      </c>
      <c r="E26" s="5" t="s">
        <v>29</v>
      </c>
      <c r="F26" s="5" t="s">
        <v>98</v>
      </c>
      <c r="G26" s="5" t="s">
        <v>72</v>
      </c>
      <c r="H26" s="5" t="s">
        <v>59</v>
      </c>
      <c r="I26" s="5" t="s">
        <v>100</v>
      </c>
    </row>
    <row r="27" spans="1:9" x14ac:dyDescent="0.35">
      <c r="A27" s="1"/>
      <c r="B27" s="4" t="s">
        <v>53</v>
      </c>
      <c r="C27" s="4" t="s">
        <v>54</v>
      </c>
      <c r="D27" s="4" t="s">
        <v>55</v>
      </c>
      <c r="E27" s="5" t="s">
        <v>101</v>
      </c>
      <c r="F27" s="5" t="s">
        <v>102</v>
      </c>
      <c r="G27" s="5" t="s">
        <v>58</v>
      </c>
      <c r="H27" s="5" t="s">
        <v>59</v>
      </c>
      <c r="I27" s="5" t="s">
        <v>103</v>
      </c>
    </row>
    <row r="28" spans="1:9" x14ac:dyDescent="0.35">
      <c r="A28" s="1"/>
      <c r="B28" s="4" t="s">
        <v>53</v>
      </c>
      <c r="C28" s="4" t="s">
        <v>54</v>
      </c>
      <c r="D28" s="4" t="s">
        <v>55</v>
      </c>
      <c r="E28" s="5" t="s">
        <v>101</v>
      </c>
      <c r="F28" s="5" t="s">
        <v>102</v>
      </c>
      <c r="G28" s="5" t="s">
        <v>63</v>
      </c>
      <c r="H28" s="5" t="s">
        <v>104</v>
      </c>
      <c r="I28" s="5" t="s">
        <v>105</v>
      </c>
    </row>
    <row r="29" spans="1:9" x14ac:dyDescent="0.35">
      <c r="A29" s="1"/>
      <c r="B29" s="4" t="s">
        <v>53</v>
      </c>
      <c r="C29" s="4" t="s">
        <v>54</v>
      </c>
      <c r="D29" s="4" t="s">
        <v>55</v>
      </c>
      <c r="E29" s="5" t="s">
        <v>101</v>
      </c>
      <c r="F29" s="5" t="s">
        <v>106</v>
      </c>
      <c r="G29" s="5" t="s">
        <v>58</v>
      </c>
      <c r="H29" s="5" t="s">
        <v>59</v>
      </c>
      <c r="I29" s="5" t="s">
        <v>107</v>
      </c>
    </row>
    <row r="30" spans="1:9" x14ac:dyDescent="0.35">
      <c r="A30" s="1"/>
      <c r="B30" s="4" t="s">
        <v>53</v>
      </c>
      <c r="C30" s="4" t="s">
        <v>54</v>
      </c>
      <c r="D30" s="4" t="s">
        <v>55</v>
      </c>
      <c r="E30" s="5" t="s">
        <v>108</v>
      </c>
      <c r="F30" s="5" t="s">
        <v>109</v>
      </c>
      <c r="G30" s="5" t="s">
        <v>110</v>
      </c>
      <c r="H30" s="5" t="s">
        <v>111</v>
      </c>
      <c r="I30" s="5" t="s">
        <v>112</v>
      </c>
    </row>
    <row r="31" spans="1:9" x14ac:dyDescent="0.35">
      <c r="A31" s="1"/>
      <c r="B31" s="4" t="s">
        <v>53</v>
      </c>
      <c r="C31" s="4" t="s">
        <v>54</v>
      </c>
      <c r="D31" s="4" t="s">
        <v>55</v>
      </c>
      <c r="E31" s="5" t="s">
        <v>108</v>
      </c>
      <c r="F31" s="5" t="s">
        <v>109</v>
      </c>
      <c r="G31" s="5" t="s">
        <v>110</v>
      </c>
      <c r="H31" s="5" t="s">
        <v>111</v>
      </c>
      <c r="I31" s="5" t="s">
        <v>113</v>
      </c>
    </row>
    <row r="32" spans="1:9" x14ac:dyDescent="0.35">
      <c r="A32" s="1"/>
      <c r="B32" s="4" t="s">
        <v>53</v>
      </c>
      <c r="C32" s="4" t="s">
        <v>54</v>
      </c>
      <c r="D32" s="4" t="s">
        <v>55</v>
      </c>
      <c r="E32" s="5" t="s">
        <v>108</v>
      </c>
      <c r="F32" s="5" t="s">
        <v>109</v>
      </c>
      <c r="G32" s="5" t="s">
        <v>110</v>
      </c>
      <c r="H32" s="5" t="s">
        <v>114</v>
      </c>
      <c r="I32" s="5" t="s">
        <v>115</v>
      </c>
    </row>
    <row r="33" spans="1:9" x14ac:dyDescent="0.35">
      <c r="A33" s="1"/>
      <c r="B33" s="4" t="s">
        <v>53</v>
      </c>
      <c r="C33" s="4" t="s">
        <v>54</v>
      </c>
      <c r="D33" s="4" t="s">
        <v>55</v>
      </c>
      <c r="E33" s="5" t="s">
        <v>108</v>
      </c>
      <c r="F33" s="5" t="s">
        <v>116</v>
      </c>
      <c r="G33" s="5" t="s">
        <v>72</v>
      </c>
      <c r="H33" s="5" t="s">
        <v>59</v>
      </c>
      <c r="I33" s="5" t="s">
        <v>117</v>
      </c>
    </row>
    <row r="34" spans="1:9" x14ac:dyDescent="0.35">
      <c r="A34" s="1"/>
      <c r="B34" s="4" t="s">
        <v>53</v>
      </c>
      <c r="C34" s="4" t="s">
        <v>54</v>
      </c>
      <c r="D34" s="4" t="s">
        <v>55</v>
      </c>
      <c r="E34" s="5" t="s">
        <v>108</v>
      </c>
      <c r="F34" s="5" t="s">
        <v>116</v>
      </c>
      <c r="G34" s="5" t="s">
        <v>72</v>
      </c>
      <c r="H34" s="5" t="s">
        <v>59</v>
      </c>
      <c r="I34" s="5" t="s">
        <v>118</v>
      </c>
    </row>
    <row r="35" spans="1:9" x14ac:dyDescent="0.35">
      <c r="A35" s="1"/>
      <c r="B35" s="4" t="s">
        <v>53</v>
      </c>
      <c r="C35" s="4" t="s">
        <v>54</v>
      </c>
      <c r="D35" s="4" t="s">
        <v>55</v>
      </c>
      <c r="E35" s="5" t="s">
        <v>108</v>
      </c>
      <c r="F35" s="5" t="s">
        <v>116</v>
      </c>
      <c r="G35" s="5" t="s">
        <v>72</v>
      </c>
      <c r="H35" s="5" t="s">
        <v>59</v>
      </c>
      <c r="I35" s="5" t="s">
        <v>119</v>
      </c>
    </row>
    <row r="36" spans="1:9" x14ac:dyDescent="0.35">
      <c r="A36" s="1"/>
      <c r="B36" s="4" t="s">
        <v>53</v>
      </c>
      <c r="C36" s="4" t="s">
        <v>54</v>
      </c>
      <c r="D36" s="4" t="s">
        <v>55</v>
      </c>
      <c r="E36" s="5" t="s">
        <v>108</v>
      </c>
      <c r="F36" s="5" t="s">
        <v>116</v>
      </c>
      <c r="G36" s="5" t="s">
        <v>72</v>
      </c>
      <c r="H36" s="5" t="s">
        <v>59</v>
      </c>
      <c r="I36" s="5" t="s">
        <v>120</v>
      </c>
    </row>
    <row r="37" spans="1:9" x14ac:dyDescent="0.35">
      <c r="A37" s="1"/>
      <c r="B37" s="4" t="s">
        <v>53</v>
      </c>
      <c r="C37" s="4" t="s">
        <v>54</v>
      </c>
      <c r="D37" s="4" t="s">
        <v>55</v>
      </c>
      <c r="E37" s="5" t="s">
        <v>108</v>
      </c>
      <c r="F37" s="5" t="s">
        <v>116</v>
      </c>
      <c r="G37" s="5" t="s">
        <v>72</v>
      </c>
      <c r="H37" s="5" t="s">
        <v>59</v>
      </c>
      <c r="I37" s="5" t="s">
        <v>121</v>
      </c>
    </row>
    <row r="38" spans="1:9" x14ac:dyDescent="0.35">
      <c r="A38" s="1"/>
      <c r="B38" s="4" t="s">
        <v>53</v>
      </c>
      <c r="C38" s="4" t="s">
        <v>54</v>
      </c>
      <c r="D38" s="4" t="s">
        <v>55</v>
      </c>
      <c r="E38" s="5" t="s">
        <v>108</v>
      </c>
      <c r="F38" s="5" t="s">
        <v>116</v>
      </c>
      <c r="G38" s="5" t="s">
        <v>110</v>
      </c>
      <c r="H38" s="5" t="s">
        <v>122</v>
      </c>
      <c r="I38" s="5" t="s">
        <v>123</v>
      </c>
    </row>
    <row r="39" spans="1:9" x14ac:dyDescent="0.35">
      <c r="A39" s="1"/>
      <c r="B39" s="4" t="s">
        <v>53</v>
      </c>
      <c r="C39" s="4" t="s">
        <v>54</v>
      </c>
      <c r="D39" s="4" t="s">
        <v>55</v>
      </c>
      <c r="E39" s="5" t="s">
        <v>108</v>
      </c>
      <c r="F39" s="5" t="s">
        <v>116</v>
      </c>
      <c r="G39" s="5" t="s">
        <v>110</v>
      </c>
      <c r="H39" s="5" t="s">
        <v>122</v>
      </c>
      <c r="I39" s="5" t="s">
        <v>124</v>
      </c>
    </row>
    <row r="40" spans="1:9" x14ac:dyDescent="0.35">
      <c r="A40" s="1"/>
      <c r="B40" s="4" t="s">
        <v>53</v>
      </c>
      <c r="C40" s="4" t="s">
        <v>54</v>
      </c>
      <c r="D40" s="4" t="s">
        <v>55</v>
      </c>
      <c r="E40" s="5" t="s">
        <v>108</v>
      </c>
      <c r="F40" s="5" t="s">
        <v>116</v>
      </c>
      <c r="G40" s="5" t="s">
        <v>110</v>
      </c>
      <c r="H40" s="5" t="s">
        <v>122</v>
      </c>
      <c r="I40" s="5" t="s">
        <v>125</v>
      </c>
    </row>
    <row r="41" spans="1:9" x14ac:dyDescent="0.35">
      <c r="A41" s="1"/>
      <c r="B41" s="4" t="s">
        <v>53</v>
      </c>
      <c r="C41" s="4" t="s">
        <v>54</v>
      </c>
      <c r="D41" s="4" t="s">
        <v>55</v>
      </c>
      <c r="E41" s="5" t="s">
        <v>34</v>
      </c>
      <c r="F41" s="5" t="s">
        <v>126</v>
      </c>
      <c r="G41" s="5" t="s">
        <v>127</v>
      </c>
      <c r="H41" s="5" t="s">
        <v>128</v>
      </c>
      <c r="I41" s="5" t="s">
        <v>129</v>
      </c>
    </row>
    <row r="42" spans="1:9" x14ac:dyDescent="0.35">
      <c r="A42" s="1"/>
      <c r="B42" s="4" t="s">
        <v>53</v>
      </c>
      <c r="C42" s="4" t="s">
        <v>54</v>
      </c>
      <c r="D42" s="4" t="s">
        <v>55</v>
      </c>
      <c r="E42" s="5" t="s">
        <v>130</v>
      </c>
      <c r="F42" s="5" t="s">
        <v>131</v>
      </c>
      <c r="G42" s="5" t="s">
        <v>72</v>
      </c>
      <c r="H42" s="5" t="s">
        <v>59</v>
      </c>
      <c r="I42" s="5" t="s">
        <v>132</v>
      </c>
    </row>
    <row r="43" spans="1:9" x14ac:dyDescent="0.35">
      <c r="A43" s="1"/>
      <c r="B43" s="4" t="s">
        <v>53</v>
      </c>
      <c r="C43" s="4" t="s">
        <v>54</v>
      </c>
      <c r="D43" s="4" t="s">
        <v>55</v>
      </c>
      <c r="E43" s="5" t="s">
        <v>133</v>
      </c>
      <c r="F43" s="5" t="s">
        <v>134</v>
      </c>
      <c r="G43" s="5" t="s">
        <v>58</v>
      </c>
      <c r="H43" s="5" t="s">
        <v>59</v>
      </c>
      <c r="I43" s="5" t="s">
        <v>135</v>
      </c>
    </row>
    <row r="44" spans="1:9" x14ac:dyDescent="0.35">
      <c r="A44" s="1"/>
      <c r="B44" s="4" t="s">
        <v>53</v>
      </c>
      <c r="C44" s="4" t="s">
        <v>54</v>
      </c>
      <c r="D44" s="4" t="s">
        <v>55</v>
      </c>
      <c r="E44" s="5" t="s">
        <v>133</v>
      </c>
      <c r="F44" s="5" t="s">
        <v>134</v>
      </c>
      <c r="G44" s="5" t="s">
        <v>58</v>
      </c>
      <c r="H44" s="5" t="s">
        <v>59</v>
      </c>
      <c r="I44" s="5" t="s">
        <v>136</v>
      </c>
    </row>
    <row r="45" spans="1:9" x14ac:dyDescent="0.35">
      <c r="A45" s="1"/>
      <c r="B45" s="4" t="s">
        <v>53</v>
      </c>
      <c r="C45" s="4" t="s">
        <v>54</v>
      </c>
      <c r="D45" s="4" t="s">
        <v>55</v>
      </c>
      <c r="E45" s="5" t="s">
        <v>137</v>
      </c>
      <c r="F45" s="5" t="s">
        <v>138</v>
      </c>
      <c r="G45" s="5" t="s">
        <v>72</v>
      </c>
      <c r="H45" s="5" t="s">
        <v>59</v>
      </c>
      <c r="I45" s="5" t="s">
        <v>139</v>
      </c>
    </row>
    <row r="46" spans="1:9" x14ac:dyDescent="0.35">
      <c r="A46" s="1"/>
      <c r="B46" s="4" t="s">
        <v>53</v>
      </c>
      <c r="C46" s="4" t="s">
        <v>54</v>
      </c>
      <c r="D46" s="4" t="s">
        <v>55</v>
      </c>
      <c r="E46" s="5" t="s">
        <v>137</v>
      </c>
      <c r="F46" s="5" t="s">
        <v>138</v>
      </c>
      <c r="G46" s="5" t="s">
        <v>72</v>
      </c>
      <c r="H46" s="5" t="s">
        <v>59</v>
      </c>
      <c r="I46" s="5" t="s">
        <v>140</v>
      </c>
    </row>
    <row r="47" spans="1:9" x14ac:dyDescent="0.35">
      <c r="A47" s="1"/>
      <c r="B47" s="4" t="s">
        <v>53</v>
      </c>
      <c r="C47" s="4" t="s">
        <v>54</v>
      </c>
      <c r="D47" s="4" t="s">
        <v>55</v>
      </c>
      <c r="E47" s="5" t="s">
        <v>141</v>
      </c>
      <c r="F47" s="5" t="s">
        <v>142</v>
      </c>
      <c r="G47" s="5" t="s">
        <v>72</v>
      </c>
      <c r="H47" s="5" t="s">
        <v>59</v>
      </c>
      <c r="I47" s="5" t="s">
        <v>143</v>
      </c>
    </row>
    <row r="48" spans="1:9" x14ac:dyDescent="0.35">
      <c r="A48" s="1"/>
      <c r="B48" s="4" t="s">
        <v>53</v>
      </c>
      <c r="C48" s="4" t="s">
        <v>54</v>
      </c>
      <c r="D48" s="4" t="s">
        <v>55</v>
      </c>
      <c r="E48" s="5" t="s">
        <v>144</v>
      </c>
      <c r="F48" s="5" t="s">
        <v>145</v>
      </c>
      <c r="G48" s="5" t="s">
        <v>146</v>
      </c>
      <c r="H48" s="5" t="s">
        <v>147</v>
      </c>
      <c r="I48"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2"/>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149</v>
      </c>
      <c r="C5" s="1"/>
      <c r="D5" s="1"/>
      <c r="E5" s="1"/>
      <c r="F5" s="1"/>
      <c r="G5" s="1"/>
      <c r="H5" s="1"/>
      <c r="I5" s="1"/>
      <c r="J5" s="1"/>
      <c r="K5" s="1"/>
      <c r="L5" s="1"/>
      <c r="M5" s="1"/>
      <c r="N5" s="1"/>
    </row>
    <row r="6" spans="1:14" ht="20" customHeight="1" x14ac:dyDescent="0.3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5" x14ac:dyDescent="0.35">
      <c r="A7" s="1"/>
      <c r="B7" s="5" t="s">
        <v>163</v>
      </c>
      <c r="C7" s="5" t="s">
        <v>164</v>
      </c>
      <c r="D7" s="5" t="s">
        <v>59</v>
      </c>
      <c r="E7" s="4" t="s">
        <v>165</v>
      </c>
      <c r="F7" s="4" t="s">
        <v>166</v>
      </c>
      <c r="G7" s="6" t="s">
        <v>167</v>
      </c>
      <c r="H7" s="8">
        <v>14</v>
      </c>
      <c r="I7" s="5" t="s">
        <v>168</v>
      </c>
      <c r="J7" s="5" t="s">
        <v>169</v>
      </c>
      <c r="K7" s="5" t="s">
        <v>170</v>
      </c>
      <c r="L7" s="5" t="s">
        <v>171</v>
      </c>
      <c r="M7" s="8">
        <v>13417</v>
      </c>
      <c r="N7" s="5" t="s">
        <v>172</v>
      </c>
    </row>
    <row r="8" spans="1:14" ht="25" x14ac:dyDescent="0.35">
      <c r="A8" s="1"/>
      <c r="B8" s="5" t="s">
        <v>163</v>
      </c>
      <c r="C8" s="5" t="s">
        <v>164</v>
      </c>
      <c r="D8" s="5" t="s">
        <v>59</v>
      </c>
      <c r="E8" s="4" t="s">
        <v>165</v>
      </c>
      <c r="F8" s="4" t="s">
        <v>166</v>
      </c>
      <c r="G8" s="6" t="s">
        <v>173</v>
      </c>
      <c r="H8" s="8">
        <v>14</v>
      </c>
      <c r="I8" s="5" t="s">
        <v>168</v>
      </c>
      <c r="J8" s="5" t="s">
        <v>169</v>
      </c>
      <c r="K8" s="5" t="s">
        <v>170</v>
      </c>
      <c r="L8" s="5" t="s">
        <v>174</v>
      </c>
      <c r="M8" s="8">
        <v>13417</v>
      </c>
      <c r="N8" s="5" t="s">
        <v>172</v>
      </c>
    </row>
    <row r="9" spans="1:14" x14ac:dyDescent="0.35">
      <c r="A9" s="1"/>
      <c r="B9" s="5" t="s">
        <v>175</v>
      </c>
      <c r="C9" s="5" t="s">
        <v>176</v>
      </c>
      <c r="D9" s="5" t="s">
        <v>59</v>
      </c>
      <c r="E9" s="4" t="s">
        <v>165</v>
      </c>
      <c r="F9" s="4" t="s">
        <v>166</v>
      </c>
      <c r="G9" s="6" t="s">
        <v>177</v>
      </c>
      <c r="H9" s="8">
        <v>8.15</v>
      </c>
      <c r="I9" s="5" t="s">
        <v>168</v>
      </c>
      <c r="J9" s="5" t="s">
        <v>169</v>
      </c>
      <c r="K9" s="5" t="s">
        <v>170</v>
      </c>
      <c r="L9" s="5" t="s">
        <v>171</v>
      </c>
      <c r="M9" s="8">
        <v>19865</v>
      </c>
      <c r="N9" s="5" t="s">
        <v>172</v>
      </c>
    </row>
    <row r="10" spans="1:14" ht="37.5" x14ac:dyDescent="0.35">
      <c r="A10" s="1"/>
      <c r="B10" s="5" t="s">
        <v>42</v>
      </c>
      <c r="C10" s="5" t="s">
        <v>178</v>
      </c>
      <c r="D10" s="5" t="s">
        <v>179</v>
      </c>
      <c r="E10" s="4" t="s">
        <v>165</v>
      </c>
      <c r="F10" s="4" t="s">
        <v>166</v>
      </c>
      <c r="G10" s="6" t="s">
        <v>180</v>
      </c>
      <c r="H10" s="8">
        <v>0</v>
      </c>
      <c r="I10" s="5" t="s">
        <v>168</v>
      </c>
      <c r="J10" s="5" t="s">
        <v>181</v>
      </c>
      <c r="K10" s="5" t="s">
        <v>170</v>
      </c>
      <c r="L10" s="5" t="s">
        <v>174</v>
      </c>
      <c r="M10" s="8">
        <v>13854</v>
      </c>
      <c r="N10" s="5" t="s">
        <v>182</v>
      </c>
    </row>
    <row r="11" spans="1:14" ht="25" x14ac:dyDescent="0.35">
      <c r="A11" s="1"/>
      <c r="B11" s="5" t="s">
        <v>42</v>
      </c>
      <c r="C11" s="5" t="s">
        <v>183</v>
      </c>
      <c r="D11" s="5" t="s">
        <v>184</v>
      </c>
      <c r="E11" s="4" t="s">
        <v>165</v>
      </c>
      <c r="F11" s="4" t="s">
        <v>166</v>
      </c>
      <c r="G11" s="6" t="s">
        <v>185</v>
      </c>
      <c r="H11" s="8">
        <v>0</v>
      </c>
      <c r="I11" s="5" t="s">
        <v>168</v>
      </c>
      <c r="J11" s="5" t="s">
        <v>181</v>
      </c>
      <c r="K11" s="5" t="s">
        <v>170</v>
      </c>
      <c r="L11" s="5" t="s">
        <v>186</v>
      </c>
      <c r="M11" s="8">
        <v>14767</v>
      </c>
      <c r="N11" s="5" t="s">
        <v>182</v>
      </c>
    </row>
    <row r="12" spans="1:14" ht="25" x14ac:dyDescent="0.35">
      <c r="A12" s="1"/>
      <c r="B12" s="5" t="s">
        <v>42</v>
      </c>
      <c r="C12" s="5" t="s">
        <v>183</v>
      </c>
      <c r="D12" s="5" t="s">
        <v>187</v>
      </c>
      <c r="E12" s="4" t="s">
        <v>165</v>
      </c>
      <c r="F12" s="4" t="s">
        <v>166</v>
      </c>
      <c r="G12" s="6" t="s">
        <v>185</v>
      </c>
      <c r="H12" s="8">
        <v>0</v>
      </c>
      <c r="I12" s="5" t="s">
        <v>168</v>
      </c>
      <c r="J12" s="5" t="s">
        <v>181</v>
      </c>
      <c r="K12" s="5" t="s">
        <v>170</v>
      </c>
      <c r="L12" s="5" t="s">
        <v>186</v>
      </c>
      <c r="M12" s="8">
        <v>13812</v>
      </c>
      <c r="N12" s="5" t="s">
        <v>182</v>
      </c>
    </row>
    <row r="13" spans="1:14" ht="25" x14ac:dyDescent="0.35">
      <c r="A13" s="1"/>
      <c r="B13" s="5" t="s">
        <v>42</v>
      </c>
      <c r="C13" s="5" t="s">
        <v>183</v>
      </c>
      <c r="D13" s="5" t="s">
        <v>188</v>
      </c>
      <c r="E13" s="4" t="s">
        <v>165</v>
      </c>
      <c r="F13" s="4" t="s">
        <v>166</v>
      </c>
      <c r="G13" s="6" t="s">
        <v>189</v>
      </c>
      <c r="H13" s="8">
        <v>0</v>
      </c>
      <c r="I13" s="5" t="s">
        <v>168</v>
      </c>
      <c r="J13" s="5" t="s">
        <v>181</v>
      </c>
      <c r="K13" s="5" t="s">
        <v>170</v>
      </c>
      <c r="L13" s="5" t="s">
        <v>186</v>
      </c>
      <c r="M13" s="8">
        <v>13809</v>
      </c>
      <c r="N13" s="5" t="s">
        <v>182</v>
      </c>
    </row>
    <row r="14" spans="1:14" ht="37.5" x14ac:dyDescent="0.35">
      <c r="A14" s="1"/>
      <c r="B14" s="5" t="s">
        <v>42</v>
      </c>
      <c r="C14" s="5" t="s">
        <v>183</v>
      </c>
      <c r="D14" s="5" t="s">
        <v>190</v>
      </c>
      <c r="E14" s="4" t="s">
        <v>165</v>
      </c>
      <c r="F14" s="4" t="s">
        <v>166</v>
      </c>
      <c r="G14" s="6" t="s">
        <v>191</v>
      </c>
      <c r="H14" s="8">
        <v>0</v>
      </c>
      <c r="I14" s="5" t="s">
        <v>168</v>
      </c>
      <c r="J14" s="5" t="s">
        <v>169</v>
      </c>
      <c r="K14" s="5" t="s">
        <v>170</v>
      </c>
      <c r="L14" s="5" t="s">
        <v>186</v>
      </c>
      <c r="M14" s="8">
        <v>13765</v>
      </c>
      <c r="N14" s="5" t="s">
        <v>182</v>
      </c>
    </row>
    <row r="15" spans="1:14" ht="25" x14ac:dyDescent="0.35">
      <c r="A15" s="1"/>
      <c r="B15" s="5" t="s">
        <v>42</v>
      </c>
      <c r="C15" s="5" t="s">
        <v>192</v>
      </c>
      <c r="D15" s="5" t="s">
        <v>193</v>
      </c>
      <c r="E15" s="4" t="s">
        <v>165</v>
      </c>
      <c r="F15" s="4" t="s">
        <v>166</v>
      </c>
      <c r="G15" s="6" t="s">
        <v>194</v>
      </c>
      <c r="H15" s="8">
        <v>0</v>
      </c>
      <c r="I15" s="5" t="s">
        <v>168</v>
      </c>
      <c r="J15" s="5" t="s">
        <v>181</v>
      </c>
      <c r="K15" s="5" t="s">
        <v>170</v>
      </c>
      <c r="L15" s="5" t="s">
        <v>174</v>
      </c>
      <c r="M15" s="8">
        <v>13761</v>
      </c>
      <c r="N15" s="5" t="s">
        <v>182</v>
      </c>
    </row>
    <row r="16" spans="1:14" ht="25" x14ac:dyDescent="0.35">
      <c r="A16" s="1"/>
      <c r="B16" s="5" t="s">
        <v>42</v>
      </c>
      <c r="C16" s="5" t="s">
        <v>192</v>
      </c>
      <c r="D16" s="5" t="s">
        <v>195</v>
      </c>
      <c r="E16" s="4" t="s">
        <v>165</v>
      </c>
      <c r="F16" s="4" t="s">
        <v>166</v>
      </c>
      <c r="G16" s="6" t="s">
        <v>196</v>
      </c>
      <c r="H16" s="8">
        <v>0</v>
      </c>
      <c r="I16" s="5" t="s">
        <v>168</v>
      </c>
      <c r="J16" s="5" t="s">
        <v>181</v>
      </c>
      <c r="K16" s="5" t="s">
        <v>170</v>
      </c>
      <c r="L16" s="5" t="s">
        <v>174</v>
      </c>
      <c r="M16" s="8">
        <v>13758</v>
      </c>
      <c r="N16" s="5" t="s">
        <v>182</v>
      </c>
    </row>
    <row r="17" spans="1:14" ht="25" x14ac:dyDescent="0.35">
      <c r="A17" s="1"/>
      <c r="B17" s="5" t="s">
        <v>42</v>
      </c>
      <c r="C17" s="5" t="s">
        <v>197</v>
      </c>
      <c r="D17" s="5" t="s">
        <v>184</v>
      </c>
      <c r="E17" s="4" t="s">
        <v>165</v>
      </c>
      <c r="F17" s="4" t="s">
        <v>166</v>
      </c>
      <c r="G17" s="6" t="s">
        <v>185</v>
      </c>
      <c r="H17" s="8">
        <v>0</v>
      </c>
      <c r="I17" s="5" t="s">
        <v>168</v>
      </c>
      <c r="J17" s="5" t="s">
        <v>181</v>
      </c>
      <c r="K17" s="5" t="s">
        <v>170</v>
      </c>
      <c r="L17" s="5" t="s">
        <v>186</v>
      </c>
      <c r="M17" s="8">
        <v>13797</v>
      </c>
      <c r="N17" s="5" t="s">
        <v>182</v>
      </c>
    </row>
    <row r="18" spans="1:14" ht="25" x14ac:dyDescent="0.35">
      <c r="A18" s="1"/>
      <c r="B18" s="5" t="s">
        <v>42</v>
      </c>
      <c r="C18" s="5" t="s">
        <v>197</v>
      </c>
      <c r="D18" s="5" t="s">
        <v>198</v>
      </c>
      <c r="E18" s="4" t="s">
        <v>165</v>
      </c>
      <c r="F18" s="4" t="s">
        <v>166</v>
      </c>
      <c r="G18" s="6" t="s">
        <v>185</v>
      </c>
      <c r="H18" s="8">
        <v>0</v>
      </c>
      <c r="I18" s="5" t="s">
        <v>168</v>
      </c>
      <c r="J18" s="5" t="s">
        <v>181</v>
      </c>
      <c r="K18" s="5" t="s">
        <v>170</v>
      </c>
      <c r="L18" s="5" t="s">
        <v>186</v>
      </c>
      <c r="M18" s="8">
        <v>13798</v>
      </c>
      <c r="N18" s="5" t="s">
        <v>182</v>
      </c>
    </row>
    <row r="19" spans="1:14" ht="25" x14ac:dyDescent="0.35">
      <c r="A19" s="1"/>
      <c r="B19" s="5" t="s">
        <v>42</v>
      </c>
      <c r="C19" s="5" t="s">
        <v>197</v>
      </c>
      <c r="D19" s="5" t="s">
        <v>199</v>
      </c>
      <c r="E19" s="4" t="s">
        <v>165</v>
      </c>
      <c r="F19" s="4" t="s">
        <v>166</v>
      </c>
      <c r="G19" s="6" t="s">
        <v>185</v>
      </c>
      <c r="H19" s="8">
        <v>0</v>
      </c>
      <c r="I19" s="5" t="s">
        <v>168</v>
      </c>
      <c r="J19" s="5" t="s">
        <v>181</v>
      </c>
      <c r="K19" s="5" t="s">
        <v>170</v>
      </c>
      <c r="L19" s="5" t="s">
        <v>186</v>
      </c>
      <c r="M19" s="8">
        <v>13799</v>
      </c>
      <c r="N19" s="5" t="s">
        <v>182</v>
      </c>
    </row>
    <row r="20" spans="1:14" ht="25" x14ac:dyDescent="0.35">
      <c r="A20" s="1"/>
      <c r="B20" s="5" t="s">
        <v>42</v>
      </c>
      <c r="C20" s="5" t="s">
        <v>197</v>
      </c>
      <c r="D20" s="5" t="s">
        <v>200</v>
      </c>
      <c r="E20" s="4" t="s">
        <v>165</v>
      </c>
      <c r="F20" s="4" t="s">
        <v>166</v>
      </c>
      <c r="G20" s="6" t="s">
        <v>185</v>
      </c>
      <c r="H20" s="8">
        <v>0</v>
      </c>
      <c r="I20" s="5" t="s">
        <v>168</v>
      </c>
      <c r="J20" s="5" t="s">
        <v>181</v>
      </c>
      <c r="K20" s="5" t="s">
        <v>170</v>
      </c>
      <c r="L20" s="5" t="s">
        <v>186</v>
      </c>
      <c r="M20" s="8">
        <v>13796</v>
      </c>
      <c r="N20" s="5" t="s">
        <v>182</v>
      </c>
    </row>
    <row r="21" spans="1:14" ht="25" x14ac:dyDescent="0.35">
      <c r="A21" s="1"/>
      <c r="B21" s="5" t="s">
        <v>42</v>
      </c>
      <c r="C21" s="5" t="s">
        <v>197</v>
      </c>
      <c r="D21" s="5" t="s">
        <v>201</v>
      </c>
      <c r="E21" s="4" t="s">
        <v>165</v>
      </c>
      <c r="F21" s="4" t="s">
        <v>166</v>
      </c>
      <c r="G21" s="6" t="s">
        <v>202</v>
      </c>
      <c r="H21" s="8">
        <v>0</v>
      </c>
      <c r="I21" s="5" t="s">
        <v>168</v>
      </c>
      <c r="J21" s="5" t="s">
        <v>181</v>
      </c>
      <c r="K21" s="5" t="s">
        <v>170</v>
      </c>
      <c r="L21" s="5" t="s">
        <v>186</v>
      </c>
      <c r="M21" s="8">
        <v>13792</v>
      </c>
      <c r="N21" s="5" t="s">
        <v>182</v>
      </c>
    </row>
    <row r="22" spans="1:14" ht="37.5" x14ac:dyDescent="0.35">
      <c r="A22" s="1"/>
      <c r="B22" s="5" t="s">
        <v>42</v>
      </c>
      <c r="C22" s="5" t="s">
        <v>197</v>
      </c>
      <c r="D22" s="5" t="s">
        <v>203</v>
      </c>
      <c r="E22" s="4" t="s">
        <v>165</v>
      </c>
      <c r="F22" s="4" t="s">
        <v>166</v>
      </c>
      <c r="G22" s="6" t="s">
        <v>204</v>
      </c>
      <c r="H22" s="8">
        <v>0</v>
      </c>
      <c r="I22" s="5" t="s">
        <v>168</v>
      </c>
      <c r="J22" s="5" t="s">
        <v>169</v>
      </c>
      <c r="K22" s="5" t="s">
        <v>170</v>
      </c>
      <c r="L22" s="5" t="s">
        <v>186</v>
      </c>
      <c r="M22" s="8">
        <v>13750</v>
      </c>
      <c r="N22" s="5" t="s">
        <v>182</v>
      </c>
    </row>
    <row r="23" spans="1:14" ht="25" x14ac:dyDescent="0.35">
      <c r="A23" s="1"/>
      <c r="B23" s="5" t="s">
        <v>42</v>
      </c>
      <c r="C23" s="5" t="s">
        <v>197</v>
      </c>
      <c r="D23" s="5" t="s">
        <v>205</v>
      </c>
      <c r="E23" s="4" t="s">
        <v>165</v>
      </c>
      <c r="F23" s="4" t="s">
        <v>166</v>
      </c>
      <c r="G23" s="6" t="s">
        <v>206</v>
      </c>
      <c r="H23" s="8">
        <v>0</v>
      </c>
      <c r="I23" s="5" t="s">
        <v>168</v>
      </c>
      <c r="J23" s="5" t="s">
        <v>181</v>
      </c>
      <c r="K23" s="5" t="s">
        <v>170</v>
      </c>
      <c r="L23" s="5" t="s">
        <v>174</v>
      </c>
      <c r="M23" s="8">
        <v>13746</v>
      </c>
      <c r="N23" s="5" t="s">
        <v>182</v>
      </c>
    </row>
    <row r="24" spans="1:14" x14ac:dyDescent="0.35">
      <c r="A24" s="1"/>
      <c r="B24" s="5" t="s">
        <v>42</v>
      </c>
      <c r="C24" s="5" t="s">
        <v>197</v>
      </c>
      <c r="D24" s="5" t="s">
        <v>207</v>
      </c>
      <c r="E24" s="4" t="s">
        <v>165</v>
      </c>
      <c r="F24" s="4" t="s">
        <v>166</v>
      </c>
      <c r="G24" s="6" t="s">
        <v>208</v>
      </c>
      <c r="H24" s="8">
        <v>0</v>
      </c>
      <c r="I24" s="5" t="s">
        <v>168</v>
      </c>
      <c r="J24" s="5" t="s">
        <v>169</v>
      </c>
      <c r="K24" s="5" t="s">
        <v>170</v>
      </c>
      <c r="L24" s="5" t="s">
        <v>174</v>
      </c>
      <c r="M24" s="8">
        <v>13771</v>
      </c>
      <c r="N24" s="5" t="s">
        <v>182</v>
      </c>
    </row>
    <row r="25" spans="1:14" x14ac:dyDescent="0.35">
      <c r="A25" s="1"/>
      <c r="B25" s="5" t="s">
        <v>209</v>
      </c>
      <c r="C25" s="5" t="s">
        <v>210</v>
      </c>
      <c r="D25" s="5" t="s">
        <v>211</v>
      </c>
      <c r="E25" s="4" t="s">
        <v>165</v>
      </c>
      <c r="F25" s="4" t="s">
        <v>166</v>
      </c>
      <c r="G25" s="6" t="s">
        <v>212</v>
      </c>
      <c r="H25" s="8">
        <v>12</v>
      </c>
      <c r="I25" s="5" t="s">
        <v>168</v>
      </c>
      <c r="J25" s="5" t="s">
        <v>169</v>
      </c>
      <c r="K25" s="5" t="s">
        <v>170</v>
      </c>
      <c r="L25" s="5" t="s">
        <v>171</v>
      </c>
      <c r="M25" s="8">
        <v>20510</v>
      </c>
      <c r="N25" s="5" t="s">
        <v>172</v>
      </c>
    </row>
    <row r="26" spans="1:14" x14ac:dyDescent="0.35">
      <c r="A26" s="1"/>
      <c r="B26" s="5" t="s">
        <v>61</v>
      </c>
      <c r="C26" s="5" t="s">
        <v>213</v>
      </c>
      <c r="D26" s="5" t="s">
        <v>64</v>
      </c>
      <c r="E26" s="4" t="s">
        <v>165</v>
      </c>
      <c r="F26" s="4" t="s">
        <v>166</v>
      </c>
      <c r="G26" s="6" t="s">
        <v>214</v>
      </c>
      <c r="H26" s="8">
        <v>0.184</v>
      </c>
      <c r="I26" s="5" t="s">
        <v>168</v>
      </c>
      <c r="J26" s="5" t="s">
        <v>169</v>
      </c>
      <c r="K26" s="5" t="s">
        <v>170</v>
      </c>
      <c r="L26" s="5" t="s">
        <v>215</v>
      </c>
      <c r="M26" s="8">
        <v>114</v>
      </c>
      <c r="N26" s="5" t="s">
        <v>172</v>
      </c>
    </row>
    <row r="27" spans="1:14" x14ac:dyDescent="0.35">
      <c r="A27" s="1"/>
      <c r="B27" s="5" t="s">
        <v>61</v>
      </c>
      <c r="C27" s="5" t="s">
        <v>216</v>
      </c>
      <c r="D27" s="5" t="s">
        <v>31</v>
      </c>
      <c r="E27" s="4" t="s">
        <v>165</v>
      </c>
      <c r="F27" s="4" t="s">
        <v>166</v>
      </c>
      <c r="G27" s="6" t="s">
        <v>217</v>
      </c>
      <c r="H27" s="8">
        <v>5.1210000000000004</v>
      </c>
      <c r="I27" s="5" t="s">
        <v>168</v>
      </c>
      <c r="J27" s="5" t="s">
        <v>169</v>
      </c>
      <c r="K27" s="5" t="s">
        <v>170</v>
      </c>
      <c r="L27" s="5" t="s">
        <v>171</v>
      </c>
      <c r="M27" s="8">
        <v>120</v>
      </c>
      <c r="N27" s="5" t="s">
        <v>172</v>
      </c>
    </row>
    <row r="28" spans="1:14" x14ac:dyDescent="0.35">
      <c r="A28" s="1"/>
      <c r="B28" s="5" t="s">
        <v>61</v>
      </c>
      <c r="C28" s="5" t="s">
        <v>218</v>
      </c>
      <c r="D28" s="5" t="s">
        <v>219</v>
      </c>
      <c r="E28" s="4" t="s">
        <v>165</v>
      </c>
      <c r="F28" s="4" t="s">
        <v>166</v>
      </c>
      <c r="G28" s="6" t="s">
        <v>220</v>
      </c>
      <c r="H28" s="8">
        <v>0</v>
      </c>
      <c r="I28" s="5" t="s">
        <v>168</v>
      </c>
      <c r="J28" s="5" t="s">
        <v>169</v>
      </c>
      <c r="K28" s="5" t="s">
        <v>170</v>
      </c>
      <c r="L28" s="5" t="s">
        <v>171</v>
      </c>
      <c r="M28" s="8">
        <v>11422</v>
      </c>
      <c r="N28" s="5" t="s">
        <v>182</v>
      </c>
    </row>
    <row r="29" spans="1:14" x14ac:dyDescent="0.35">
      <c r="A29" s="1"/>
      <c r="B29" s="5" t="s">
        <v>61</v>
      </c>
      <c r="C29" s="5" t="s">
        <v>218</v>
      </c>
      <c r="D29" s="5" t="s">
        <v>221</v>
      </c>
      <c r="E29" s="4" t="s">
        <v>165</v>
      </c>
      <c r="F29" s="4" t="s">
        <v>166</v>
      </c>
      <c r="G29" s="6" t="s">
        <v>222</v>
      </c>
      <c r="H29" s="8">
        <v>0</v>
      </c>
      <c r="I29" s="5" t="s">
        <v>168</v>
      </c>
      <c r="J29" s="5" t="s">
        <v>169</v>
      </c>
      <c r="K29" s="5" t="s">
        <v>170</v>
      </c>
      <c r="L29" s="5" t="s">
        <v>171</v>
      </c>
      <c r="M29" s="8">
        <v>11421</v>
      </c>
      <c r="N29" s="5" t="s">
        <v>182</v>
      </c>
    </row>
    <row r="30" spans="1:14" x14ac:dyDescent="0.35">
      <c r="A30" s="1"/>
      <c r="B30" s="5" t="s">
        <v>61</v>
      </c>
      <c r="C30" s="5" t="s">
        <v>218</v>
      </c>
      <c r="D30" s="5" t="s">
        <v>221</v>
      </c>
      <c r="E30" s="4" t="s">
        <v>165</v>
      </c>
      <c r="F30" s="4" t="s">
        <v>166</v>
      </c>
      <c r="G30" s="6" t="s">
        <v>220</v>
      </c>
      <c r="H30" s="8">
        <v>0</v>
      </c>
      <c r="I30" s="5" t="s">
        <v>168</v>
      </c>
      <c r="J30" s="5" t="s">
        <v>169</v>
      </c>
      <c r="K30" s="5" t="s">
        <v>170</v>
      </c>
      <c r="L30" s="5" t="s">
        <v>171</v>
      </c>
      <c r="M30" s="8">
        <v>11421</v>
      </c>
      <c r="N30" s="5" t="s">
        <v>182</v>
      </c>
    </row>
    <row r="31" spans="1:14" ht="25" x14ac:dyDescent="0.35">
      <c r="A31" s="1"/>
      <c r="B31" s="5" t="s">
        <v>61</v>
      </c>
      <c r="C31" s="5" t="s">
        <v>223</v>
      </c>
      <c r="D31" s="5" t="s">
        <v>224</v>
      </c>
      <c r="E31" s="4" t="s">
        <v>165</v>
      </c>
      <c r="F31" s="4" t="s">
        <v>166</v>
      </c>
      <c r="G31" s="6" t="s">
        <v>225</v>
      </c>
      <c r="H31" s="8">
        <v>0</v>
      </c>
      <c r="I31" s="5" t="s">
        <v>168</v>
      </c>
      <c r="J31" s="5" t="s">
        <v>181</v>
      </c>
      <c r="K31" s="5" t="s">
        <v>170</v>
      </c>
      <c r="L31" s="5" t="s">
        <v>174</v>
      </c>
      <c r="M31" s="8">
        <v>11052</v>
      </c>
      <c r="N31" s="5" t="s">
        <v>182</v>
      </c>
    </row>
    <row r="32" spans="1:14" x14ac:dyDescent="0.35">
      <c r="A32" s="1"/>
      <c r="B32" s="5" t="s">
        <v>226</v>
      </c>
      <c r="C32" s="5" t="s">
        <v>227</v>
      </c>
      <c r="D32" s="5" t="s">
        <v>64</v>
      </c>
      <c r="E32" s="4" t="s">
        <v>165</v>
      </c>
      <c r="F32" s="4" t="s">
        <v>166</v>
      </c>
      <c r="G32" s="6" t="s">
        <v>228</v>
      </c>
      <c r="H32" s="8">
        <v>3.15</v>
      </c>
      <c r="I32" s="5" t="s">
        <v>168</v>
      </c>
      <c r="J32" s="5" t="s">
        <v>169</v>
      </c>
      <c r="K32" s="5" t="s">
        <v>170</v>
      </c>
      <c r="L32" s="5" t="s">
        <v>215</v>
      </c>
      <c r="M32" s="8">
        <v>12651</v>
      </c>
      <c r="N32" s="5" t="s">
        <v>172</v>
      </c>
    </row>
    <row r="33" spans="1:14" x14ac:dyDescent="0.35">
      <c r="A33" s="1"/>
      <c r="B33" s="5" t="s">
        <v>229</v>
      </c>
      <c r="C33" s="5" t="s">
        <v>230</v>
      </c>
      <c r="D33" s="5" t="s">
        <v>231</v>
      </c>
      <c r="E33" s="4" t="s">
        <v>165</v>
      </c>
      <c r="F33" s="4" t="s">
        <v>166</v>
      </c>
      <c r="G33" s="6" t="s">
        <v>232</v>
      </c>
      <c r="H33" s="8">
        <v>0</v>
      </c>
      <c r="I33" s="5" t="s">
        <v>168</v>
      </c>
      <c r="J33" s="5" t="s">
        <v>169</v>
      </c>
      <c r="K33" s="5" t="s">
        <v>170</v>
      </c>
      <c r="L33" s="5" t="s">
        <v>215</v>
      </c>
      <c r="M33" s="8">
        <v>12592</v>
      </c>
      <c r="N33" s="5" t="s">
        <v>182</v>
      </c>
    </row>
    <row r="34" spans="1:14" x14ac:dyDescent="0.35">
      <c r="A34" s="1"/>
      <c r="B34" s="5" t="s">
        <v>70</v>
      </c>
      <c r="C34" s="5" t="s">
        <v>233</v>
      </c>
      <c r="D34" s="5" t="s">
        <v>234</v>
      </c>
      <c r="E34" s="4" t="s">
        <v>165</v>
      </c>
      <c r="F34" s="4" t="s">
        <v>235</v>
      </c>
      <c r="G34" s="6" t="s">
        <v>236</v>
      </c>
      <c r="H34" s="8">
        <v>0</v>
      </c>
      <c r="I34" s="5" t="s">
        <v>168</v>
      </c>
      <c r="J34" s="5" t="s">
        <v>169</v>
      </c>
      <c r="K34" s="5" t="s">
        <v>170</v>
      </c>
      <c r="L34" s="5" t="s">
        <v>171</v>
      </c>
      <c r="M34" s="8">
        <v>13530</v>
      </c>
      <c r="N34" s="5" t="s">
        <v>182</v>
      </c>
    </row>
    <row r="35" spans="1:14" x14ac:dyDescent="0.35">
      <c r="A35" s="1"/>
      <c r="B35" s="5" t="s">
        <v>70</v>
      </c>
      <c r="C35" s="5" t="s">
        <v>237</v>
      </c>
      <c r="D35" s="5" t="s">
        <v>238</v>
      </c>
      <c r="E35" s="4" t="s">
        <v>165</v>
      </c>
      <c r="F35" s="4" t="s">
        <v>166</v>
      </c>
      <c r="G35" s="6" t="s">
        <v>239</v>
      </c>
      <c r="H35" s="8">
        <v>0</v>
      </c>
      <c r="I35" s="5" t="s">
        <v>168</v>
      </c>
      <c r="J35" s="5" t="s">
        <v>169</v>
      </c>
      <c r="K35" s="5" t="s">
        <v>170</v>
      </c>
      <c r="L35" s="5" t="s">
        <v>171</v>
      </c>
      <c r="M35" s="8">
        <v>13555</v>
      </c>
      <c r="N35" s="5" t="s">
        <v>172</v>
      </c>
    </row>
    <row r="36" spans="1:14" x14ac:dyDescent="0.35">
      <c r="A36" s="1"/>
      <c r="B36" s="5" t="s">
        <v>74</v>
      </c>
      <c r="C36" s="5" t="s">
        <v>240</v>
      </c>
      <c r="D36" s="5" t="s">
        <v>241</v>
      </c>
      <c r="E36" s="4" t="s">
        <v>165</v>
      </c>
      <c r="F36" s="4" t="s">
        <v>166</v>
      </c>
      <c r="G36" s="6" t="s">
        <v>242</v>
      </c>
      <c r="H36" s="8">
        <v>0</v>
      </c>
      <c r="I36" s="5" t="s">
        <v>168</v>
      </c>
      <c r="J36" s="5" t="s">
        <v>169</v>
      </c>
      <c r="K36" s="5" t="s">
        <v>170</v>
      </c>
      <c r="L36" s="5" t="s">
        <v>171</v>
      </c>
      <c r="M36" s="8">
        <v>11574</v>
      </c>
      <c r="N36" s="5" t="s">
        <v>182</v>
      </c>
    </row>
    <row r="37" spans="1:14" x14ac:dyDescent="0.35">
      <c r="A37" s="1"/>
      <c r="B37" s="5" t="s">
        <v>74</v>
      </c>
      <c r="C37" s="5" t="s">
        <v>243</v>
      </c>
      <c r="D37" s="5" t="s">
        <v>244</v>
      </c>
      <c r="E37" s="4" t="s">
        <v>165</v>
      </c>
      <c r="F37" s="4" t="s">
        <v>245</v>
      </c>
      <c r="G37" s="6" t="s">
        <v>242</v>
      </c>
      <c r="H37" s="8">
        <v>0</v>
      </c>
      <c r="I37" s="5" t="s">
        <v>168</v>
      </c>
      <c r="J37" s="5" t="s">
        <v>169</v>
      </c>
      <c r="K37" s="5" t="s">
        <v>170</v>
      </c>
      <c r="L37" s="5" t="s">
        <v>171</v>
      </c>
      <c r="M37" s="8">
        <v>22669</v>
      </c>
      <c r="N37" s="5" t="s">
        <v>172</v>
      </c>
    </row>
    <row r="38" spans="1:14" x14ac:dyDescent="0.35">
      <c r="A38" s="1"/>
      <c r="B38" s="5" t="s">
        <v>74</v>
      </c>
      <c r="C38" s="5" t="s">
        <v>243</v>
      </c>
      <c r="D38" s="5" t="s">
        <v>246</v>
      </c>
      <c r="E38" s="4" t="s">
        <v>165</v>
      </c>
      <c r="F38" s="4" t="s">
        <v>166</v>
      </c>
      <c r="G38" s="6" t="s">
        <v>247</v>
      </c>
      <c r="H38" s="8">
        <v>0</v>
      </c>
      <c r="I38" s="5" t="s">
        <v>168</v>
      </c>
      <c r="J38" s="5" t="s">
        <v>169</v>
      </c>
      <c r="K38" s="5" t="s">
        <v>170</v>
      </c>
      <c r="L38" s="5" t="s">
        <v>171</v>
      </c>
      <c r="M38" s="8">
        <v>11572</v>
      </c>
      <c r="N38" s="5" t="s">
        <v>182</v>
      </c>
    </row>
    <row r="39" spans="1:14" x14ac:dyDescent="0.35">
      <c r="A39" s="1"/>
      <c r="B39" s="5" t="s">
        <v>74</v>
      </c>
      <c r="C39" s="5" t="s">
        <v>243</v>
      </c>
      <c r="D39" s="5" t="s">
        <v>248</v>
      </c>
      <c r="E39" s="4" t="s">
        <v>165</v>
      </c>
      <c r="F39" s="4" t="s">
        <v>245</v>
      </c>
      <c r="G39" s="6" t="s">
        <v>242</v>
      </c>
      <c r="H39" s="8">
        <v>0</v>
      </c>
      <c r="I39" s="5" t="s">
        <v>168</v>
      </c>
      <c r="J39" s="5" t="s">
        <v>169</v>
      </c>
      <c r="K39" s="5" t="s">
        <v>170</v>
      </c>
      <c r="L39" s="5" t="s">
        <v>171</v>
      </c>
      <c r="M39" s="8">
        <v>22666</v>
      </c>
      <c r="N39" s="5" t="s">
        <v>182</v>
      </c>
    </row>
    <row r="40" spans="1:14" x14ac:dyDescent="0.35">
      <c r="A40" s="1"/>
      <c r="B40" s="5" t="s">
        <v>74</v>
      </c>
      <c r="C40" s="5" t="s">
        <v>243</v>
      </c>
      <c r="D40" s="5" t="s">
        <v>249</v>
      </c>
      <c r="E40" s="4" t="s">
        <v>165</v>
      </c>
      <c r="F40" s="4" t="s">
        <v>166</v>
      </c>
      <c r="G40" s="6" t="s">
        <v>250</v>
      </c>
      <c r="H40" s="8">
        <v>0</v>
      </c>
      <c r="I40" s="5" t="s">
        <v>168</v>
      </c>
      <c r="J40" s="5" t="s">
        <v>169</v>
      </c>
      <c r="K40" s="5" t="s">
        <v>170</v>
      </c>
      <c r="L40" s="5" t="s">
        <v>171</v>
      </c>
      <c r="M40" s="8">
        <v>11543</v>
      </c>
      <c r="N40" s="5" t="s">
        <v>182</v>
      </c>
    </row>
    <row r="41" spans="1:14" x14ac:dyDescent="0.35">
      <c r="A41" s="1"/>
      <c r="B41" s="5" t="s">
        <v>74</v>
      </c>
      <c r="C41" s="5" t="s">
        <v>243</v>
      </c>
      <c r="D41" s="5" t="s">
        <v>251</v>
      </c>
      <c r="E41" s="4" t="s">
        <v>165</v>
      </c>
      <c r="F41" s="4" t="s">
        <v>166</v>
      </c>
      <c r="G41" s="6" t="s">
        <v>250</v>
      </c>
      <c r="H41" s="8">
        <v>0</v>
      </c>
      <c r="I41" s="5" t="s">
        <v>168</v>
      </c>
      <c r="J41" s="5" t="s">
        <v>169</v>
      </c>
      <c r="K41" s="5" t="s">
        <v>170</v>
      </c>
      <c r="L41" s="5" t="s">
        <v>171</v>
      </c>
      <c r="M41" s="8">
        <v>11617</v>
      </c>
      <c r="N41" s="5" t="s">
        <v>182</v>
      </c>
    </row>
    <row r="42" spans="1:14" x14ac:dyDescent="0.35">
      <c r="A42" s="1"/>
      <c r="B42" s="5" t="s">
        <v>74</v>
      </c>
      <c r="C42" s="5" t="s">
        <v>243</v>
      </c>
      <c r="D42" s="5" t="s">
        <v>252</v>
      </c>
      <c r="E42" s="4" t="s">
        <v>165</v>
      </c>
      <c r="F42" s="4" t="s">
        <v>166</v>
      </c>
      <c r="G42" s="6" t="s">
        <v>253</v>
      </c>
      <c r="H42" s="8">
        <v>170</v>
      </c>
      <c r="I42" s="5" t="s">
        <v>168</v>
      </c>
      <c r="J42" s="5" t="s">
        <v>169</v>
      </c>
      <c r="K42" s="5" t="s">
        <v>170</v>
      </c>
      <c r="L42" s="5" t="s">
        <v>171</v>
      </c>
      <c r="M42" s="8">
        <v>198</v>
      </c>
      <c r="N42" s="5" t="s">
        <v>172</v>
      </c>
    </row>
    <row r="43" spans="1:14" x14ac:dyDescent="0.35">
      <c r="A43" s="1"/>
      <c r="B43" s="5" t="s">
        <v>74</v>
      </c>
      <c r="C43" s="5" t="s">
        <v>178</v>
      </c>
      <c r="D43" s="5" t="s">
        <v>249</v>
      </c>
      <c r="E43" s="4" t="s">
        <v>165</v>
      </c>
      <c r="F43" s="4" t="s">
        <v>166</v>
      </c>
      <c r="G43" s="6" t="s">
        <v>254</v>
      </c>
      <c r="H43" s="8">
        <v>0</v>
      </c>
      <c r="I43" s="5" t="s">
        <v>168</v>
      </c>
      <c r="J43" s="5" t="s">
        <v>169</v>
      </c>
      <c r="K43" s="5" t="s">
        <v>170</v>
      </c>
      <c r="L43" s="5" t="s">
        <v>171</v>
      </c>
      <c r="M43" s="8">
        <v>11576</v>
      </c>
      <c r="N43" s="5" t="s">
        <v>182</v>
      </c>
    </row>
    <row r="44" spans="1:14" ht="37.5" x14ac:dyDescent="0.35">
      <c r="A44" s="1"/>
      <c r="B44" s="5" t="s">
        <v>74</v>
      </c>
      <c r="C44" s="5" t="s">
        <v>183</v>
      </c>
      <c r="D44" s="5" t="s">
        <v>255</v>
      </c>
      <c r="E44" s="4" t="s">
        <v>165</v>
      </c>
      <c r="F44" s="4" t="s">
        <v>166</v>
      </c>
      <c r="G44" s="6" t="s">
        <v>256</v>
      </c>
      <c r="H44" s="8">
        <v>0</v>
      </c>
      <c r="I44" s="5" t="s">
        <v>168</v>
      </c>
      <c r="J44" s="5" t="s">
        <v>169</v>
      </c>
      <c r="K44" s="5" t="s">
        <v>170</v>
      </c>
      <c r="L44" s="5" t="s">
        <v>215</v>
      </c>
      <c r="M44" s="8">
        <v>15752</v>
      </c>
      <c r="N44" s="5" t="s">
        <v>182</v>
      </c>
    </row>
    <row r="45" spans="1:14" ht="25" x14ac:dyDescent="0.35">
      <c r="A45" s="1"/>
      <c r="B45" s="5" t="s">
        <v>74</v>
      </c>
      <c r="C45" s="5" t="s">
        <v>257</v>
      </c>
      <c r="D45" s="5" t="s">
        <v>59</v>
      </c>
      <c r="E45" s="4" t="s">
        <v>165</v>
      </c>
      <c r="F45" s="4" t="s">
        <v>166</v>
      </c>
      <c r="G45" s="6" t="s">
        <v>258</v>
      </c>
      <c r="H45" s="8">
        <v>0</v>
      </c>
      <c r="I45" s="5" t="s">
        <v>168</v>
      </c>
      <c r="J45" s="5" t="s">
        <v>181</v>
      </c>
      <c r="K45" s="5" t="s">
        <v>170</v>
      </c>
      <c r="L45" s="5" t="s">
        <v>215</v>
      </c>
      <c r="M45" s="8">
        <v>22190</v>
      </c>
      <c r="N45" s="5" t="s">
        <v>172</v>
      </c>
    </row>
    <row r="46" spans="1:14" ht="37.5" x14ac:dyDescent="0.35">
      <c r="A46" s="1"/>
      <c r="B46" s="5" t="s">
        <v>74</v>
      </c>
      <c r="C46" s="5" t="s">
        <v>257</v>
      </c>
      <c r="D46" s="5" t="s">
        <v>59</v>
      </c>
      <c r="E46" s="4" t="s">
        <v>165</v>
      </c>
      <c r="F46" s="4" t="s">
        <v>166</v>
      </c>
      <c r="G46" s="6" t="s">
        <v>259</v>
      </c>
      <c r="H46" s="8">
        <v>0</v>
      </c>
      <c r="I46" s="5" t="s">
        <v>168</v>
      </c>
      <c r="J46" s="5" t="s">
        <v>181</v>
      </c>
      <c r="K46" s="5" t="s">
        <v>170</v>
      </c>
      <c r="L46" s="5" t="s">
        <v>215</v>
      </c>
      <c r="M46" s="8">
        <v>22190</v>
      </c>
      <c r="N46" s="5" t="s">
        <v>172</v>
      </c>
    </row>
    <row r="47" spans="1:14" ht="25" x14ac:dyDescent="0.35">
      <c r="A47" s="1"/>
      <c r="B47" s="5" t="s">
        <v>74</v>
      </c>
      <c r="C47" s="5" t="s">
        <v>260</v>
      </c>
      <c r="D47" s="5" t="s">
        <v>59</v>
      </c>
      <c r="E47" s="4" t="s">
        <v>165</v>
      </c>
      <c r="F47" s="4" t="s">
        <v>166</v>
      </c>
      <c r="G47" s="6" t="s">
        <v>261</v>
      </c>
      <c r="H47" s="8">
        <v>0</v>
      </c>
      <c r="I47" s="5" t="s">
        <v>168</v>
      </c>
      <c r="J47" s="5" t="s">
        <v>181</v>
      </c>
      <c r="K47" s="5" t="s">
        <v>170</v>
      </c>
      <c r="L47" s="5" t="s">
        <v>215</v>
      </c>
      <c r="M47" s="8">
        <v>22659</v>
      </c>
      <c r="N47" s="5" t="s">
        <v>172</v>
      </c>
    </row>
    <row r="48" spans="1:14" ht="25" x14ac:dyDescent="0.35">
      <c r="A48" s="1"/>
      <c r="B48" s="5" t="s">
        <v>74</v>
      </c>
      <c r="C48" s="5" t="s">
        <v>260</v>
      </c>
      <c r="D48" s="5" t="s">
        <v>59</v>
      </c>
      <c r="E48" s="4" t="s">
        <v>165</v>
      </c>
      <c r="F48" s="4" t="s">
        <v>166</v>
      </c>
      <c r="G48" s="6" t="s">
        <v>262</v>
      </c>
      <c r="H48" s="8">
        <v>0</v>
      </c>
      <c r="I48" s="5" t="s">
        <v>168</v>
      </c>
      <c r="J48" s="5" t="s">
        <v>181</v>
      </c>
      <c r="K48" s="5" t="s">
        <v>170</v>
      </c>
      <c r="L48" s="5" t="s">
        <v>215</v>
      </c>
      <c r="M48" s="8">
        <v>22659</v>
      </c>
      <c r="N48" s="5" t="s">
        <v>172</v>
      </c>
    </row>
    <row r="49" spans="1:14" ht="37.5" x14ac:dyDescent="0.35">
      <c r="A49" s="1"/>
      <c r="B49" s="5" t="s">
        <v>74</v>
      </c>
      <c r="C49" s="5" t="s">
        <v>263</v>
      </c>
      <c r="D49" s="5" t="s">
        <v>59</v>
      </c>
      <c r="E49" s="4" t="s">
        <v>165</v>
      </c>
      <c r="F49" s="4" t="s">
        <v>166</v>
      </c>
      <c r="G49" s="6" t="s">
        <v>264</v>
      </c>
      <c r="H49" s="8">
        <v>110</v>
      </c>
      <c r="I49" s="5" t="s">
        <v>168</v>
      </c>
      <c r="J49" s="5" t="s">
        <v>169</v>
      </c>
      <c r="K49" s="5" t="s">
        <v>170</v>
      </c>
      <c r="L49" s="5" t="s">
        <v>215</v>
      </c>
      <c r="M49" s="8">
        <v>14448</v>
      </c>
      <c r="N49" s="5" t="s">
        <v>172</v>
      </c>
    </row>
    <row r="50" spans="1:14" x14ac:dyDescent="0.35">
      <c r="A50" s="1"/>
      <c r="B50" s="5" t="s">
        <v>74</v>
      </c>
      <c r="C50" s="5" t="s">
        <v>263</v>
      </c>
      <c r="D50" s="5" t="s">
        <v>265</v>
      </c>
      <c r="E50" s="4" t="s">
        <v>165</v>
      </c>
      <c r="F50" s="4" t="s">
        <v>166</v>
      </c>
      <c r="G50" s="6" t="s">
        <v>266</v>
      </c>
      <c r="H50" s="8">
        <v>110</v>
      </c>
      <c r="I50" s="5" t="s">
        <v>168</v>
      </c>
      <c r="J50" s="5" t="s">
        <v>169</v>
      </c>
      <c r="K50" s="5" t="s">
        <v>170</v>
      </c>
      <c r="L50" s="5" t="s">
        <v>215</v>
      </c>
      <c r="M50" s="8">
        <v>15551</v>
      </c>
      <c r="N50" s="5" t="s">
        <v>182</v>
      </c>
    </row>
    <row r="51" spans="1:14" x14ac:dyDescent="0.35">
      <c r="A51" s="1"/>
      <c r="B51" s="5" t="s">
        <v>74</v>
      </c>
      <c r="C51" s="5" t="s">
        <v>263</v>
      </c>
      <c r="D51" s="5" t="s">
        <v>267</v>
      </c>
      <c r="E51" s="4" t="s">
        <v>165</v>
      </c>
      <c r="F51" s="4" t="s">
        <v>166</v>
      </c>
      <c r="G51" s="6" t="s">
        <v>268</v>
      </c>
      <c r="H51" s="8">
        <v>110</v>
      </c>
      <c r="I51" s="5" t="s">
        <v>168</v>
      </c>
      <c r="J51" s="5" t="s">
        <v>169</v>
      </c>
      <c r="K51" s="5" t="s">
        <v>170</v>
      </c>
      <c r="L51" s="5" t="s">
        <v>215</v>
      </c>
      <c r="M51" s="8">
        <v>17024</v>
      </c>
      <c r="N51" s="5" t="s">
        <v>182</v>
      </c>
    </row>
    <row r="52" spans="1:14" x14ac:dyDescent="0.35">
      <c r="A52" s="1"/>
      <c r="B52" s="5" t="s">
        <v>74</v>
      </c>
      <c r="C52" s="5" t="s">
        <v>263</v>
      </c>
      <c r="D52" s="5" t="s">
        <v>269</v>
      </c>
      <c r="E52" s="4" t="s">
        <v>165</v>
      </c>
      <c r="F52" s="4" t="s">
        <v>166</v>
      </c>
      <c r="G52" s="6" t="s">
        <v>270</v>
      </c>
      <c r="H52" s="8">
        <v>55</v>
      </c>
      <c r="I52" s="5" t="s">
        <v>168</v>
      </c>
      <c r="J52" s="5" t="s">
        <v>169</v>
      </c>
      <c r="K52" s="5" t="s">
        <v>170</v>
      </c>
      <c r="L52" s="5" t="s">
        <v>171</v>
      </c>
      <c r="M52" s="8">
        <v>14923</v>
      </c>
      <c r="N52" s="5" t="s">
        <v>182</v>
      </c>
    </row>
    <row r="53" spans="1:14" x14ac:dyDescent="0.35">
      <c r="A53" s="1"/>
      <c r="B53" s="5" t="s">
        <v>74</v>
      </c>
      <c r="C53" s="5" t="s">
        <v>271</v>
      </c>
      <c r="D53" s="5" t="s">
        <v>64</v>
      </c>
      <c r="E53" s="4" t="s">
        <v>165</v>
      </c>
      <c r="F53" s="4" t="s">
        <v>166</v>
      </c>
      <c r="G53" s="6" t="s">
        <v>272</v>
      </c>
      <c r="H53" s="8">
        <v>45.5</v>
      </c>
      <c r="I53" s="5" t="s">
        <v>168</v>
      </c>
      <c r="J53" s="5" t="s">
        <v>169</v>
      </c>
      <c r="K53" s="5" t="s">
        <v>170</v>
      </c>
      <c r="L53" s="5" t="s">
        <v>215</v>
      </c>
      <c r="M53" s="8">
        <v>200</v>
      </c>
      <c r="N53" s="5" t="s">
        <v>172</v>
      </c>
    </row>
    <row r="54" spans="1:14" x14ac:dyDescent="0.35">
      <c r="A54" s="1"/>
      <c r="B54" s="5" t="s">
        <v>273</v>
      </c>
      <c r="C54" s="5" t="s">
        <v>274</v>
      </c>
      <c r="D54" s="5" t="s">
        <v>59</v>
      </c>
      <c r="E54" s="4" t="s">
        <v>165</v>
      </c>
      <c r="F54" s="4" t="s">
        <v>166</v>
      </c>
      <c r="G54" s="6" t="s">
        <v>275</v>
      </c>
      <c r="H54" s="8">
        <v>0</v>
      </c>
      <c r="I54" s="5" t="s">
        <v>168</v>
      </c>
      <c r="J54" s="5" t="s">
        <v>169</v>
      </c>
      <c r="K54" s="5" t="s">
        <v>170</v>
      </c>
      <c r="L54" s="5" t="s">
        <v>174</v>
      </c>
      <c r="M54" s="8">
        <v>13601</v>
      </c>
      <c r="N54" s="5" t="s">
        <v>172</v>
      </c>
    </row>
    <row r="55" spans="1:14" x14ac:dyDescent="0.35">
      <c r="A55" s="1"/>
      <c r="B55" s="5" t="s">
        <v>273</v>
      </c>
      <c r="C55" s="5" t="s">
        <v>274</v>
      </c>
      <c r="D55" s="5" t="s">
        <v>276</v>
      </c>
      <c r="E55" s="4" t="s">
        <v>165</v>
      </c>
      <c r="F55" s="4" t="s">
        <v>166</v>
      </c>
      <c r="G55" s="6" t="s">
        <v>277</v>
      </c>
      <c r="H55" s="8">
        <v>0</v>
      </c>
      <c r="I55" s="5" t="s">
        <v>168</v>
      </c>
      <c r="J55" s="5" t="s">
        <v>169</v>
      </c>
      <c r="K55" s="5" t="s">
        <v>170</v>
      </c>
      <c r="L55" s="5" t="s">
        <v>171</v>
      </c>
      <c r="M55" s="8">
        <v>13604</v>
      </c>
      <c r="N55" s="5" t="s">
        <v>172</v>
      </c>
    </row>
    <row r="56" spans="1:14" x14ac:dyDescent="0.35">
      <c r="A56" s="1"/>
      <c r="B56" s="5" t="s">
        <v>273</v>
      </c>
      <c r="C56" s="5" t="s">
        <v>274</v>
      </c>
      <c r="D56" s="5" t="s">
        <v>278</v>
      </c>
      <c r="E56" s="4" t="s">
        <v>165</v>
      </c>
      <c r="F56" s="4" t="s">
        <v>166</v>
      </c>
      <c r="G56" s="6" t="s">
        <v>279</v>
      </c>
      <c r="H56" s="8">
        <v>0</v>
      </c>
      <c r="I56" s="5" t="s">
        <v>168</v>
      </c>
      <c r="J56" s="5" t="s">
        <v>169</v>
      </c>
      <c r="K56" s="5" t="s">
        <v>170</v>
      </c>
      <c r="L56" s="5" t="s">
        <v>171</v>
      </c>
      <c r="M56" s="8">
        <v>13603</v>
      </c>
      <c r="N56" s="5" t="s">
        <v>172</v>
      </c>
    </row>
    <row r="57" spans="1:14" ht="25" x14ac:dyDescent="0.35">
      <c r="A57" s="1"/>
      <c r="B57" s="5" t="s">
        <v>273</v>
      </c>
      <c r="C57" s="5" t="s">
        <v>274</v>
      </c>
      <c r="D57" s="5" t="s">
        <v>280</v>
      </c>
      <c r="E57" s="4" t="s">
        <v>165</v>
      </c>
      <c r="F57" s="4" t="s">
        <v>166</v>
      </c>
      <c r="G57" s="6" t="s">
        <v>281</v>
      </c>
      <c r="H57" s="8">
        <v>0</v>
      </c>
      <c r="I57" s="5" t="s">
        <v>168</v>
      </c>
      <c r="J57" s="5" t="s">
        <v>169</v>
      </c>
      <c r="K57" s="5" t="s">
        <v>170</v>
      </c>
      <c r="L57" s="5" t="s">
        <v>171</v>
      </c>
      <c r="M57" s="8">
        <v>13602</v>
      </c>
      <c r="N57" s="5" t="s">
        <v>172</v>
      </c>
    </row>
    <row r="58" spans="1:14" x14ac:dyDescent="0.35">
      <c r="A58" s="1"/>
      <c r="B58" s="5" t="s">
        <v>273</v>
      </c>
      <c r="C58" s="5" t="s">
        <v>282</v>
      </c>
      <c r="D58" s="5" t="s">
        <v>26</v>
      </c>
      <c r="E58" s="4" t="s">
        <v>165</v>
      </c>
      <c r="F58" s="4" t="s">
        <v>166</v>
      </c>
      <c r="G58" s="6" t="s">
        <v>283</v>
      </c>
      <c r="H58" s="8">
        <v>0</v>
      </c>
      <c r="I58" s="5" t="s">
        <v>168</v>
      </c>
      <c r="J58" s="5" t="s">
        <v>169</v>
      </c>
      <c r="K58" s="5" t="s">
        <v>170</v>
      </c>
      <c r="L58" s="5" t="s">
        <v>171</v>
      </c>
      <c r="M58" s="8">
        <v>13600</v>
      </c>
      <c r="N58" s="5" t="s">
        <v>182</v>
      </c>
    </row>
    <row r="59" spans="1:14" ht="37.5" x14ac:dyDescent="0.35">
      <c r="A59" s="1"/>
      <c r="B59" s="5" t="s">
        <v>284</v>
      </c>
      <c r="C59" s="5" t="s">
        <v>285</v>
      </c>
      <c r="D59" s="5" t="s">
        <v>286</v>
      </c>
      <c r="E59" s="4" t="s">
        <v>165</v>
      </c>
      <c r="F59" s="4" t="s">
        <v>166</v>
      </c>
      <c r="G59" s="6" t="s">
        <v>287</v>
      </c>
      <c r="H59" s="8">
        <v>0</v>
      </c>
      <c r="I59" s="5" t="s">
        <v>168</v>
      </c>
      <c r="J59" s="5" t="s">
        <v>181</v>
      </c>
      <c r="K59" s="5" t="s">
        <v>170</v>
      </c>
      <c r="L59" s="5" t="s">
        <v>174</v>
      </c>
      <c r="M59" s="8">
        <v>14464</v>
      </c>
      <c r="N59" s="5" t="s">
        <v>182</v>
      </c>
    </row>
    <row r="60" spans="1:14" ht="25" x14ac:dyDescent="0.35">
      <c r="A60" s="1"/>
      <c r="B60" s="5" t="s">
        <v>288</v>
      </c>
      <c r="C60" s="5" t="s">
        <v>289</v>
      </c>
      <c r="D60" s="5" t="s">
        <v>64</v>
      </c>
      <c r="E60" s="4" t="s">
        <v>165</v>
      </c>
      <c r="F60" s="4" t="s">
        <v>166</v>
      </c>
      <c r="G60" s="6" t="s">
        <v>290</v>
      </c>
      <c r="H60" s="8">
        <v>9.1999999999999993</v>
      </c>
      <c r="I60" s="5" t="s">
        <v>168</v>
      </c>
      <c r="J60" s="5" t="s">
        <v>169</v>
      </c>
      <c r="K60" s="5" t="s">
        <v>170</v>
      </c>
      <c r="L60" s="5" t="s">
        <v>171</v>
      </c>
      <c r="M60" s="8">
        <v>17553</v>
      </c>
      <c r="N60" s="5" t="s">
        <v>172</v>
      </c>
    </row>
    <row r="61" spans="1:14" ht="25" x14ac:dyDescent="0.35">
      <c r="A61" s="1"/>
      <c r="B61" s="5" t="s">
        <v>288</v>
      </c>
      <c r="C61" s="5" t="s">
        <v>289</v>
      </c>
      <c r="D61" s="5" t="s">
        <v>64</v>
      </c>
      <c r="E61" s="4" t="s">
        <v>165</v>
      </c>
      <c r="F61" s="4" t="s">
        <v>166</v>
      </c>
      <c r="G61" s="6" t="s">
        <v>291</v>
      </c>
      <c r="H61" s="8">
        <v>9.1999999999999993</v>
      </c>
      <c r="I61" s="5" t="s">
        <v>168</v>
      </c>
      <c r="J61" s="5" t="s">
        <v>169</v>
      </c>
      <c r="K61" s="5" t="s">
        <v>170</v>
      </c>
      <c r="L61" s="5" t="s">
        <v>215</v>
      </c>
      <c r="M61" s="8">
        <v>17553</v>
      </c>
      <c r="N61" s="5" t="s">
        <v>172</v>
      </c>
    </row>
    <row r="62" spans="1:14" x14ac:dyDescent="0.35">
      <c r="A62" s="1"/>
      <c r="B62" s="5" t="s">
        <v>292</v>
      </c>
      <c r="C62" s="5" t="s">
        <v>293</v>
      </c>
      <c r="D62" s="5" t="s">
        <v>59</v>
      </c>
      <c r="E62" s="4" t="s">
        <v>165</v>
      </c>
      <c r="F62" s="4" t="s">
        <v>294</v>
      </c>
      <c r="G62" s="6" t="s">
        <v>295</v>
      </c>
      <c r="H62" s="8">
        <v>2</v>
      </c>
      <c r="I62" s="5" t="s">
        <v>168</v>
      </c>
      <c r="J62" s="5" t="s">
        <v>181</v>
      </c>
      <c r="K62" s="5" t="s">
        <v>170</v>
      </c>
      <c r="L62" s="5" t="s">
        <v>186</v>
      </c>
      <c r="M62" s="8">
        <v>24345</v>
      </c>
      <c r="N62" s="5" t="s">
        <v>172</v>
      </c>
    </row>
    <row r="63" spans="1:14" x14ac:dyDescent="0.35">
      <c r="A63" s="1"/>
      <c r="B63" s="5" t="s">
        <v>292</v>
      </c>
      <c r="C63" s="5" t="s">
        <v>293</v>
      </c>
      <c r="D63" s="5" t="s">
        <v>296</v>
      </c>
      <c r="E63" s="4" t="s">
        <v>165</v>
      </c>
      <c r="F63" s="4" t="s">
        <v>294</v>
      </c>
      <c r="G63" s="6" t="s">
        <v>295</v>
      </c>
      <c r="H63" s="8">
        <v>4</v>
      </c>
      <c r="I63" s="5" t="s">
        <v>168</v>
      </c>
      <c r="J63" s="5" t="s">
        <v>181</v>
      </c>
      <c r="K63" s="5" t="s">
        <v>170</v>
      </c>
      <c r="L63" s="5" t="s">
        <v>186</v>
      </c>
      <c r="M63" s="8">
        <v>24350</v>
      </c>
      <c r="N63" s="5" t="s">
        <v>172</v>
      </c>
    </row>
    <row r="64" spans="1:14" x14ac:dyDescent="0.35">
      <c r="A64" s="1"/>
      <c r="B64" s="5" t="s">
        <v>292</v>
      </c>
      <c r="C64" s="5" t="s">
        <v>293</v>
      </c>
      <c r="D64" s="5" t="s">
        <v>297</v>
      </c>
      <c r="E64" s="4" t="s">
        <v>165</v>
      </c>
      <c r="F64" s="4" t="s">
        <v>294</v>
      </c>
      <c r="G64" s="6" t="s">
        <v>295</v>
      </c>
      <c r="H64" s="8">
        <v>5</v>
      </c>
      <c r="I64" s="5" t="s">
        <v>168</v>
      </c>
      <c r="J64" s="5" t="s">
        <v>181</v>
      </c>
      <c r="K64" s="5" t="s">
        <v>170</v>
      </c>
      <c r="L64" s="5" t="s">
        <v>186</v>
      </c>
      <c r="M64" s="8">
        <v>24351</v>
      </c>
      <c r="N64" s="5" t="s">
        <v>172</v>
      </c>
    </row>
    <row r="65" spans="1:14" x14ac:dyDescent="0.35">
      <c r="A65" s="1"/>
      <c r="B65" s="5" t="s">
        <v>292</v>
      </c>
      <c r="C65" s="5" t="s">
        <v>293</v>
      </c>
      <c r="D65" s="5" t="s">
        <v>298</v>
      </c>
      <c r="E65" s="4" t="s">
        <v>165</v>
      </c>
      <c r="F65" s="4" t="s">
        <v>294</v>
      </c>
      <c r="G65" s="6" t="s">
        <v>295</v>
      </c>
      <c r="H65" s="8">
        <v>0</v>
      </c>
      <c r="I65" s="5" t="s">
        <v>168</v>
      </c>
      <c r="J65" s="5" t="s">
        <v>181</v>
      </c>
      <c r="K65" s="5" t="s">
        <v>170</v>
      </c>
      <c r="L65" s="5" t="s">
        <v>186</v>
      </c>
      <c r="M65" s="8">
        <v>24594</v>
      </c>
      <c r="N65" s="5" t="s">
        <v>182</v>
      </c>
    </row>
    <row r="66" spans="1:14" x14ac:dyDescent="0.35">
      <c r="A66" s="1"/>
      <c r="B66" s="5" t="s">
        <v>292</v>
      </c>
      <c r="C66" s="5" t="s">
        <v>293</v>
      </c>
      <c r="D66" s="5" t="s">
        <v>299</v>
      </c>
      <c r="E66" s="4" t="s">
        <v>165</v>
      </c>
      <c r="F66" s="4" t="s">
        <v>294</v>
      </c>
      <c r="G66" s="6" t="s">
        <v>295</v>
      </c>
      <c r="H66" s="8">
        <v>1</v>
      </c>
      <c r="I66" s="5" t="s">
        <v>168</v>
      </c>
      <c r="J66" s="5" t="s">
        <v>181</v>
      </c>
      <c r="K66" s="5" t="s">
        <v>170</v>
      </c>
      <c r="L66" s="5" t="s">
        <v>186</v>
      </c>
      <c r="M66" s="8">
        <v>24595</v>
      </c>
      <c r="N66" s="5" t="s">
        <v>182</v>
      </c>
    </row>
    <row r="67" spans="1:14" x14ac:dyDescent="0.35">
      <c r="A67" s="1"/>
      <c r="B67" s="5" t="s">
        <v>292</v>
      </c>
      <c r="C67" s="5" t="s">
        <v>293</v>
      </c>
      <c r="D67" s="5" t="s">
        <v>300</v>
      </c>
      <c r="E67" s="4" t="s">
        <v>165</v>
      </c>
      <c r="F67" s="4" t="s">
        <v>166</v>
      </c>
      <c r="G67" s="6" t="s">
        <v>301</v>
      </c>
      <c r="H67" s="8">
        <v>0</v>
      </c>
      <c r="I67" s="5" t="s">
        <v>168</v>
      </c>
      <c r="J67" s="5" t="s">
        <v>169</v>
      </c>
      <c r="K67" s="5" t="s">
        <v>170</v>
      </c>
      <c r="L67" s="5" t="s">
        <v>302</v>
      </c>
      <c r="M67" s="8">
        <v>24593</v>
      </c>
      <c r="N67" s="5" t="s">
        <v>172</v>
      </c>
    </row>
    <row r="68" spans="1:14" x14ac:dyDescent="0.35">
      <c r="A68" s="1"/>
      <c r="B68" s="5" t="s">
        <v>292</v>
      </c>
      <c r="C68" s="5" t="s">
        <v>293</v>
      </c>
      <c r="D68" s="5" t="s">
        <v>303</v>
      </c>
      <c r="E68" s="4" t="s">
        <v>165</v>
      </c>
      <c r="F68" s="4" t="s">
        <v>166</v>
      </c>
      <c r="G68" s="6" t="s">
        <v>304</v>
      </c>
      <c r="H68" s="8">
        <v>0</v>
      </c>
      <c r="I68" s="5" t="s">
        <v>168</v>
      </c>
      <c r="J68" s="5" t="s">
        <v>181</v>
      </c>
      <c r="K68" s="5" t="s">
        <v>170</v>
      </c>
      <c r="L68" s="5" t="s">
        <v>302</v>
      </c>
      <c r="M68" s="8">
        <v>24578</v>
      </c>
      <c r="N68" s="5" t="s">
        <v>182</v>
      </c>
    </row>
    <row r="69" spans="1:14" x14ac:dyDescent="0.35">
      <c r="A69" s="1"/>
      <c r="B69" s="5" t="s">
        <v>292</v>
      </c>
      <c r="C69" s="5" t="s">
        <v>293</v>
      </c>
      <c r="D69" s="5" t="s">
        <v>305</v>
      </c>
      <c r="E69" s="4" t="s">
        <v>165</v>
      </c>
      <c r="F69" s="4" t="s">
        <v>166</v>
      </c>
      <c r="G69" s="6" t="s">
        <v>304</v>
      </c>
      <c r="H69" s="8">
        <v>0</v>
      </c>
      <c r="I69" s="5" t="s">
        <v>168</v>
      </c>
      <c r="J69" s="5" t="s">
        <v>169</v>
      </c>
      <c r="K69" s="5" t="s">
        <v>170</v>
      </c>
      <c r="L69" s="5" t="s">
        <v>302</v>
      </c>
      <c r="M69" s="8">
        <v>24579</v>
      </c>
      <c r="N69" s="5" t="s">
        <v>182</v>
      </c>
    </row>
    <row r="70" spans="1:14" x14ac:dyDescent="0.35">
      <c r="A70" s="1"/>
      <c r="B70" s="5" t="s">
        <v>29</v>
      </c>
      <c r="C70" s="5" t="s">
        <v>30</v>
      </c>
      <c r="D70" s="5" t="s">
        <v>31</v>
      </c>
      <c r="E70" s="4" t="s">
        <v>306</v>
      </c>
      <c r="F70" s="4" t="s">
        <v>166</v>
      </c>
      <c r="G70" s="6" t="s">
        <v>307</v>
      </c>
      <c r="H70" s="8">
        <v>184.32</v>
      </c>
      <c r="I70" s="5" t="s">
        <v>308</v>
      </c>
      <c r="J70" s="5" t="s">
        <v>169</v>
      </c>
      <c r="K70" s="5" t="s">
        <v>170</v>
      </c>
      <c r="L70" s="5" t="s">
        <v>215</v>
      </c>
      <c r="M70" s="8">
        <v>15213</v>
      </c>
      <c r="N70" s="5" t="s">
        <v>172</v>
      </c>
    </row>
    <row r="71" spans="1:14" x14ac:dyDescent="0.35">
      <c r="A71" s="1"/>
      <c r="B71" s="5" t="s">
        <v>29</v>
      </c>
      <c r="C71" s="5" t="s">
        <v>30</v>
      </c>
      <c r="D71" s="5" t="s">
        <v>309</v>
      </c>
      <c r="E71" s="4" t="s">
        <v>310</v>
      </c>
      <c r="F71" s="4" t="s">
        <v>166</v>
      </c>
      <c r="G71" s="6" t="s">
        <v>311</v>
      </c>
      <c r="H71" s="8">
        <v>0</v>
      </c>
      <c r="I71" s="5" t="s">
        <v>308</v>
      </c>
      <c r="J71" s="5" t="s">
        <v>169</v>
      </c>
      <c r="K71" s="5" t="s">
        <v>170</v>
      </c>
      <c r="L71" s="5" t="s">
        <v>215</v>
      </c>
      <c r="M71" s="8">
        <v>15724</v>
      </c>
      <c r="N71" s="5" t="s">
        <v>182</v>
      </c>
    </row>
    <row r="72" spans="1:14" x14ac:dyDescent="0.35">
      <c r="A72" s="1"/>
      <c r="B72" s="5" t="s">
        <v>29</v>
      </c>
      <c r="C72" s="5" t="s">
        <v>312</v>
      </c>
      <c r="D72" s="5" t="s">
        <v>59</v>
      </c>
      <c r="E72" s="4" t="s">
        <v>165</v>
      </c>
      <c r="F72" s="4" t="s">
        <v>166</v>
      </c>
      <c r="G72" s="6" t="s">
        <v>313</v>
      </c>
      <c r="H72" s="8">
        <v>10.427</v>
      </c>
      <c r="I72" s="5" t="s">
        <v>168</v>
      </c>
      <c r="J72" s="5" t="s">
        <v>169</v>
      </c>
      <c r="K72" s="5" t="s">
        <v>170</v>
      </c>
      <c r="L72" s="5" t="s">
        <v>171</v>
      </c>
      <c r="M72" s="8">
        <v>17965</v>
      </c>
      <c r="N72" s="5" t="s">
        <v>172</v>
      </c>
    </row>
    <row r="73" spans="1:14" ht="25" x14ac:dyDescent="0.35">
      <c r="A73" s="1"/>
      <c r="B73" s="5" t="s">
        <v>314</v>
      </c>
      <c r="C73" s="5" t="s">
        <v>315</v>
      </c>
      <c r="D73" s="5" t="s">
        <v>316</v>
      </c>
      <c r="E73" s="4" t="s">
        <v>317</v>
      </c>
      <c r="F73" s="4" t="s">
        <v>318</v>
      </c>
      <c r="G73" s="6" t="s">
        <v>319</v>
      </c>
      <c r="H73" s="8">
        <v>0</v>
      </c>
      <c r="I73" s="5" t="s">
        <v>168</v>
      </c>
      <c r="J73" s="5" t="s">
        <v>169</v>
      </c>
      <c r="K73" s="5" t="s">
        <v>170</v>
      </c>
      <c r="L73" s="5" t="s">
        <v>215</v>
      </c>
      <c r="M73" s="8">
        <v>1192</v>
      </c>
      <c r="N73" s="5" t="s">
        <v>182</v>
      </c>
    </row>
    <row r="74" spans="1:14" x14ac:dyDescent="0.35">
      <c r="A74" s="1"/>
      <c r="B74" s="5" t="s">
        <v>320</v>
      </c>
      <c r="C74" s="5" t="s">
        <v>321</v>
      </c>
      <c r="D74" s="5" t="s">
        <v>322</v>
      </c>
      <c r="E74" s="4" t="s">
        <v>165</v>
      </c>
      <c r="F74" s="4" t="s">
        <v>166</v>
      </c>
      <c r="G74" s="6" t="s">
        <v>323</v>
      </c>
      <c r="H74" s="8">
        <v>0</v>
      </c>
      <c r="I74" s="5" t="s">
        <v>168</v>
      </c>
      <c r="J74" s="5" t="s">
        <v>169</v>
      </c>
      <c r="K74" s="5" t="s">
        <v>170</v>
      </c>
      <c r="L74" s="5" t="s">
        <v>171</v>
      </c>
      <c r="M74" s="8">
        <v>23708</v>
      </c>
      <c r="N74" s="5" t="s">
        <v>182</v>
      </c>
    </row>
    <row r="75" spans="1:14" ht="25" x14ac:dyDescent="0.35">
      <c r="A75" s="1"/>
      <c r="B75" s="5" t="s">
        <v>324</v>
      </c>
      <c r="C75" s="5" t="s">
        <v>325</v>
      </c>
      <c r="D75" s="5" t="s">
        <v>326</v>
      </c>
      <c r="E75" s="4" t="s">
        <v>165</v>
      </c>
      <c r="F75" s="4" t="s">
        <v>166</v>
      </c>
      <c r="G75" s="6" t="s">
        <v>327</v>
      </c>
      <c r="H75" s="8">
        <v>0</v>
      </c>
      <c r="I75" s="5" t="s">
        <v>168</v>
      </c>
      <c r="J75" s="5" t="s">
        <v>169</v>
      </c>
      <c r="K75" s="5" t="s">
        <v>170</v>
      </c>
      <c r="L75" s="5" t="s">
        <v>328</v>
      </c>
      <c r="M75" s="8">
        <v>8834</v>
      </c>
      <c r="N75" s="5" t="s">
        <v>182</v>
      </c>
    </row>
    <row r="76" spans="1:14" ht="25" x14ac:dyDescent="0.35">
      <c r="A76" s="1"/>
      <c r="B76" s="5" t="s">
        <v>324</v>
      </c>
      <c r="C76" s="5" t="s">
        <v>329</v>
      </c>
      <c r="D76" s="5" t="s">
        <v>330</v>
      </c>
      <c r="E76" s="4" t="s">
        <v>331</v>
      </c>
      <c r="F76" s="4" t="s">
        <v>332</v>
      </c>
      <c r="G76" s="6" t="s">
        <v>333</v>
      </c>
      <c r="H76" s="8">
        <v>0</v>
      </c>
      <c r="I76" s="5" t="s">
        <v>168</v>
      </c>
      <c r="J76" s="5" t="s">
        <v>169</v>
      </c>
      <c r="K76" s="5" t="s">
        <v>170</v>
      </c>
      <c r="L76" s="5" t="s">
        <v>171</v>
      </c>
      <c r="M76" s="8">
        <v>1504</v>
      </c>
      <c r="N76" s="5" t="s">
        <v>182</v>
      </c>
    </row>
    <row r="77" spans="1:14" ht="37.5" x14ac:dyDescent="0.35">
      <c r="A77" s="1"/>
      <c r="B77" s="5" t="s">
        <v>334</v>
      </c>
      <c r="C77" s="5" t="s">
        <v>335</v>
      </c>
      <c r="D77" s="5" t="s">
        <v>336</v>
      </c>
      <c r="E77" s="4" t="s">
        <v>165</v>
      </c>
      <c r="F77" s="4" t="s">
        <v>337</v>
      </c>
      <c r="G77" s="6" t="s">
        <v>338</v>
      </c>
      <c r="H77" s="8">
        <v>0</v>
      </c>
      <c r="I77" s="5" t="s">
        <v>168</v>
      </c>
      <c r="J77" s="5" t="s">
        <v>169</v>
      </c>
      <c r="K77" s="5" t="s">
        <v>170</v>
      </c>
      <c r="L77" s="5" t="s">
        <v>174</v>
      </c>
      <c r="M77" s="8">
        <v>22979</v>
      </c>
      <c r="N77" s="5" t="s">
        <v>182</v>
      </c>
    </row>
    <row r="78" spans="1:14" x14ac:dyDescent="0.35">
      <c r="A78" s="1"/>
      <c r="B78" s="5" t="s">
        <v>339</v>
      </c>
      <c r="C78" s="5" t="s">
        <v>340</v>
      </c>
      <c r="D78" s="5" t="s">
        <v>26</v>
      </c>
      <c r="E78" s="4" t="s">
        <v>165</v>
      </c>
      <c r="F78" s="4" t="s">
        <v>166</v>
      </c>
      <c r="G78" s="6" t="s">
        <v>341</v>
      </c>
      <c r="H78" s="8">
        <v>0</v>
      </c>
      <c r="I78" s="5" t="s">
        <v>168</v>
      </c>
      <c r="J78" s="5" t="s">
        <v>181</v>
      </c>
      <c r="K78" s="5" t="s">
        <v>170</v>
      </c>
      <c r="L78" s="5" t="s">
        <v>174</v>
      </c>
      <c r="M78" s="8">
        <v>14953</v>
      </c>
      <c r="N78" s="5" t="s">
        <v>182</v>
      </c>
    </row>
    <row r="79" spans="1:14" ht="25" x14ac:dyDescent="0.35">
      <c r="A79" s="1"/>
      <c r="B79" s="5" t="s">
        <v>339</v>
      </c>
      <c r="C79" s="5" t="s">
        <v>342</v>
      </c>
      <c r="D79" s="5" t="s">
        <v>343</v>
      </c>
      <c r="E79" s="4" t="s">
        <v>165</v>
      </c>
      <c r="F79" s="4" t="s">
        <v>166</v>
      </c>
      <c r="G79" s="6" t="s">
        <v>344</v>
      </c>
      <c r="H79" s="8">
        <v>0</v>
      </c>
      <c r="I79" s="5" t="s">
        <v>168</v>
      </c>
      <c r="J79" s="5" t="s">
        <v>181</v>
      </c>
      <c r="K79" s="5" t="s">
        <v>170</v>
      </c>
      <c r="L79" s="5" t="s">
        <v>174</v>
      </c>
      <c r="M79" s="8">
        <v>14956</v>
      </c>
      <c r="N79" s="5" t="s">
        <v>182</v>
      </c>
    </row>
    <row r="80" spans="1:14" ht="25" x14ac:dyDescent="0.35">
      <c r="A80" s="1"/>
      <c r="B80" s="5" t="s">
        <v>345</v>
      </c>
      <c r="C80" s="5" t="s">
        <v>346</v>
      </c>
      <c r="D80" s="5" t="s">
        <v>184</v>
      </c>
      <c r="E80" s="4" t="s">
        <v>165</v>
      </c>
      <c r="F80" s="4" t="s">
        <v>166</v>
      </c>
      <c r="G80" s="6" t="s">
        <v>347</v>
      </c>
      <c r="H80" s="8">
        <v>0</v>
      </c>
      <c r="I80" s="5" t="s">
        <v>168</v>
      </c>
      <c r="J80" s="5" t="s">
        <v>169</v>
      </c>
      <c r="K80" s="5" t="s">
        <v>170</v>
      </c>
      <c r="L80" s="5" t="s">
        <v>174</v>
      </c>
      <c r="M80" s="8">
        <v>11810</v>
      </c>
      <c r="N80" s="5" t="s">
        <v>182</v>
      </c>
    </row>
    <row r="81" spans="1:14" x14ac:dyDescent="0.35">
      <c r="A81" s="1"/>
      <c r="B81" s="5" t="s">
        <v>108</v>
      </c>
      <c r="C81" s="5" t="s">
        <v>348</v>
      </c>
      <c r="D81" s="5" t="s">
        <v>349</v>
      </c>
      <c r="E81" s="4" t="s">
        <v>165</v>
      </c>
      <c r="F81" s="4" t="s">
        <v>166</v>
      </c>
      <c r="G81" s="6" t="s">
        <v>350</v>
      </c>
      <c r="H81" s="8">
        <v>25</v>
      </c>
      <c r="I81" s="5" t="s">
        <v>168</v>
      </c>
      <c r="J81" s="5" t="s">
        <v>181</v>
      </c>
      <c r="K81" s="5" t="s">
        <v>170</v>
      </c>
      <c r="L81" s="5" t="s">
        <v>171</v>
      </c>
      <c r="M81" s="8">
        <v>35</v>
      </c>
      <c r="N81" s="5" t="s">
        <v>172</v>
      </c>
    </row>
    <row r="82" spans="1:14" x14ac:dyDescent="0.35">
      <c r="A82" s="1"/>
      <c r="B82" s="5" t="s">
        <v>351</v>
      </c>
      <c r="C82" s="5" t="s">
        <v>352</v>
      </c>
      <c r="D82" s="5" t="s">
        <v>64</v>
      </c>
      <c r="E82" s="4" t="s">
        <v>353</v>
      </c>
      <c r="F82" s="4" t="s">
        <v>354</v>
      </c>
      <c r="G82" s="6" t="s">
        <v>355</v>
      </c>
      <c r="H82" s="8">
        <v>1.5</v>
      </c>
      <c r="I82" s="5" t="s">
        <v>168</v>
      </c>
      <c r="J82" s="5" t="s">
        <v>169</v>
      </c>
      <c r="K82" s="5" t="s">
        <v>170</v>
      </c>
      <c r="L82" s="5" t="s">
        <v>171</v>
      </c>
      <c r="M82" s="8">
        <v>13300</v>
      </c>
      <c r="N82" s="5" t="s">
        <v>172</v>
      </c>
    </row>
    <row r="83" spans="1:14" x14ac:dyDescent="0.35">
      <c r="A83" s="1"/>
      <c r="B83" s="5" t="s">
        <v>351</v>
      </c>
      <c r="C83" s="5" t="s">
        <v>356</v>
      </c>
      <c r="D83" s="5" t="s">
        <v>17</v>
      </c>
      <c r="E83" s="4" t="s">
        <v>165</v>
      </c>
      <c r="F83" s="4" t="s">
        <v>166</v>
      </c>
      <c r="G83" s="6" t="s">
        <v>357</v>
      </c>
      <c r="H83" s="8">
        <v>1.5</v>
      </c>
      <c r="I83" s="5" t="s">
        <v>168</v>
      </c>
      <c r="J83" s="5" t="s">
        <v>169</v>
      </c>
      <c r="K83" s="5" t="s">
        <v>170</v>
      </c>
      <c r="L83" s="5" t="s">
        <v>171</v>
      </c>
      <c r="M83" s="8">
        <v>15113</v>
      </c>
      <c r="N83" s="5" t="s">
        <v>172</v>
      </c>
    </row>
    <row r="84" spans="1:14" x14ac:dyDescent="0.35">
      <c r="A84" s="1"/>
      <c r="B84" s="5" t="s">
        <v>351</v>
      </c>
      <c r="C84" s="5" t="s">
        <v>356</v>
      </c>
      <c r="D84" s="5" t="s">
        <v>64</v>
      </c>
      <c r="E84" s="4" t="s">
        <v>165</v>
      </c>
      <c r="F84" s="4" t="s">
        <v>166</v>
      </c>
      <c r="G84" s="6" t="s">
        <v>357</v>
      </c>
      <c r="H84" s="8">
        <v>1.5</v>
      </c>
      <c r="I84" s="5" t="s">
        <v>168</v>
      </c>
      <c r="J84" s="5" t="s">
        <v>169</v>
      </c>
      <c r="K84" s="5" t="s">
        <v>170</v>
      </c>
      <c r="L84" s="5" t="s">
        <v>171</v>
      </c>
      <c r="M84" s="8">
        <v>15114</v>
      </c>
      <c r="N84" s="5" t="s">
        <v>172</v>
      </c>
    </row>
    <row r="85" spans="1:14" ht="25" x14ac:dyDescent="0.35">
      <c r="A85" s="1"/>
      <c r="B85" s="5" t="s">
        <v>34</v>
      </c>
      <c r="C85" s="5" t="s">
        <v>358</v>
      </c>
      <c r="D85" s="5" t="s">
        <v>359</v>
      </c>
      <c r="E85" s="4" t="s">
        <v>165</v>
      </c>
      <c r="F85" s="4" t="s">
        <v>166</v>
      </c>
      <c r="G85" s="6" t="s">
        <v>360</v>
      </c>
      <c r="H85" s="8">
        <v>0</v>
      </c>
      <c r="I85" s="5" t="s">
        <v>168</v>
      </c>
      <c r="J85" s="5" t="s">
        <v>169</v>
      </c>
      <c r="K85" s="5" t="s">
        <v>170</v>
      </c>
      <c r="L85" s="5" t="s">
        <v>174</v>
      </c>
      <c r="M85" s="8">
        <v>6226</v>
      </c>
      <c r="N85" s="5" t="s">
        <v>182</v>
      </c>
    </row>
    <row r="86" spans="1:14" x14ac:dyDescent="0.35">
      <c r="A86" s="1"/>
      <c r="B86" s="5" t="s">
        <v>34</v>
      </c>
      <c r="C86" s="5" t="s">
        <v>361</v>
      </c>
      <c r="D86" s="5" t="s">
        <v>362</v>
      </c>
      <c r="E86" s="4" t="s">
        <v>165</v>
      </c>
      <c r="F86" s="4" t="s">
        <v>166</v>
      </c>
      <c r="G86" s="6" t="s">
        <v>363</v>
      </c>
      <c r="H86" s="8">
        <v>0</v>
      </c>
      <c r="I86" s="5" t="s">
        <v>168</v>
      </c>
      <c r="J86" s="5" t="s">
        <v>169</v>
      </c>
      <c r="K86" s="5" t="s">
        <v>170</v>
      </c>
      <c r="L86" s="5" t="s">
        <v>174</v>
      </c>
      <c r="M86" s="8">
        <v>352</v>
      </c>
      <c r="N86" s="5" t="s">
        <v>182</v>
      </c>
    </row>
    <row r="87" spans="1:14" ht="50" x14ac:dyDescent="0.35">
      <c r="A87" s="1"/>
      <c r="B87" s="5" t="s">
        <v>34</v>
      </c>
      <c r="C87" s="5" t="s">
        <v>361</v>
      </c>
      <c r="D87" s="5" t="s">
        <v>364</v>
      </c>
      <c r="E87" s="4" t="s">
        <v>165</v>
      </c>
      <c r="F87" s="4" t="s">
        <v>166</v>
      </c>
      <c r="G87" s="6" t="s">
        <v>365</v>
      </c>
      <c r="H87" s="8">
        <v>0</v>
      </c>
      <c r="I87" s="5" t="s">
        <v>168</v>
      </c>
      <c r="J87" s="5" t="s">
        <v>169</v>
      </c>
      <c r="K87" s="5" t="s">
        <v>170</v>
      </c>
      <c r="L87" s="5" t="s">
        <v>174</v>
      </c>
      <c r="M87" s="8">
        <v>8939</v>
      </c>
      <c r="N87" s="5" t="s">
        <v>182</v>
      </c>
    </row>
    <row r="88" spans="1:14" ht="25" x14ac:dyDescent="0.35">
      <c r="A88" s="1"/>
      <c r="B88" s="5" t="s">
        <v>34</v>
      </c>
      <c r="C88" s="5" t="s">
        <v>366</v>
      </c>
      <c r="D88" s="5" t="s">
        <v>367</v>
      </c>
      <c r="E88" s="4" t="s">
        <v>368</v>
      </c>
      <c r="F88" s="4" t="s">
        <v>369</v>
      </c>
      <c r="G88" s="6" t="s">
        <v>370</v>
      </c>
      <c r="H88" s="8">
        <v>0</v>
      </c>
      <c r="I88" s="5" t="s">
        <v>168</v>
      </c>
      <c r="J88" s="5" t="s">
        <v>169</v>
      </c>
      <c r="K88" s="5" t="s">
        <v>170</v>
      </c>
      <c r="L88" s="5" t="s">
        <v>171</v>
      </c>
      <c r="M88" s="8">
        <v>869</v>
      </c>
      <c r="N88" s="5" t="s">
        <v>182</v>
      </c>
    </row>
    <row r="89" spans="1:14" ht="25" x14ac:dyDescent="0.35">
      <c r="A89" s="1"/>
      <c r="B89" s="5" t="s">
        <v>34</v>
      </c>
      <c r="C89" s="5" t="s">
        <v>371</v>
      </c>
      <c r="D89" s="5" t="s">
        <v>184</v>
      </c>
      <c r="E89" s="4" t="s">
        <v>165</v>
      </c>
      <c r="F89" s="4" t="s">
        <v>166</v>
      </c>
      <c r="G89" s="6" t="s">
        <v>372</v>
      </c>
      <c r="H89" s="8">
        <v>0</v>
      </c>
      <c r="I89" s="5" t="s">
        <v>308</v>
      </c>
      <c r="J89" s="5" t="s">
        <v>169</v>
      </c>
      <c r="K89" s="5" t="s">
        <v>170</v>
      </c>
      <c r="L89" s="5" t="s">
        <v>174</v>
      </c>
      <c r="M89" s="8">
        <v>17362</v>
      </c>
      <c r="N89" s="5" t="s">
        <v>182</v>
      </c>
    </row>
    <row r="90" spans="1:14" ht="25" x14ac:dyDescent="0.35">
      <c r="A90" s="1"/>
      <c r="B90" s="5" t="s">
        <v>34</v>
      </c>
      <c r="C90" s="5" t="s">
        <v>371</v>
      </c>
      <c r="D90" s="5" t="s">
        <v>373</v>
      </c>
      <c r="E90" s="4" t="s">
        <v>165</v>
      </c>
      <c r="F90" s="4" t="s">
        <v>166</v>
      </c>
      <c r="G90" s="6" t="s">
        <v>372</v>
      </c>
      <c r="H90" s="8">
        <v>0</v>
      </c>
      <c r="I90" s="5" t="s">
        <v>308</v>
      </c>
      <c r="J90" s="5" t="s">
        <v>169</v>
      </c>
      <c r="K90" s="5" t="s">
        <v>170</v>
      </c>
      <c r="L90" s="5" t="s">
        <v>174</v>
      </c>
      <c r="M90" s="8">
        <v>17360</v>
      </c>
      <c r="N90" s="5" t="s">
        <v>182</v>
      </c>
    </row>
    <row r="91" spans="1:14" ht="25" x14ac:dyDescent="0.35">
      <c r="A91" s="1"/>
      <c r="B91" s="5" t="s">
        <v>34</v>
      </c>
      <c r="C91" s="5" t="s">
        <v>374</v>
      </c>
      <c r="D91" s="5" t="s">
        <v>375</v>
      </c>
      <c r="E91" s="4" t="s">
        <v>165</v>
      </c>
      <c r="F91" s="4" t="s">
        <v>166</v>
      </c>
      <c r="G91" s="6" t="s">
        <v>376</v>
      </c>
      <c r="H91" s="8">
        <v>0</v>
      </c>
      <c r="I91" s="5" t="s">
        <v>168</v>
      </c>
      <c r="J91" s="5" t="s">
        <v>181</v>
      </c>
      <c r="K91" s="5" t="s">
        <v>170</v>
      </c>
      <c r="L91" s="5" t="s">
        <v>174</v>
      </c>
      <c r="M91" s="8">
        <v>23258</v>
      </c>
      <c r="N91" s="5" t="s">
        <v>182</v>
      </c>
    </row>
    <row r="92" spans="1:14" ht="25" x14ac:dyDescent="0.35">
      <c r="A92" s="1"/>
      <c r="B92" s="5" t="s">
        <v>34</v>
      </c>
      <c r="C92" s="5" t="s">
        <v>377</v>
      </c>
      <c r="D92" s="5" t="s">
        <v>378</v>
      </c>
      <c r="E92" s="4" t="s">
        <v>379</v>
      </c>
      <c r="F92" s="4" t="s">
        <v>380</v>
      </c>
      <c r="G92" s="6" t="s">
        <v>381</v>
      </c>
      <c r="H92" s="8">
        <v>0</v>
      </c>
      <c r="I92" s="5" t="s">
        <v>168</v>
      </c>
      <c r="J92" s="5" t="s">
        <v>169</v>
      </c>
      <c r="K92" s="5" t="s">
        <v>170</v>
      </c>
      <c r="L92" s="5" t="s">
        <v>215</v>
      </c>
      <c r="M92" s="8">
        <v>14195</v>
      </c>
      <c r="N92" s="5" t="s">
        <v>182</v>
      </c>
    </row>
    <row r="93" spans="1:14" ht="50" x14ac:dyDescent="0.35">
      <c r="A93" s="1"/>
      <c r="B93" s="5" t="s">
        <v>34</v>
      </c>
      <c r="C93" s="5" t="s">
        <v>382</v>
      </c>
      <c r="D93" s="5" t="s">
        <v>383</v>
      </c>
      <c r="E93" s="4" t="s">
        <v>165</v>
      </c>
      <c r="F93" s="4" t="s">
        <v>166</v>
      </c>
      <c r="G93" s="6" t="s">
        <v>384</v>
      </c>
      <c r="H93" s="8">
        <v>0</v>
      </c>
      <c r="I93" s="5" t="s">
        <v>168</v>
      </c>
      <c r="J93" s="5" t="s">
        <v>169</v>
      </c>
      <c r="K93" s="5" t="s">
        <v>170</v>
      </c>
      <c r="L93" s="5" t="s">
        <v>174</v>
      </c>
      <c r="M93" s="8">
        <v>834</v>
      </c>
      <c r="N93" s="5" t="s">
        <v>182</v>
      </c>
    </row>
    <row r="94" spans="1:14" ht="50" x14ac:dyDescent="0.35">
      <c r="A94" s="1"/>
      <c r="B94" s="5" t="s">
        <v>34</v>
      </c>
      <c r="C94" s="5" t="s">
        <v>382</v>
      </c>
      <c r="D94" s="5" t="s">
        <v>385</v>
      </c>
      <c r="E94" s="4" t="s">
        <v>165</v>
      </c>
      <c r="F94" s="4" t="s">
        <v>166</v>
      </c>
      <c r="G94" s="6" t="s">
        <v>386</v>
      </c>
      <c r="H94" s="8">
        <v>0</v>
      </c>
      <c r="I94" s="5" t="s">
        <v>168</v>
      </c>
      <c r="J94" s="5" t="s">
        <v>169</v>
      </c>
      <c r="K94" s="5" t="s">
        <v>170</v>
      </c>
      <c r="L94" s="5" t="s">
        <v>174</v>
      </c>
      <c r="M94" s="8">
        <v>9267</v>
      </c>
      <c r="N94" s="5" t="s">
        <v>182</v>
      </c>
    </row>
    <row r="95" spans="1:14" ht="37.5" x14ac:dyDescent="0.35">
      <c r="A95" s="1"/>
      <c r="B95" s="5" t="s">
        <v>34</v>
      </c>
      <c r="C95" s="5" t="s">
        <v>387</v>
      </c>
      <c r="D95" s="5" t="s">
        <v>26</v>
      </c>
      <c r="E95" s="4" t="s">
        <v>165</v>
      </c>
      <c r="F95" s="4" t="s">
        <v>166</v>
      </c>
      <c r="G95" s="6" t="s">
        <v>388</v>
      </c>
      <c r="H95" s="8">
        <v>0</v>
      </c>
      <c r="I95" s="5" t="s">
        <v>308</v>
      </c>
      <c r="J95" s="5" t="s">
        <v>181</v>
      </c>
      <c r="K95" s="5" t="s">
        <v>170</v>
      </c>
      <c r="L95" s="5" t="s">
        <v>215</v>
      </c>
      <c r="M95" s="8">
        <v>1751</v>
      </c>
      <c r="N95" s="5" t="s">
        <v>182</v>
      </c>
    </row>
    <row r="96" spans="1:14" ht="37.5" x14ac:dyDescent="0.35">
      <c r="A96" s="1"/>
      <c r="B96" s="5" t="s">
        <v>34</v>
      </c>
      <c r="C96" s="5" t="s">
        <v>389</v>
      </c>
      <c r="D96" s="5" t="s">
        <v>390</v>
      </c>
      <c r="E96" s="4" t="s">
        <v>165</v>
      </c>
      <c r="F96" s="4" t="s">
        <v>166</v>
      </c>
      <c r="G96" s="6" t="s">
        <v>391</v>
      </c>
      <c r="H96" s="8">
        <v>0</v>
      </c>
      <c r="I96" s="5" t="s">
        <v>168</v>
      </c>
      <c r="J96" s="5" t="s">
        <v>169</v>
      </c>
      <c r="K96" s="5" t="s">
        <v>170</v>
      </c>
      <c r="L96" s="5" t="s">
        <v>174</v>
      </c>
      <c r="M96" s="8">
        <v>13510</v>
      </c>
      <c r="N96" s="5" t="s">
        <v>182</v>
      </c>
    </row>
    <row r="97" spans="1:14" ht="37.5" x14ac:dyDescent="0.35">
      <c r="A97" s="1"/>
      <c r="B97" s="5" t="s">
        <v>34</v>
      </c>
      <c r="C97" s="5" t="s">
        <v>389</v>
      </c>
      <c r="D97" s="5" t="s">
        <v>392</v>
      </c>
      <c r="E97" s="4" t="s">
        <v>165</v>
      </c>
      <c r="F97" s="4" t="s">
        <v>166</v>
      </c>
      <c r="G97" s="6" t="s">
        <v>393</v>
      </c>
      <c r="H97" s="8">
        <v>0</v>
      </c>
      <c r="I97" s="5" t="s">
        <v>168</v>
      </c>
      <c r="J97" s="5" t="s">
        <v>169</v>
      </c>
      <c r="K97" s="5" t="s">
        <v>170</v>
      </c>
      <c r="L97" s="5" t="s">
        <v>174</v>
      </c>
      <c r="M97" s="8">
        <v>8680</v>
      </c>
      <c r="N97" s="5" t="s">
        <v>182</v>
      </c>
    </row>
    <row r="98" spans="1:14" ht="25" x14ac:dyDescent="0.35">
      <c r="A98" s="1"/>
      <c r="B98" s="5" t="s">
        <v>34</v>
      </c>
      <c r="C98" s="5" t="s">
        <v>394</v>
      </c>
      <c r="D98" s="5" t="s">
        <v>146</v>
      </c>
      <c r="E98" s="4" t="s">
        <v>165</v>
      </c>
      <c r="F98" s="4" t="s">
        <v>166</v>
      </c>
      <c r="G98" s="6" t="s">
        <v>395</v>
      </c>
      <c r="H98" s="8">
        <v>0</v>
      </c>
      <c r="I98" s="5" t="s">
        <v>168</v>
      </c>
      <c r="J98" s="5" t="s">
        <v>181</v>
      </c>
      <c r="K98" s="5" t="s">
        <v>170</v>
      </c>
      <c r="L98" s="5" t="s">
        <v>174</v>
      </c>
      <c r="M98" s="8">
        <v>511</v>
      </c>
      <c r="N98" s="5" t="s">
        <v>182</v>
      </c>
    </row>
    <row r="99" spans="1:14" ht="25" x14ac:dyDescent="0.35">
      <c r="A99" s="1"/>
      <c r="B99" s="5" t="s">
        <v>34</v>
      </c>
      <c r="C99" s="5" t="s">
        <v>396</v>
      </c>
      <c r="D99" s="5" t="s">
        <v>397</v>
      </c>
      <c r="E99" s="4" t="s">
        <v>398</v>
      </c>
      <c r="F99" s="4" t="s">
        <v>399</v>
      </c>
      <c r="G99" s="6" t="s">
        <v>400</v>
      </c>
      <c r="H99" s="8">
        <v>0</v>
      </c>
      <c r="I99" s="5" t="s">
        <v>168</v>
      </c>
      <c r="J99" s="5" t="s">
        <v>169</v>
      </c>
      <c r="K99" s="5" t="s">
        <v>170</v>
      </c>
      <c r="L99" s="5" t="s">
        <v>171</v>
      </c>
      <c r="M99" s="8">
        <v>741</v>
      </c>
      <c r="N99" s="5" t="s">
        <v>182</v>
      </c>
    </row>
    <row r="100" spans="1:14" x14ac:dyDescent="0.35">
      <c r="A100" s="1"/>
      <c r="B100" s="5" t="s">
        <v>34</v>
      </c>
      <c r="C100" s="5" t="s">
        <v>401</v>
      </c>
      <c r="D100" s="5" t="s">
        <v>402</v>
      </c>
      <c r="E100" s="4" t="s">
        <v>398</v>
      </c>
      <c r="F100" s="4" t="s">
        <v>399</v>
      </c>
      <c r="G100" s="6" t="s">
        <v>403</v>
      </c>
      <c r="H100" s="8">
        <v>0</v>
      </c>
      <c r="I100" s="5" t="s">
        <v>168</v>
      </c>
      <c r="J100" s="5" t="s">
        <v>169</v>
      </c>
      <c r="K100" s="5" t="s">
        <v>170</v>
      </c>
      <c r="L100" s="5" t="s">
        <v>215</v>
      </c>
      <c r="M100" s="8">
        <v>526</v>
      </c>
      <c r="N100" s="5" t="s">
        <v>182</v>
      </c>
    </row>
    <row r="101" spans="1:14" ht="62.5" x14ac:dyDescent="0.35">
      <c r="A101" s="1"/>
      <c r="B101" s="5" t="s">
        <v>34</v>
      </c>
      <c r="C101" s="5" t="s">
        <v>404</v>
      </c>
      <c r="D101" s="5" t="s">
        <v>405</v>
      </c>
      <c r="E101" s="4" t="s">
        <v>165</v>
      </c>
      <c r="F101" s="4" t="s">
        <v>166</v>
      </c>
      <c r="G101" s="6" t="s">
        <v>406</v>
      </c>
      <c r="H101" s="8">
        <v>0</v>
      </c>
      <c r="I101" s="5" t="s">
        <v>168</v>
      </c>
      <c r="J101" s="5" t="s">
        <v>169</v>
      </c>
      <c r="K101" s="5" t="s">
        <v>170</v>
      </c>
      <c r="L101" s="5" t="s">
        <v>215</v>
      </c>
      <c r="M101" s="8">
        <v>758</v>
      </c>
      <c r="N101" s="5" t="s">
        <v>182</v>
      </c>
    </row>
    <row r="102" spans="1:14" ht="25" x14ac:dyDescent="0.35">
      <c r="A102" s="1"/>
      <c r="B102" s="5" t="s">
        <v>34</v>
      </c>
      <c r="C102" s="5" t="s">
        <v>407</v>
      </c>
      <c r="D102" s="5" t="s">
        <v>408</v>
      </c>
      <c r="E102" s="4" t="s">
        <v>165</v>
      </c>
      <c r="F102" s="4" t="s">
        <v>166</v>
      </c>
      <c r="G102" s="6" t="s">
        <v>409</v>
      </c>
      <c r="H102" s="8">
        <v>0</v>
      </c>
      <c r="I102" s="5" t="s">
        <v>168</v>
      </c>
      <c r="J102" s="5" t="s">
        <v>169</v>
      </c>
      <c r="K102" s="5" t="s">
        <v>170</v>
      </c>
      <c r="L102" s="5" t="s">
        <v>174</v>
      </c>
      <c r="M102" s="8">
        <v>10930</v>
      </c>
      <c r="N102" s="5" t="s">
        <v>182</v>
      </c>
    </row>
    <row r="103" spans="1:14" x14ac:dyDescent="0.35">
      <c r="A103" s="1"/>
      <c r="B103" s="5" t="s">
        <v>133</v>
      </c>
      <c r="C103" s="5" t="s">
        <v>410</v>
      </c>
      <c r="D103" s="5" t="s">
        <v>411</v>
      </c>
      <c r="E103" s="4" t="s">
        <v>165</v>
      </c>
      <c r="F103" s="4" t="s">
        <v>166</v>
      </c>
      <c r="G103" s="6" t="s">
        <v>412</v>
      </c>
      <c r="H103" s="8">
        <v>0</v>
      </c>
      <c r="I103" s="5" t="s">
        <v>168</v>
      </c>
      <c r="J103" s="5" t="s">
        <v>169</v>
      </c>
      <c r="K103" s="5" t="s">
        <v>170</v>
      </c>
      <c r="L103" s="5" t="s">
        <v>174</v>
      </c>
      <c r="M103" s="8">
        <v>681</v>
      </c>
      <c r="N103" s="5" t="s">
        <v>182</v>
      </c>
    </row>
    <row r="104" spans="1:14" ht="25" x14ac:dyDescent="0.35">
      <c r="A104" s="1"/>
      <c r="B104" s="5" t="s">
        <v>133</v>
      </c>
      <c r="C104" s="5" t="s">
        <v>413</v>
      </c>
      <c r="D104" s="5" t="s">
        <v>414</v>
      </c>
      <c r="E104" s="4" t="s">
        <v>165</v>
      </c>
      <c r="F104" s="4" t="s">
        <v>166</v>
      </c>
      <c r="G104" s="6" t="s">
        <v>415</v>
      </c>
      <c r="H104" s="8">
        <v>0</v>
      </c>
      <c r="I104" s="5" t="s">
        <v>168</v>
      </c>
      <c r="J104" s="5" t="s">
        <v>181</v>
      </c>
      <c r="K104" s="5" t="s">
        <v>170</v>
      </c>
      <c r="L104" s="5" t="s">
        <v>174</v>
      </c>
      <c r="M104" s="8">
        <v>679</v>
      </c>
      <c r="N104" s="5" t="s">
        <v>182</v>
      </c>
    </row>
    <row r="105" spans="1:14" x14ac:dyDescent="0.35">
      <c r="A105" s="1"/>
      <c r="B105" s="5" t="s">
        <v>141</v>
      </c>
      <c r="C105" s="5" t="s">
        <v>416</v>
      </c>
      <c r="D105" s="5" t="s">
        <v>59</v>
      </c>
      <c r="E105" s="4" t="s">
        <v>165</v>
      </c>
      <c r="F105" s="4" t="s">
        <v>166</v>
      </c>
      <c r="G105" s="6" t="s">
        <v>417</v>
      </c>
      <c r="H105" s="8">
        <v>0</v>
      </c>
      <c r="I105" s="5" t="s">
        <v>168</v>
      </c>
      <c r="J105" s="5" t="s">
        <v>181</v>
      </c>
      <c r="K105" s="5" t="s">
        <v>170</v>
      </c>
      <c r="L105" s="5" t="s">
        <v>174</v>
      </c>
      <c r="M105" s="8">
        <v>258</v>
      </c>
      <c r="N105" s="5" t="s">
        <v>172</v>
      </c>
    </row>
    <row r="106" spans="1:14" ht="37.5" x14ac:dyDescent="0.35">
      <c r="A106" s="1"/>
      <c r="B106" s="5" t="s">
        <v>418</v>
      </c>
      <c r="C106" s="5" t="s">
        <v>419</v>
      </c>
      <c r="D106" s="5" t="s">
        <v>420</v>
      </c>
      <c r="E106" s="4" t="s">
        <v>165</v>
      </c>
      <c r="F106" s="4" t="s">
        <v>166</v>
      </c>
      <c r="G106" s="6" t="s">
        <v>421</v>
      </c>
      <c r="H106" s="8">
        <v>0</v>
      </c>
      <c r="I106" s="5" t="s">
        <v>168</v>
      </c>
      <c r="J106" s="5" t="s">
        <v>181</v>
      </c>
      <c r="K106" s="5" t="s">
        <v>170</v>
      </c>
      <c r="L106" s="5" t="s">
        <v>174</v>
      </c>
      <c r="M106" s="8">
        <v>21644</v>
      </c>
      <c r="N106" s="5" t="s">
        <v>182</v>
      </c>
    </row>
    <row r="107" spans="1:14" ht="25" x14ac:dyDescent="0.35">
      <c r="A107" s="1"/>
      <c r="B107" s="5" t="s">
        <v>144</v>
      </c>
      <c r="C107" s="5" t="s">
        <v>422</v>
      </c>
      <c r="D107" s="5" t="s">
        <v>423</v>
      </c>
      <c r="E107" s="4" t="s">
        <v>165</v>
      </c>
      <c r="F107" s="4" t="s">
        <v>166</v>
      </c>
      <c r="G107" s="6" t="s">
        <v>424</v>
      </c>
      <c r="H107" s="8">
        <v>0</v>
      </c>
      <c r="I107" s="5" t="s">
        <v>168</v>
      </c>
      <c r="J107" s="5" t="s">
        <v>181</v>
      </c>
      <c r="K107" s="5" t="s">
        <v>170</v>
      </c>
      <c r="L107" s="5" t="s">
        <v>171</v>
      </c>
      <c r="M107" s="8">
        <v>22626</v>
      </c>
      <c r="N107" s="5" t="s">
        <v>182</v>
      </c>
    </row>
    <row r="108" spans="1:14" ht="50" x14ac:dyDescent="0.35">
      <c r="A108" s="1"/>
      <c r="B108" s="5" t="s">
        <v>144</v>
      </c>
      <c r="C108" s="5" t="s">
        <v>422</v>
      </c>
      <c r="D108" s="5" t="s">
        <v>425</v>
      </c>
      <c r="E108" s="4" t="s">
        <v>165</v>
      </c>
      <c r="F108" s="4" t="s">
        <v>426</v>
      </c>
      <c r="G108" s="6" t="s">
        <v>427</v>
      </c>
      <c r="H108" s="8">
        <v>0</v>
      </c>
      <c r="I108" s="5" t="s">
        <v>168</v>
      </c>
      <c r="J108" s="5" t="s">
        <v>169</v>
      </c>
      <c r="K108" s="5" t="s">
        <v>170</v>
      </c>
      <c r="L108" s="5" t="s">
        <v>174</v>
      </c>
      <c r="M108" s="8">
        <v>22604</v>
      </c>
      <c r="N108" s="5" t="s">
        <v>182</v>
      </c>
    </row>
    <row r="109" spans="1:14" ht="37.5" x14ac:dyDescent="0.35">
      <c r="A109" s="1"/>
      <c r="B109" s="5" t="s">
        <v>144</v>
      </c>
      <c r="C109" s="5" t="s">
        <v>422</v>
      </c>
      <c r="D109" s="5" t="s">
        <v>425</v>
      </c>
      <c r="E109" s="4" t="s">
        <v>165</v>
      </c>
      <c r="F109" s="4" t="s">
        <v>426</v>
      </c>
      <c r="G109" s="6" t="s">
        <v>428</v>
      </c>
      <c r="H109" s="8">
        <v>0</v>
      </c>
      <c r="I109" s="5" t="s">
        <v>308</v>
      </c>
      <c r="J109" s="5" t="s">
        <v>169</v>
      </c>
      <c r="K109" s="5" t="s">
        <v>170</v>
      </c>
      <c r="L109" s="5" t="s">
        <v>215</v>
      </c>
      <c r="M109" s="8">
        <v>22604</v>
      </c>
      <c r="N109" s="5" t="s">
        <v>182</v>
      </c>
    </row>
    <row r="110" spans="1:14" ht="37.5" x14ac:dyDescent="0.35">
      <c r="A110" s="1"/>
      <c r="B110" s="5" t="s">
        <v>144</v>
      </c>
      <c r="C110" s="5" t="s">
        <v>422</v>
      </c>
      <c r="D110" s="5" t="s">
        <v>429</v>
      </c>
      <c r="E110" s="4" t="s">
        <v>165</v>
      </c>
      <c r="F110" s="4" t="s">
        <v>166</v>
      </c>
      <c r="G110" s="6" t="s">
        <v>430</v>
      </c>
      <c r="H110" s="8">
        <v>0</v>
      </c>
      <c r="I110" s="5" t="s">
        <v>168</v>
      </c>
      <c r="J110" s="5" t="s">
        <v>181</v>
      </c>
      <c r="K110" s="5" t="s">
        <v>170</v>
      </c>
      <c r="L110" s="5" t="s">
        <v>174</v>
      </c>
      <c r="M110" s="8">
        <v>22617</v>
      </c>
      <c r="N110" s="5" t="s">
        <v>182</v>
      </c>
    </row>
    <row r="111" spans="1:14" ht="25" x14ac:dyDescent="0.35">
      <c r="A111" s="1"/>
      <c r="B111" s="5" t="s">
        <v>144</v>
      </c>
      <c r="C111" s="5" t="s">
        <v>422</v>
      </c>
      <c r="D111" s="5" t="s">
        <v>431</v>
      </c>
      <c r="E111" s="4" t="s">
        <v>165</v>
      </c>
      <c r="F111" s="4" t="s">
        <v>166</v>
      </c>
      <c r="G111" s="6" t="s">
        <v>432</v>
      </c>
      <c r="H111" s="8">
        <v>0</v>
      </c>
      <c r="I111" s="5" t="s">
        <v>168</v>
      </c>
      <c r="J111" s="5" t="s">
        <v>169</v>
      </c>
      <c r="K111" s="5" t="s">
        <v>170</v>
      </c>
      <c r="L111" s="5" t="s">
        <v>174</v>
      </c>
      <c r="M111" s="8">
        <v>22636</v>
      </c>
      <c r="N111" s="5" t="s">
        <v>182</v>
      </c>
    </row>
    <row r="112" spans="1:14" ht="25" x14ac:dyDescent="0.35">
      <c r="A112" s="1"/>
      <c r="B112" s="5" t="s">
        <v>144</v>
      </c>
      <c r="C112" s="5" t="s">
        <v>422</v>
      </c>
      <c r="D112" s="5" t="s">
        <v>433</v>
      </c>
      <c r="E112" s="4" t="s">
        <v>434</v>
      </c>
      <c r="F112" s="4" t="s">
        <v>435</v>
      </c>
      <c r="G112" s="6" t="s">
        <v>436</v>
      </c>
      <c r="H112" s="8">
        <v>0</v>
      </c>
      <c r="I112" s="5" t="s">
        <v>168</v>
      </c>
      <c r="J112" s="5" t="s">
        <v>181</v>
      </c>
      <c r="K112" s="5" t="s">
        <v>170</v>
      </c>
      <c r="L112" s="5" t="s">
        <v>174</v>
      </c>
      <c r="M112" s="8">
        <v>22610</v>
      </c>
      <c r="N112" s="5" t="s">
        <v>182</v>
      </c>
    </row>
    <row r="113" spans="1:14" ht="37.5" x14ac:dyDescent="0.35">
      <c r="A113" s="1"/>
      <c r="B113" s="5" t="s">
        <v>144</v>
      </c>
      <c r="C113" s="5" t="s">
        <v>178</v>
      </c>
      <c r="D113" s="5" t="s">
        <v>437</v>
      </c>
      <c r="E113" s="4" t="s">
        <v>165</v>
      </c>
      <c r="F113" s="4" t="s">
        <v>166</v>
      </c>
      <c r="G113" s="6" t="s">
        <v>438</v>
      </c>
      <c r="H113" s="8">
        <v>0</v>
      </c>
      <c r="I113" s="5" t="s">
        <v>168</v>
      </c>
      <c r="J113" s="5" t="s">
        <v>181</v>
      </c>
      <c r="K113" s="5" t="s">
        <v>170</v>
      </c>
      <c r="L113" s="5" t="s">
        <v>174</v>
      </c>
      <c r="M113" s="8">
        <v>13658</v>
      </c>
      <c r="N113" s="5" t="s">
        <v>182</v>
      </c>
    </row>
    <row r="114" spans="1:14" x14ac:dyDescent="0.35">
      <c r="A114" s="1"/>
      <c r="B114" s="5" t="s">
        <v>144</v>
      </c>
      <c r="C114" s="5" t="s">
        <v>178</v>
      </c>
      <c r="D114" s="5" t="s">
        <v>439</v>
      </c>
      <c r="E114" s="4" t="s">
        <v>440</v>
      </c>
      <c r="F114" s="4" t="s">
        <v>441</v>
      </c>
      <c r="G114" s="6" t="s">
        <v>442</v>
      </c>
      <c r="H114" s="8">
        <v>0</v>
      </c>
      <c r="I114" s="5" t="s">
        <v>168</v>
      </c>
      <c r="J114" s="5" t="s">
        <v>169</v>
      </c>
      <c r="K114" s="5" t="s">
        <v>170</v>
      </c>
      <c r="L114" s="5" t="s">
        <v>174</v>
      </c>
      <c r="M114" s="8">
        <v>13259</v>
      </c>
      <c r="N114" s="5" t="s">
        <v>182</v>
      </c>
    </row>
    <row r="115" spans="1:14" x14ac:dyDescent="0.35">
      <c r="A115" s="1"/>
      <c r="B115" s="5" t="s">
        <v>144</v>
      </c>
      <c r="C115" s="5" t="s">
        <v>443</v>
      </c>
      <c r="D115" s="5" t="s">
        <v>444</v>
      </c>
      <c r="E115" s="4" t="s">
        <v>165</v>
      </c>
      <c r="F115" s="4" t="s">
        <v>166</v>
      </c>
      <c r="G115" s="6" t="s">
        <v>445</v>
      </c>
      <c r="H115" s="8">
        <v>0</v>
      </c>
      <c r="I115" s="5" t="s">
        <v>168</v>
      </c>
      <c r="J115" s="5" t="s">
        <v>169</v>
      </c>
      <c r="K115" s="5" t="s">
        <v>170</v>
      </c>
      <c r="L115" s="5" t="s">
        <v>174</v>
      </c>
      <c r="M115" s="8">
        <v>13581</v>
      </c>
      <c r="N115" s="5" t="s">
        <v>182</v>
      </c>
    </row>
    <row r="116" spans="1:14" ht="25" x14ac:dyDescent="0.35">
      <c r="A116" s="1"/>
      <c r="B116" s="5" t="s">
        <v>144</v>
      </c>
      <c r="C116" s="5" t="s">
        <v>443</v>
      </c>
      <c r="D116" s="5" t="s">
        <v>444</v>
      </c>
      <c r="E116" s="4" t="s">
        <v>434</v>
      </c>
      <c r="F116" s="4" t="s">
        <v>446</v>
      </c>
      <c r="G116" s="6" t="s">
        <v>447</v>
      </c>
      <c r="H116" s="8">
        <v>0</v>
      </c>
      <c r="I116" s="5" t="s">
        <v>168</v>
      </c>
      <c r="J116" s="5" t="s">
        <v>169</v>
      </c>
      <c r="K116" s="5" t="s">
        <v>170</v>
      </c>
      <c r="L116" s="5" t="s">
        <v>171</v>
      </c>
      <c r="M116" s="8">
        <v>13581</v>
      </c>
      <c r="N116" s="5" t="s">
        <v>182</v>
      </c>
    </row>
    <row r="117" spans="1:14" ht="37.5" x14ac:dyDescent="0.35">
      <c r="A117" s="1"/>
      <c r="B117" s="5" t="s">
        <v>144</v>
      </c>
      <c r="C117" s="5" t="s">
        <v>448</v>
      </c>
      <c r="D117" s="5" t="s">
        <v>449</v>
      </c>
      <c r="E117" s="4" t="s">
        <v>165</v>
      </c>
      <c r="F117" s="4" t="s">
        <v>166</v>
      </c>
      <c r="G117" s="6" t="s">
        <v>450</v>
      </c>
      <c r="H117" s="8">
        <v>0</v>
      </c>
      <c r="I117" s="5" t="s">
        <v>168</v>
      </c>
      <c r="J117" s="5" t="s">
        <v>181</v>
      </c>
      <c r="K117" s="5" t="s">
        <v>170</v>
      </c>
      <c r="L117" s="5" t="s">
        <v>174</v>
      </c>
      <c r="M117" s="8">
        <v>17377</v>
      </c>
      <c r="N117" s="5" t="s">
        <v>182</v>
      </c>
    </row>
    <row r="118" spans="1:14" ht="25" x14ac:dyDescent="0.35">
      <c r="A118" s="1"/>
      <c r="B118" s="5" t="s">
        <v>144</v>
      </c>
      <c r="C118" s="5" t="s">
        <v>448</v>
      </c>
      <c r="D118" s="5" t="s">
        <v>433</v>
      </c>
      <c r="E118" s="4" t="s">
        <v>165</v>
      </c>
      <c r="F118" s="4" t="s">
        <v>166</v>
      </c>
      <c r="G118" s="6" t="s">
        <v>451</v>
      </c>
      <c r="H118" s="8">
        <v>0</v>
      </c>
      <c r="I118" s="5" t="s">
        <v>168</v>
      </c>
      <c r="J118" s="5" t="s">
        <v>181</v>
      </c>
      <c r="K118" s="5" t="s">
        <v>170</v>
      </c>
      <c r="L118" s="5" t="s">
        <v>174</v>
      </c>
      <c r="M118" s="8">
        <v>22616</v>
      </c>
      <c r="N118" s="5" t="s">
        <v>182</v>
      </c>
    </row>
    <row r="119" spans="1:14" ht="37.5" x14ac:dyDescent="0.35">
      <c r="A119" s="1"/>
      <c r="B119" s="5" t="s">
        <v>144</v>
      </c>
      <c r="C119" s="5" t="s">
        <v>452</v>
      </c>
      <c r="D119" s="5" t="s">
        <v>453</v>
      </c>
      <c r="E119" s="4" t="s">
        <v>165</v>
      </c>
      <c r="F119" s="4" t="s">
        <v>166</v>
      </c>
      <c r="G119" s="6" t="s">
        <v>454</v>
      </c>
      <c r="H119" s="8">
        <v>0</v>
      </c>
      <c r="I119" s="5" t="s">
        <v>168</v>
      </c>
      <c r="J119" s="5" t="s">
        <v>169</v>
      </c>
      <c r="K119" s="5" t="s">
        <v>170</v>
      </c>
      <c r="L119" s="5" t="s">
        <v>174</v>
      </c>
      <c r="M119" s="8">
        <v>22609</v>
      </c>
      <c r="N119" s="5" t="s">
        <v>182</v>
      </c>
    </row>
    <row r="120" spans="1:14" ht="25" x14ac:dyDescent="0.35">
      <c r="A120" s="1"/>
      <c r="B120" s="5" t="s">
        <v>144</v>
      </c>
      <c r="C120" s="5" t="s">
        <v>452</v>
      </c>
      <c r="D120" s="5" t="s">
        <v>453</v>
      </c>
      <c r="E120" s="4" t="s">
        <v>165</v>
      </c>
      <c r="F120" s="4" t="s">
        <v>166</v>
      </c>
      <c r="G120" s="6" t="s">
        <v>455</v>
      </c>
      <c r="H120" s="8">
        <v>0</v>
      </c>
      <c r="I120" s="5" t="s">
        <v>308</v>
      </c>
      <c r="J120" s="5" t="s">
        <v>169</v>
      </c>
      <c r="K120" s="5" t="s">
        <v>170</v>
      </c>
      <c r="L120" s="5" t="s">
        <v>215</v>
      </c>
      <c r="M120" s="8">
        <v>22609</v>
      </c>
      <c r="N120" s="5" t="s">
        <v>182</v>
      </c>
    </row>
    <row r="121" spans="1:14" ht="37.5" x14ac:dyDescent="0.35">
      <c r="A121" s="1"/>
      <c r="B121" s="5" t="s">
        <v>144</v>
      </c>
      <c r="C121" s="5" t="s">
        <v>456</v>
      </c>
      <c r="D121" s="5" t="s">
        <v>457</v>
      </c>
      <c r="E121" s="4" t="s">
        <v>165</v>
      </c>
      <c r="F121" s="4" t="s">
        <v>166</v>
      </c>
      <c r="G121" s="6" t="s">
        <v>458</v>
      </c>
      <c r="H121" s="8">
        <v>0</v>
      </c>
      <c r="I121" s="5" t="s">
        <v>308</v>
      </c>
      <c r="J121" s="5" t="s">
        <v>181</v>
      </c>
      <c r="K121" s="5" t="s">
        <v>170</v>
      </c>
      <c r="L121" s="5" t="s">
        <v>174</v>
      </c>
      <c r="M121" s="8">
        <v>10584</v>
      </c>
      <c r="N121" s="5" t="s">
        <v>182</v>
      </c>
    </row>
    <row r="122" spans="1:14" ht="37.5" x14ac:dyDescent="0.35">
      <c r="A122" s="1"/>
      <c r="B122" s="5" t="s">
        <v>144</v>
      </c>
      <c r="C122" s="5" t="s">
        <v>456</v>
      </c>
      <c r="D122" s="5" t="s">
        <v>147</v>
      </c>
      <c r="E122" s="4" t="s">
        <v>165</v>
      </c>
      <c r="F122" s="4" t="s">
        <v>166</v>
      </c>
      <c r="G122" s="6" t="s">
        <v>459</v>
      </c>
      <c r="H122" s="8">
        <v>0</v>
      </c>
      <c r="I122" s="5" t="s">
        <v>168</v>
      </c>
      <c r="J122" s="5" t="s">
        <v>181</v>
      </c>
      <c r="K122" s="5" t="s">
        <v>170</v>
      </c>
      <c r="L122" s="5" t="s">
        <v>174</v>
      </c>
      <c r="M122" s="8">
        <v>11121</v>
      </c>
      <c r="N122" s="5" t="s">
        <v>182</v>
      </c>
    </row>
    <row r="123" spans="1:14" ht="37.5" x14ac:dyDescent="0.35">
      <c r="A123" s="1"/>
      <c r="B123" s="5" t="s">
        <v>144</v>
      </c>
      <c r="C123" s="5" t="s">
        <v>456</v>
      </c>
      <c r="D123" s="5" t="s">
        <v>147</v>
      </c>
      <c r="E123" s="4" t="s">
        <v>165</v>
      </c>
      <c r="F123" s="4" t="s">
        <v>166</v>
      </c>
      <c r="G123" s="6" t="s">
        <v>460</v>
      </c>
      <c r="H123" s="8">
        <v>0</v>
      </c>
      <c r="I123" s="5" t="s">
        <v>168</v>
      </c>
      <c r="J123" s="5" t="s">
        <v>181</v>
      </c>
      <c r="K123" s="5" t="s">
        <v>170</v>
      </c>
      <c r="L123" s="5" t="s">
        <v>174</v>
      </c>
      <c r="M123" s="8">
        <v>11121</v>
      </c>
      <c r="N123" s="5" t="s">
        <v>182</v>
      </c>
    </row>
    <row r="124" spans="1:14" ht="37.5" x14ac:dyDescent="0.35">
      <c r="A124" s="1"/>
      <c r="B124" s="5" t="s">
        <v>144</v>
      </c>
      <c r="C124" s="5" t="s">
        <v>456</v>
      </c>
      <c r="D124" s="5" t="s">
        <v>461</v>
      </c>
      <c r="E124" s="4" t="s">
        <v>165</v>
      </c>
      <c r="F124" s="4" t="s">
        <v>166</v>
      </c>
      <c r="G124" s="6" t="s">
        <v>462</v>
      </c>
      <c r="H124" s="8">
        <v>0</v>
      </c>
      <c r="I124" s="5" t="s">
        <v>168</v>
      </c>
      <c r="J124" s="5" t="s">
        <v>181</v>
      </c>
      <c r="K124" s="5" t="s">
        <v>170</v>
      </c>
      <c r="L124" s="5" t="s">
        <v>174</v>
      </c>
      <c r="M124" s="8">
        <v>13176</v>
      </c>
      <c r="N124" s="5" t="s">
        <v>182</v>
      </c>
    </row>
    <row r="125" spans="1:14" ht="50" x14ac:dyDescent="0.35">
      <c r="A125" s="1"/>
      <c r="B125" s="5" t="s">
        <v>144</v>
      </c>
      <c r="C125" s="5" t="s">
        <v>463</v>
      </c>
      <c r="D125" s="5" t="s">
        <v>464</v>
      </c>
      <c r="E125" s="4" t="s">
        <v>165</v>
      </c>
      <c r="F125" s="4" t="s">
        <v>166</v>
      </c>
      <c r="G125" s="6" t="s">
        <v>465</v>
      </c>
      <c r="H125" s="8">
        <v>0</v>
      </c>
      <c r="I125" s="5" t="s">
        <v>168</v>
      </c>
      <c r="J125" s="5" t="s">
        <v>169</v>
      </c>
      <c r="K125" s="5" t="s">
        <v>170</v>
      </c>
      <c r="L125" s="5" t="s">
        <v>174</v>
      </c>
      <c r="M125" s="8">
        <v>14325</v>
      </c>
      <c r="N125" s="5" t="s">
        <v>182</v>
      </c>
    </row>
    <row r="126" spans="1:14" x14ac:dyDescent="0.35">
      <c r="A126" s="1"/>
      <c r="B126" s="5" t="s">
        <v>144</v>
      </c>
      <c r="C126" s="5" t="s">
        <v>197</v>
      </c>
      <c r="D126" s="5" t="s">
        <v>466</v>
      </c>
      <c r="E126" s="4" t="s">
        <v>434</v>
      </c>
      <c r="F126" s="4" t="s">
        <v>467</v>
      </c>
      <c r="G126" s="6" t="s">
        <v>468</v>
      </c>
      <c r="H126" s="8">
        <v>0</v>
      </c>
      <c r="I126" s="5" t="s">
        <v>469</v>
      </c>
      <c r="J126" s="5" t="s">
        <v>169</v>
      </c>
      <c r="K126" s="5" t="s">
        <v>170</v>
      </c>
      <c r="L126" s="5" t="s">
        <v>215</v>
      </c>
      <c r="M126" s="8">
        <v>17418</v>
      </c>
      <c r="N126" s="5" t="s">
        <v>182</v>
      </c>
    </row>
    <row r="127" spans="1:14" ht="50" x14ac:dyDescent="0.35">
      <c r="A127" s="1"/>
      <c r="B127" s="5" t="s">
        <v>144</v>
      </c>
      <c r="C127" s="5" t="s">
        <v>470</v>
      </c>
      <c r="D127" s="5" t="s">
        <v>147</v>
      </c>
      <c r="E127" s="4" t="s">
        <v>165</v>
      </c>
      <c r="F127" s="4" t="s">
        <v>166</v>
      </c>
      <c r="G127" s="6" t="s">
        <v>471</v>
      </c>
      <c r="H127" s="8">
        <v>0</v>
      </c>
      <c r="I127" s="5" t="s">
        <v>168</v>
      </c>
      <c r="J127" s="5" t="s">
        <v>181</v>
      </c>
      <c r="K127" s="5" t="s">
        <v>170</v>
      </c>
      <c r="L127" s="5" t="s">
        <v>174</v>
      </c>
      <c r="M127" s="8">
        <v>10581</v>
      </c>
      <c r="N127" s="5" t="s">
        <v>182</v>
      </c>
    </row>
    <row r="128" spans="1:14" ht="37.5" x14ac:dyDescent="0.35">
      <c r="A128" s="1"/>
      <c r="B128" s="5" t="s">
        <v>144</v>
      </c>
      <c r="C128" s="5" t="s">
        <v>470</v>
      </c>
      <c r="D128" s="5" t="s">
        <v>472</v>
      </c>
      <c r="E128" s="4" t="s">
        <v>165</v>
      </c>
      <c r="F128" s="4" t="s">
        <v>166</v>
      </c>
      <c r="G128" s="6" t="s">
        <v>473</v>
      </c>
      <c r="H128" s="8">
        <v>0</v>
      </c>
      <c r="I128" s="5" t="s">
        <v>168</v>
      </c>
      <c r="J128" s="5" t="s">
        <v>181</v>
      </c>
      <c r="K128" s="5" t="s">
        <v>170</v>
      </c>
      <c r="L128" s="5" t="s">
        <v>174</v>
      </c>
      <c r="M128" s="8">
        <v>13179</v>
      </c>
      <c r="N128" s="5" t="s">
        <v>182</v>
      </c>
    </row>
    <row r="129" spans="1:14" ht="50" x14ac:dyDescent="0.35">
      <c r="A129" s="1"/>
      <c r="B129" s="5" t="s">
        <v>144</v>
      </c>
      <c r="C129" s="5" t="s">
        <v>474</v>
      </c>
      <c r="D129" s="5" t="s">
        <v>475</v>
      </c>
      <c r="E129" s="4" t="s">
        <v>165</v>
      </c>
      <c r="F129" s="4" t="s">
        <v>166</v>
      </c>
      <c r="G129" s="6" t="s">
        <v>476</v>
      </c>
      <c r="H129" s="8">
        <v>0</v>
      </c>
      <c r="I129" s="5" t="s">
        <v>168</v>
      </c>
      <c r="J129" s="5" t="s">
        <v>181</v>
      </c>
      <c r="K129" s="5" t="s">
        <v>170</v>
      </c>
      <c r="L129" s="5" t="s">
        <v>174</v>
      </c>
      <c r="M129" s="8">
        <v>17433</v>
      </c>
      <c r="N129" s="5" t="s">
        <v>182</v>
      </c>
    </row>
    <row r="130" spans="1:14" ht="50" x14ac:dyDescent="0.35">
      <c r="A130" s="1"/>
      <c r="B130" s="5" t="s">
        <v>144</v>
      </c>
      <c r="C130" s="5" t="s">
        <v>474</v>
      </c>
      <c r="D130" s="5" t="s">
        <v>477</v>
      </c>
      <c r="E130" s="4" t="s">
        <v>165</v>
      </c>
      <c r="F130" s="4" t="s">
        <v>166</v>
      </c>
      <c r="G130" s="6" t="s">
        <v>478</v>
      </c>
      <c r="H130" s="8">
        <v>0</v>
      </c>
      <c r="I130" s="5" t="s">
        <v>168</v>
      </c>
      <c r="J130" s="5" t="s">
        <v>181</v>
      </c>
      <c r="K130" s="5" t="s">
        <v>170</v>
      </c>
      <c r="L130" s="5" t="s">
        <v>174</v>
      </c>
      <c r="M130" s="8">
        <v>17424</v>
      </c>
      <c r="N130" s="5" t="s">
        <v>182</v>
      </c>
    </row>
    <row r="131" spans="1:14" ht="25" x14ac:dyDescent="0.35">
      <c r="A131" s="1"/>
      <c r="B131" s="5" t="s">
        <v>144</v>
      </c>
      <c r="C131" s="5" t="s">
        <v>474</v>
      </c>
      <c r="D131" s="5" t="s">
        <v>479</v>
      </c>
      <c r="E131" s="4" t="s">
        <v>165</v>
      </c>
      <c r="F131" s="4" t="s">
        <v>166</v>
      </c>
      <c r="G131" s="6" t="s">
        <v>480</v>
      </c>
      <c r="H131" s="8">
        <v>0</v>
      </c>
      <c r="I131" s="5" t="s">
        <v>168</v>
      </c>
      <c r="J131" s="5" t="s">
        <v>169</v>
      </c>
      <c r="K131" s="5" t="s">
        <v>170</v>
      </c>
      <c r="L131" s="5" t="s">
        <v>174</v>
      </c>
      <c r="M131" s="8">
        <v>17437</v>
      </c>
      <c r="N131" s="5" t="s">
        <v>182</v>
      </c>
    </row>
    <row r="132" spans="1:14" ht="37.5" x14ac:dyDescent="0.35">
      <c r="A132" s="1"/>
      <c r="B132" s="5" t="s">
        <v>481</v>
      </c>
      <c r="C132" s="5" t="s">
        <v>482</v>
      </c>
      <c r="D132" s="5" t="s">
        <v>483</v>
      </c>
      <c r="E132" s="4" t="s">
        <v>434</v>
      </c>
      <c r="F132" s="4" t="s">
        <v>441</v>
      </c>
      <c r="G132" s="6" t="s">
        <v>484</v>
      </c>
      <c r="H132" s="8">
        <v>0</v>
      </c>
      <c r="I132" s="5" t="s">
        <v>168</v>
      </c>
      <c r="J132" s="5" t="s">
        <v>169</v>
      </c>
      <c r="K132" s="5" t="s">
        <v>170</v>
      </c>
      <c r="L132" s="5" t="s">
        <v>174</v>
      </c>
      <c r="M132" s="8">
        <v>22359</v>
      </c>
      <c r="N132" s="5" t="s">
        <v>182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6" t="s">
        <v>0</v>
      </c>
      <c r="B3" s="197"/>
      <c r="C3" s="197"/>
      <c r="D3" s="197"/>
      <c r="E3" s="197"/>
      <c r="F3" s="199"/>
    </row>
    <row r="4" spans="1:6" ht="0" hidden="1" customHeight="1" x14ac:dyDescent="0.35">
      <c r="A4" s="1"/>
      <c r="B4" s="1"/>
      <c r="C4" s="1"/>
      <c r="D4" s="1"/>
      <c r="E4" s="1"/>
    </row>
    <row r="5" spans="1:6" ht="30" customHeight="1" x14ac:dyDescent="0.4">
      <c r="A5" s="2" t="s">
        <v>485</v>
      </c>
      <c r="B5" s="1"/>
      <c r="C5" s="1"/>
      <c r="D5" s="1"/>
      <c r="E5" s="1"/>
    </row>
    <row r="6" spans="1:6" ht="35" customHeight="1" x14ac:dyDescent="0.35">
      <c r="A6" s="3" t="s">
        <v>3</v>
      </c>
      <c r="B6" s="3" t="s">
        <v>5</v>
      </c>
      <c r="C6" s="3" t="s">
        <v>4</v>
      </c>
      <c r="D6" s="3" t="s">
        <v>6</v>
      </c>
      <c r="E6" s="3" t="s">
        <v>486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01" t="s">
        <v>487</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488</v>
      </c>
      <c r="FM5" s="203"/>
      <c r="FN5" s="203"/>
      <c r="FO5" s="203"/>
      <c r="FP5" s="203"/>
      <c r="FQ5" s="203"/>
      <c r="FR5" s="203"/>
      <c r="FS5" s="203"/>
      <c r="FT5" s="203"/>
    </row>
    <row r="6" spans="1:176" ht="22" hidden="1" customHeight="1" x14ac:dyDescent="0.35">
      <c r="A6" s="200" t="s">
        <v>49</v>
      </c>
      <c r="B6" s="200" t="s">
        <v>489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0" t="s">
        <v>490</v>
      </c>
      <c r="FK6" s="1"/>
      <c r="FL6" s="10">
        <v>221</v>
      </c>
      <c r="FM6" s="10">
        <v>222</v>
      </c>
      <c r="FN6" s="10">
        <v>224</v>
      </c>
      <c r="FO6" s="10">
        <v>2187</v>
      </c>
      <c r="FP6" s="10">
        <v>227</v>
      </c>
      <c r="FQ6" s="10">
        <v>49400</v>
      </c>
      <c r="FR6" s="10">
        <v>199</v>
      </c>
      <c r="FS6" s="10">
        <v>200</v>
      </c>
      <c r="FT6" s="203" t="s">
        <v>491</v>
      </c>
    </row>
    <row r="7" spans="1:176" ht="15" hidden="1" customHeight="1" x14ac:dyDescent="0.35">
      <c r="A7" s="200"/>
      <c r="B7" s="200"/>
      <c r="C7" s="9" t="s">
        <v>492</v>
      </c>
      <c r="D7" s="9" t="s">
        <v>492</v>
      </c>
      <c r="E7" s="9" t="s">
        <v>492</v>
      </c>
      <c r="F7" s="9" t="s">
        <v>492</v>
      </c>
      <c r="G7" s="9" t="s">
        <v>493</v>
      </c>
      <c r="H7" s="9" t="s">
        <v>493</v>
      </c>
      <c r="I7" s="9" t="s">
        <v>493</v>
      </c>
      <c r="J7" s="9" t="s">
        <v>493</v>
      </c>
      <c r="K7" s="9" t="s">
        <v>492</v>
      </c>
      <c r="L7" s="9" t="s">
        <v>492</v>
      </c>
      <c r="M7" s="9" t="s">
        <v>492</v>
      </c>
      <c r="N7" s="9" t="s">
        <v>492</v>
      </c>
      <c r="O7" s="9" t="s">
        <v>492</v>
      </c>
      <c r="P7" s="9" t="s">
        <v>492</v>
      </c>
      <c r="Q7" s="9" t="s">
        <v>492</v>
      </c>
      <c r="R7" s="9" t="s">
        <v>492</v>
      </c>
      <c r="S7" s="9" t="s">
        <v>492</v>
      </c>
      <c r="T7" s="9" t="s">
        <v>492</v>
      </c>
      <c r="U7" s="9" t="s">
        <v>492</v>
      </c>
      <c r="V7" s="9" t="s">
        <v>492</v>
      </c>
      <c r="W7" s="9" t="s">
        <v>492</v>
      </c>
      <c r="X7" s="9" t="s">
        <v>492</v>
      </c>
      <c r="Y7" s="9" t="s">
        <v>494</v>
      </c>
      <c r="Z7" s="9" t="s">
        <v>494</v>
      </c>
      <c r="AA7" s="9" t="s">
        <v>494</v>
      </c>
      <c r="AB7" s="9" t="s">
        <v>492</v>
      </c>
      <c r="AC7" s="9" t="s">
        <v>494</v>
      </c>
      <c r="AD7" s="9" t="s">
        <v>494</v>
      </c>
      <c r="AE7" s="9" t="s">
        <v>494</v>
      </c>
      <c r="AF7" s="9" t="s">
        <v>494</v>
      </c>
      <c r="AG7" s="9" t="s">
        <v>494</v>
      </c>
      <c r="AH7" s="9" t="s">
        <v>494</v>
      </c>
      <c r="AI7" s="9" t="s">
        <v>494</v>
      </c>
      <c r="AJ7" s="9" t="s">
        <v>494</v>
      </c>
      <c r="AK7" s="9" t="s">
        <v>492</v>
      </c>
      <c r="AL7" s="9" t="s">
        <v>493</v>
      </c>
      <c r="AM7" s="9" t="s">
        <v>493</v>
      </c>
      <c r="AN7" s="9" t="s">
        <v>493</v>
      </c>
      <c r="AO7" s="9" t="s">
        <v>492</v>
      </c>
      <c r="AP7" s="9" t="s">
        <v>492</v>
      </c>
      <c r="AQ7" s="9" t="s">
        <v>492</v>
      </c>
      <c r="AR7" s="9" t="s">
        <v>492</v>
      </c>
      <c r="AS7" s="9" t="s">
        <v>492</v>
      </c>
      <c r="AT7" s="9" t="s">
        <v>492</v>
      </c>
      <c r="AU7" s="9" t="s">
        <v>492</v>
      </c>
      <c r="AV7" s="9" t="s">
        <v>494</v>
      </c>
      <c r="AW7" s="9" t="s">
        <v>492</v>
      </c>
      <c r="AX7" s="9" t="s">
        <v>492</v>
      </c>
      <c r="AY7" s="9" t="s">
        <v>492</v>
      </c>
      <c r="AZ7" s="9" t="s">
        <v>492</v>
      </c>
      <c r="BA7" s="9" t="s">
        <v>492</v>
      </c>
      <c r="BB7" s="9" t="s">
        <v>492</v>
      </c>
      <c r="BC7" s="9" t="s">
        <v>492</v>
      </c>
      <c r="BD7" s="9" t="s">
        <v>492</v>
      </c>
      <c r="BE7" s="9" t="s">
        <v>494</v>
      </c>
      <c r="BF7" s="9" t="s">
        <v>493</v>
      </c>
      <c r="BG7" s="9" t="s">
        <v>492</v>
      </c>
      <c r="BH7" s="9" t="s">
        <v>492</v>
      </c>
      <c r="BI7" s="9" t="s">
        <v>493</v>
      </c>
      <c r="BJ7" s="9" t="s">
        <v>493</v>
      </c>
      <c r="BK7" s="9" t="s">
        <v>493</v>
      </c>
      <c r="BL7" s="9" t="s">
        <v>494</v>
      </c>
      <c r="BM7" s="9" t="s">
        <v>494</v>
      </c>
      <c r="BN7" s="9" t="s">
        <v>494</v>
      </c>
      <c r="BO7" s="9" t="s">
        <v>492</v>
      </c>
      <c r="BP7" s="9" t="s">
        <v>492</v>
      </c>
      <c r="BQ7" s="9" t="s">
        <v>492</v>
      </c>
      <c r="BR7" s="9" t="s">
        <v>492</v>
      </c>
      <c r="BS7" s="9" t="s">
        <v>492</v>
      </c>
      <c r="BT7" s="9" t="s">
        <v>492</v>
      </c>
      <c r="BU7" s="9" t="s">
        <v>492</v>
      </c>
      <c r="BV7" s="9" t="s">
        <v>494</v>
      </c>
      <c r="BW7" s="9" t="s">
        <v>494</v>
      </c>
      <c r="BX7" s="9" t="s">
        <v>494</v>
      </c>
      <c r="BY7" s="9" t="s">
        <v>493</v>
      </c>
      <c r="BZ7" s="9" t="s">
        <v>494</v>
      </c>
      <c r="CA7" s="9" t="s">
        <v>492</v>
      </c>
      <c r="CB7" s="9" t="s">
        <v>493</v>
      </c>
      <c r="CC7" s="9" t="s">
        <v>492</v>
      </c>
      <c r="CD7" s="9" t="s">
        <v>492</v>
      </c>
      <c r="CE7" s="9" t="s">
        <v>492</v>
      </c>
      <c r="CF7" s="9" t="s">
        <v>492</v>
      </c>
      <c r="CG7" s="9" t="s">
        <v>492</v>
      </c>
      <c r="CH7" s="9" t="s">
        <v>492</v>
      </c>
      <c r="CI7" s="9" t="s">
        <v>492</v>
      </c>
      <c r="CJ7" s="9" t="s">
        <v>492</v>
      </c>
      <c r="CK7" s="9" t="s">
        <v>492</v>
      </c>
      <c r="CL7" s="9" t="s">
        <v>492</v>
      </c>
      <c r="CM7" s="9" t="s">
        <v>492</v>
      </c>
      <c r="CN7" s="9" t="s">
        <v>492</v>
      </c>
      <c r="CO7" s="9" t="s">
        <v>494</v>
      </c>
      <c r="CP7" s="9" t="s">
        <v>494</v>
      </c>
      <c r="CQ7" s="9" t="s">
        <v>494</v>
      </c>
      <c r="CR7" s="9" t="s">
        <v>494</v>
      </c>
      <c r="CS7" s="9" t="s">
        <v>492</v>
      </c>
      <c r="CT7" s="9" t="s">
        <v>492</v>
      </c>
      <c r="CU7" s="9" t="s">
        <v>492</v>
      </c>
      <c r="CV7" s="9" t="s">
        <v>492</v>
      </c>
      <c r="CW7" s="9" t="s">
        <v>494</v>
      </c>
      <c r="CX7" s="9" t="s">
        <v>493</v>
      </c>
      <c r="CY7" s="9" t="s">
        <v>495</v>
      </c>
      <c r="CZ7" s="9" t="s">
        <v>493</v>
      </c>
      <c r="DA7" s="9" t="s">
        <v>493</v>
      </c>
      <c r="DB7" s="9" t="s">
        <v>493</v>
      </c>
      <c r="DC7" s="9" t="s">
        <v>493</v>
      </c>
      <c r="DD7" s="9" t="s">
        <v>494</v>
      </c>
      <c r="DE7" s="9" t="s">
        <v>492</v>
      </c>
      <c r="DF7" s="9" t="s">
        <v>492</v>
      </c>
      <c r="DG7" s="9" t="s">
        <v>492</v>
      </c>
      <c r="DH7" s="9" t="s">
        <v>493</v>
      </c>
      <c r="DI7" s="9" t="s">
        <v>493</v>
      </c>
      <c r="DJ7" s="9" t="s">
        <v>492</v>
      </c>
      <c r="DK7" s="9" t="s">
        <v>492</v>
      </c>
      <c r="DL7" s="9" t="s">
        <v>494</v>
      </c>
      <c r="DM7" s="9" t="s">
        <v>494</v>
      </c>
      <c r="DN7" s="9" t="s">
        <v>492</v>
      </c>
      <c r="DO7" s="9" t="s">
        <v>492</v>
      </c>
      <c r="DP7" s="9" t="s">
        <v>492</v>
      </c>
      <c r="DQ7" s="9" t="s">
        <v>492</v>
      </c>
      <c r="DR7" s="9" t="s">
        <v>492</v>
      </c>
      <c r="DS7" s="9" t="s">
        <v>492</v>
      </c>
      <c r="DT7" s="9" t="s">
        <v>494</v>
      </c>
      <c r="DU7" s="9" t="s">
        <v>492</v>
      </c>
      <c r="DV7" s="9" t="s">
        <v>492</v>
      </c>
      <c r="DW7" s="9" t="s">
        <v>493</v>
      </c>
      <c r="DX7" s="9" t="s">
        <v>492</v>
      </c>
      <c r="DY7" s="9" t="s">
        <v>492</v>
      </c>
      <c r="DZ7" s="9" t="s">
        <v>493</v>
      </c>
      <c r="EA7" s="9" t="s">
        <v>492</v>
      </c>
      <c r="EB7" s="9" t="s">
        <v>492</v>
      </c>
      <c r="EC7" s="9" t="s">
        <v>492</v>
      </c>
      <c r="ED7" s="9" t="s">
        <v>493</v>
      </c>
      <c r="EE7" s="9" t="s">
        <v>493</v>
      </c>
      <c r="EF7" s="9" t="s">
        <v>494</v>
      </c>
      <c r="EG7" s="9" t="s">
        <v>492</v>
      </c>
      <c r="EH7" s="9" t="s">
        <v>492</v>
      </c>
      <c r="EI7" s="9" t="s">
        <v>492</v>
      </c>
      <c r="EJ7" s="9" t="s">
        <v>492</v>
      </c>
      <c r="EK7" s="9" t="s">
        <v>492</v>
      </c>
      <c r="EL7" s="9" t="s">
        <v>492</v>
      </c>
      <c r="EM7" s="9" t="s">
        <v>494</v>
      </c>
      <c r="EN7" s="9" t="s">
        <v>494</v>
      </c>
      <c r="EO7" s="9" t="s">
        <v>494</v>
      </c>
      <c r="EP7" s="9" t="s">
        <v>494</v>
      </c>
      <c r="EQ7" s="9" t="s">
        <v>493</v>
      </c>
      <c r="ER7" s="9" t="s">
        <v>494</v>
      </c>
      <c r="ES7" s="9" t="s">
        <v>494</v>
      </c>
      <c r="ET7" s="9" t="s">
        <v>494</v>
      </c>
      <c r="EU7" s="9" t="s">
        <v>492</v>
      </c>
      <c r="EV7" s="9" t="s">
        <v>492</v>
      </c>
      <c r="EW7" s="9" t="s">
        <v>492</v>
      </c>
      <c r="EX7" s="9" t="s">
        <v>494</v>
      </c>
      <c r="EY7" s="9" t="s">
        <v>494</v>
      </c>
      <c r="EZ7" s="9" t="s">
        <v>493</v>
      </c>
      <c r="FA7" s="9" t="s">
        <v>492</v>
      </c>
      <c r="FB7" s="9" t="s">
        <v>493</v>
      </c>
      <c r="FC7" s="9" t="s">
        <v>493</v>
      </c>
      <c r="FD7" s="9" t="s">
        <v>493</v>
      </c>
      <c r="FE7" s="9" t="s">
        <v>492</v>
      </c>
      <c r="FF7" s="9" t="s">
        <v>492</v>
      </c>
      <c r="FG7" s="9" t="s">
        <v>492</v>
      </c>
      <c r="FH7" s="9" t="s">
        <v>493</v>
      </c>
      <c r="FI7" s="9" t="s">
        <v>493</v>
      </c>
      <c r="FJ7" s="200"/>
      <c r="FK7" s="1"/>
      <c r="FL7" s="10" t="s">
        <v>493</v>
      </c>
      <c r="FM7" s="10" t="s">
        <v>492</v>
      </c>
      <c r="FN7" s="10" t="s">
        <v>493</v>
      </c>
      <c r="FO7" s="10" t="s">
        <v>493</v>
      </c>
      <c r="FP7" s="10" t="s">
        <v>493</v>
      </c>
      <c r="FQ7" s="10" t="s">
        <v>493</v>
      </c>
      <c r="FR7" s="10" t="s">
        <v>493</v>
      </c>
      <c r="FS7" s="10" t="s">
        <v>493</v>
      </c>
      <c r="FT7" s="203"/>
    </row>
    <row r="8" spans="1:176" ht="15" hidden="1" customHeight="1" x14ac:dyDescent="0.35">
      <c r="A8" s="200"/>
      <c r="B8" s="200"/>
      <c r="C8" s="9" t="s">
        <v>496</v>
      </c>
      <c r="D8" s="9" t="s">
        <v>496</v>
      </c>
      <c r="E8" s="9" t="s">
        <v>496</v>
      </c>
      <c r="F8" s="9" t="s">
        <v>496</v>
      </c>
      <c r="G8" s="9" t="s">
        <v>497</v>
      </c>
      <c r="H8" s="9" t="s">
        <v>497</v>
      </c>
      <c r="I8" s="9" t="s">
        <v>496</v>
      </c>
      <c r="J8" s="9" t="s">
        <v>496</v>
      </c>
      <c r="K8" s="9" t="s">
        <v>497</v>
      </c>
      <c r="L8" s="9" t="s">
        <v>497</v>
      </c>
      <c r="M8" s="9" t="s">
        <v>497</v>
      </c>
      <c r="N8" s="9" t="s">
        <v>497</v>
      </c>
      <c r="O8" s="9" t="s">
        <v>497</v>
      </c>
      <c r="P8" s="9" t="s">
        <v>497</v>
      </c>
      <c r="Q8" s="9" t="s">
        <v>497</v>
      </c>
      <c r="R8" s="9" t="s">
        <v>497</v>
      </c>
      <c r="S8" s="9" t="s">
        <v>496</v>
      </c>
      <c r="T8" s="9" t="s">
        <v>496</v>
      </c>
      <c r="U8" s="9" t="s">
        <v>497</v>
      </c>
      <c r="V8" s="9" t="s">
        <v>497</v>
      </c>
      <c r="W8" s="9" t="s">
        <v>497</v>
      </c>
      <c r="X8" s="9" t="s">
        <v>497</v>
      </c>
      <c r="Y8" s="9" t="s">
        <v>496</v>
      </c>
      <c r="Z8" s="9" t="s">
        <v>496</v>
      </c>
      <c r="AA8" s="9" t="s">
        <v>496</v>
      </c>
      <c r="AB8" s="9" t="s">
        <v>497</v>
      </c>
      <c r="AC8" s="9" t="s">
        <v>496</v>
      </c>
      <c r="AD8" s="9" t="s">
        <v>496</v>
      </c>
      <c r="AE8" s="9" t="s">
        <v>496</v>
      </c>
      <c r="AF8" s="9" t="s">
        <v>496</v>
      </c>
      <c r="AG8" s="9" t="s">
        <v>497</v>
      </c>
      <c r="AH8" s="9" t="s">
        <v>497</v>
      </c>
      <c r="AI8" s="9" t="s">
        <v>497</v>
      </c>
      <c r="AJ8" s="9" t="s">
        <v>496</v>
      </c>
      <c r="AK8" s="9" t="s">
        <v>496</v>
      </c>
      <c r="AL8" s="9" t="s">
        <v>497</v>
      </c>
      <c r="AM8" s="9" t="s">
        <v>497</v>
      </c>
      <c r="AN8" s="9" t="s">
        <v>497</v>
      </c>
      <c r="AO8" s="9" t="s">
        <v>496</v>
      </c>
      <c r="AP8" s="9" t="s">
        <v>496</v>
      </c>
      <c r="AQ8" s="9" t="s">
        <v>496</v>
      </c>
      <c r="AR8" s="9" t="s">
        <v>496</v>
      </c>
      <c r="AS8" s="9" t="s">
        <v>496</v>
      </c>
      <c r="AT8" s="9" t="s">
        <v>496</v>
      </c>
      <c r="AU8" s="9" t="s">
        <v>496</v>
      </c>
      <c r="AV8" s="9" t="s">
        <v>496</v>
      </c>
      <c r="AW8" s="9" t="s">
        <v>497</v>
      </c>
      <c r="AX8" s="9" t="s">
        <v>497</v>
      </c>
      <c r="AY8" s="9" t="s">
        <v>497</v>
      </c>
      <c r="AZ8" s="9" t="s">
        <v>496</v>
      </c>
      <c r="BA8" s="9" t="s">
        <v>496</v>
      </c>
      <c r="BB8" s="9" t="s">
        <v>496</v>
      </c>
      <c r="BC8" s="9" t="s">
        <v>496</v>
      </c>
      <c r="BD8" s="9" t="s">
        <v>496</v>
      </c>
      <c r="BE8" s="9" t="s">
        <v>496</v>
      </c>
      <c r="BF8" s="9" t="s">
        <v>496</v>
      </c>
      <c r="BG8" s="9" t="s">
        <v>496</v>
      </c>
      <c r="BH8" s="9" t="s">
        <v>496</v>
      </c>
      <c r="BI8" s="9" t="s">
        <v>497</v>
      </c>
      <c r="BJ8" s="9" t="s">
        <v>497</v>
      </c>
      <c r="BK8" s="9" t="s">
        <v>497</v>
      </c>
      <c r="BL8" s="9" t="s">
        <v>497</v>
      </c>
      <c r="BM8" s="9" t="s">
        <v>497</v>
      </c>
      <c r="BN8" s="9" t="s">
        <v>497</v>
      </c>
      <c r="BO8" s="9" t="s">
        <v>496</v>
      </c>
      <c r="BP8" s="9" t="s">
        <v>497</v>
      </c>
      <c r="BQ8" s="9" t="s">
        <v>497</v>
      </c>
      <c r="BR8" s="9" t="s">
        <v>497</v>
      </c>
      <c r="BS8" s="9" t="s">
        <v>497</v>
      </c>
      <c r="BT8" s="9" t="s">
        <v>497</v>
      </c>
      <c r="BU8" s="9" t="s">
        <v>497</v>
      </c>
      <c r="BV8" s="9" t="s">
        <v>497</v>
      </c>
      <c r="BW8" s="9" t="s">
        <v>497</v>
      </c>
      <c r="BX8" s="9" t="s">
        <v>497</v>
      </c>
      <c r="BY8" s="9" t="s">
        <v>496</v>
      </c>
      <c r="BZ8" s="9" t="s">
        <v>497</v>
      </c>
      <c r="CA8" s="9" t="s">
        <v>497</v>
      </c>
      <c r="CB8" s="9" t="s">
        <v>496</v>
      </c>
      <c r="CC8" s="9" t="s">
        <v>496</v>
      </c>
      <c r="CD8" s="9" t="s">
        <v>496</v>
      </c>
      <c r="CE8" s="9" t="s">
        <v>496</v>
      </c>
      <c r="CF8" s="9" t="s">
        <v>496</v>
      </c>
      <c r="CG8" s="9" t="s">
        <v>496</v>
      </c>
      <c r="CH8" s="9" t="s">
        <v>497</v>
      </c>
      <c r="CI8" s="9" t="s">
        <v>497</v>
      </c>
      <c r="CJ8" s="9" t="s">
        <v>497</v>
      </c>
      <c r="CK8" s="9" t="s">
        <v>497</v>
      </c>
      <c r="CL8" s="9" t="s">
        <v>497</v>
      </c>
      <c r="CM8" s="9" t="s">
        <v>497</v>
      </c>
      <c r="CN8" s="9" t="s">
        <v>497</v>
      </c>
      <c r="CO8" s="9" t="s">
        <v>497</v>
      </c>
      <c r="CP8" s="9" t="s">
        <v>497</v>
      </c>
      <c r="CQ8" s="9" t="s">
        <v>497</v>
      </c>
      <c r="CR8" s="9" t="s">
        <v>497</v>
      </c>
      <c r="CS8" s="9" t="s">
        <v>497</v>
      </c>
      <c r="CT8" s="9" t="s">
        <v>497</v>
      </c>
      <c r="CU8" s="9" t="s">
        <v>498</v>
      </c>
      <c r="CV8" s="9" t="s">
        <v>499</v>
      </c>
      <c r="CW8" s="9" t="s">
        <v>498</v>
      </c>
      <c r="CX8" s="9" t="s">
        <v>499</v>
      </c>
      <c r="CY8" s="9" t="s">
        <v>496</v>
      </c>
      <c r="CZ8" s="9" t="s">
        <v>498</v>
      </c>
      <c r="DA8" s="9" t="s">
        <v>496</v>
      </c>
      <c r="DB8" s="9" t="s">
        <v>496</v>
      </c>
      <c r="DC8" s="9" t="s">
        <v>496</v>
      </c>
      <c r="DD8" s="9" t="s">
        <v>496</v>
      </c>
      <c r="DE8" s="9" t="s">
        <v>496</v>
      </c>
      <c r="DF8" s="9" t="s">
        <v>496</v>
      </c>
      <c r="DG8" s="9" t="s">
        <v>496</v>
      </c>
      <c r="DH8" s="9" t="s">
        <v>496</v>
      </c>
      <c r="DI8" s="9" t="s">
        <v>496</v>
      </c>
      <c r="DJ8" s="9" t="s">
        <v>496</v>
      </c>
      <c r="DK8" s="9" t="s">
        <v>496</v>
      </c>
      <c r="DL8" s="9" t="s">
        <v>498</v>
      </c>
      <c r="DM8" s="9" t="s">
        <v>498</v>
      </c>
      <c r="DN8" s="9" t="s">
        <v>499</v>
      </c>
      <c r="DO8" s="9" t="s">
        <v>499</v>
      </c>
      <c r="DP8" s="9" t="s">
        <v>497</v>
      </c>
      <c r="DQ8" s="9" t="s">
        <v>497</v>
      </c>
      <c r="DR8" s="9" t="s">
        <v>497</v>
      </c>
      <c r="DS8" s="9" t="s">
        <v>497</v>
      </c>
      <c r="DT8" s="9" t="s">
        <v>498</v>
      </c>
      <c r="DU8" s="9" t="s">
        <v>496</v>
      </c>
      <c r="DV8" s="9" t="s">
        <v>496</v>
      </c>
      <c r="DW8" s="9" t="s">
        <v>496</v>
      </c>
      <c r="DX8" s="9" t="s">
        <v>496</v>
      </c>
      <c r="DY8" s="9" t="s">
        <v>496</v>
      </c>
      <c r="DZ8" s="9" t="s">
        <v>496</v>
      </c>
      <c r="EA8" s="9" t="s">
        <v>496</v>
      </c>
      <c r="EB8" s="9" t="s">
        <v>496</v>
      </c>
      <c r="EC8" s="9" t="s">
        <v>496</v>
      </c>
      <c r="ED8" s="9" t="s">
        <v>499</v>
      </c>
      <c r="EE8" s="9" t="s">
        <v>499</v>
      </c>
      <c r="EF8" s="9" t="s">
        <v>498</v>
      </c>
      <c r="EG8" s="9" t="s">
        <v>499</v>
      </c>
      <c r="EH8" s="9" t="s">
        <v>499</v>
      </c>
      <c r="EI8" s="9" t="s">
        <v>499</v>
      </c>
      <c r="EJ8" s="9" t="s">
        <v>499</v>
      </c>
      <c r="EK8" s="9" t="s">
        <v>496</v>
      </c>
      <c r="EL8" s="9" t="s">
        <v>496</v>
      </c>
      <c r="EM8" s="9" t="s">
        <v>496</v>
      </c>
      <c r="EN8" s="9" t="s">
        <v>496</v>
      </c>
      <c r="EO8" s="9" t="s">
        <v>496</v>
      </c>
      <c r="EP8" s="9" t="s">
        <v>496</v>
      </c>
      <c r="EQ8" s="9" t="s">
        <v>499</v>
      </c>
      <c r="ER8" s="9" t="s">
        <v>498</v>
      </c>
      <c r="ES8" s="9" t="s">
        <v>498</v>
      </c>
      <c r="ET8" s="9" t="s">
        <v>498</v>
      </c>
      <c r="EU8" s="9" t="s">
        <v>496</v>
      </c>
      <c r="EV8" s="9" t="s">
        <v>499</v>
      </c>
      <c r="EW8" s="9" t="s">
        <v>499</v>
      </c>
      <c r="EX8" s="9" t="s">
        <v>498</v>
      </c>
      <c r="EY8" s="9" t="s">
        <v>498</v>
      </c>
      <c r="EZ8" s="9" t="s">
        <v>496</v>
      </c>
      <c r="FA8" s="9" t="s">
        <v>496</v>
      </c>
      <c r="FB8" s="9" t="s">
        <v>497</v>
      </c>
      <c r="FC8" s="9" t="s">
        <v>497</v>
      </c>
      <c r="FD8" s="9" t="s">
        <v>497</v>
      </c>
      <c r="FE8" s="9" t="s">
        <v>497</v>
      </c>
      <c r="FF8" s="9" t="s">
        <v>497</v>
      </c>
      <c r="FG8" s="9" t="s">
        <v>497</v>
      </c>
      <c r="FH8" s="9" t="s">
        <v>497</v>
      </c>
      <c r="FI8" s="9" t="s">
        <v>497</v>
      </c>
      <c r="FJ8" s="200"/>
      <c r="FK8" s="1"/>
      <c r="FL8" s="10" t="s">
        <v>496</v>
      </c>
      <c r="FM8" s="10" t="s">
        <v>496</v>
      </c>
      <c r="FN8" s="10" t="s">
        <v>496</v>
      </c>
      <c r="FO8" s="10" t="s">
        <v>496</v>
      </c>
      <c r="FP8" s="10" t="s">
        <v>497</v>
      </c>
      <c r="FQ8" s="10" t="s">
        <v>497</v>
      </c>
      <c r="FR8" s="10" t="s">
        <v>496</v>
      </c>
      <c r="FS8" s="10" t="s">
        <v>496</v>
      </c>
      <c r="FT8" s="203"/>
    </row>
    <row r="9" spans="1:176" ht="40" customHeight="1" x14ac:dyDescent="0.35">
      <c r="A9" s="200"/>
      <c r="B9" s="200"/>
      <c r="C9" s="11" t="s">
        <v>500</v>
      </c>
      <c r="D9" s="11" t="s">
        <v>500</v>
      </c>
      <c r="E9" s="11" t="s">
        <v>501</v>
      </c>
      <c r="F9" s="11" t="s">
        <v>501</v>
      </c>
      <c r="G9" s="11" t="s">
        <v>501</v>
      </c>
      <c r="H9" s="11" t="s">
        <v>501</v>
      </c>
      <c r="I9" s="11" t="s">
        <v>101</v>
      </c>
      <c r="J9" s="11" t="s">
        <v>101</v>
      </c>
      <c r="K9" s="11" t="s">
        <v>141</v>
      </c>
      <c r="L9" s="11" t="s">
        <v>141</v>
      </c>
      <c r="M9" s="11" t="s">
        <v>29</v>
      </c>
      <c r="N9" s="11" t="s">
        <v>29</v>
      </c>
      <c r="O9" s="11" t="s">
        <v>29</v>
      </c>
      <c r="P9" s="11" t="s">
        <v>29</v>
      </c>
      <c r="Q9" s="11" t="s">
        <v>29</v>
      </c>
      <c r="R9" s="11" t="s">
        <v>29</v>
      </c>
      <c r="S9" s="11" t="s">
        <v>29</v>
      </c>
      <c r="T9" s="11" t="s">
        <v>29</v>
      </c>
      <c r="U9" s="11" t="s">
        <v>502</v>
      </c>
      <c r="V9" s="11" t="s">
        <v>502</v>
      </c>
      <c r="W9" s="11" t="s">
        <v>502</v>
      </c>
      <c r="X9" s="11" t="s">
        <v>502</v>
      </c>
      <c r="Y9" s="11" t="s">
        <v>503</v>
      </c>
      <c r="Z9" s="11" t="s">
        <v>229</v>
      </c>
      <c r="AA9" s="11" t="s">
        <v>229</v>
      </c>
      <c r="AB9" s="11" t="s">
        <v>229</v>
      </c>
      <c r="AC9" s="11" t="s">
        <v>61</v>
      </c>
      <c r="AD9" s="11" t="s">
        <v>61</v>
      </c>
      <c r="AE9" s="11" t="s">
        <v>61</v>
      </c>
      <c r="AF9" s="11" t="s">
        <v>61</v>
      </c>
      <c r="AG9" s="11" t="s">
        <v>61</v>
      </c>
      <c r="AH9" s="11" t="s">
        <v>61</v>
      </c>
      <c r="AI9" s="11" t="s">
        <v>61</v>
      </c>
      <c r="AJ9" s="11" t="s">
        <v>504</v>
      </c>
      <c r="AK9" s="11" t="s">
        <v>56</v>
      </c>
      <c r="AL9" s="11" t="s">
        <v>339</v>
      </c>
      <c r="AM9" s="11" t="s">
        <v>505</v>
      </c>
      <c r="AN9" s="11" t="s">
        <v>505</v>
      </c>
      <c r="AO9" s="11" t="s">
        <v>506</v>
      </c>
      <c r="AP9" s="11" t="s">
        <v>506</v>
      </c>
      <c r="AQ9" s="11" t="s">
        <v>507</v>
      </c>
      <c r="AR9" s="11" t="s">
        <v>508</v>
      </c>
      <c r="AS9" s="11" t="s">
        <v>508</v>
      </c>
      <c r="AT9" s="11" t="s">
        <v>509</v>
      </c>
      <c r="AU9" s="11" t="s">
        <v>14</v>
      </c>
      <c r="AV9" s="11" t="s">
        <v>510</v>
      </c>
      <c r="AW9" s="11" t="s">
        <v>87</v>
      </c>
      <c r="AX9" s="11" t="s">
        <v>87</v>
      </c>
      <c r="AY9" s="11" t="s">
        <v>87</v>
      </c>
      <c r="AZ9" s="11" t="s">
        <v>133</v>
      </c>
      <c r="BA9" s="11" t="s">
        <v>133</v>
      </c>
      <c r="BB9" s="11" t="s">
        <v>133</v>
      </c>
      <c r="BC9" s="11" t="s">
        <v>133</v>
      </c>
      <c r="BD9" s="11" t="s">
        <v>133</v>
      </c>
      <c r="BE9" s="11" t="s">
        <v>133</v>
      </c>
      <c r="BF9" s="11" t="s">
        <v>133</v>
      </c>
      <c r="BG9" s="11" t="s">
        <v>133</v>
      </c>
      <c r="BH9" s="11" t="s">
        <v>511</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512</v>
      </c>
      <c r="CA9" s="11" t="s">
        <v>512</v>
      </c>
      <c r="CB9" s="11" t="s">
        <v>513</v>
      </c>
      <c r="CC9" s="11" t="s">
        <v>108</v>
      </c>
      <c r="CD9" s="11" t="s">
        <v>108</v>
      </c>
      <c r="CE9" s="11" t="s">
        <v>108</v>
      </c>
      <c r="CF9" s="11" t="s">
        <v>108</v>
      </c>
      <c r="CG9" s="11" t="s">
        <v>108</v>
      </c>
      <c r="CH9" s="11" t="s">
        <v>108</v>
      </c>
      <c r="CI9" s="11" t="s">
        <v>108</v>
      </c>
      <c r="CJ9" s="11" t="s">
        <v>108</v>
      </c>
      <c r="CK9" s="11" t="s">
        <v>108</v>
      </c>
      <c r="CL9" s="11" t="s">
        <v>108</v>
      </c>
      <c r="CM9" s="11" t="s">
        <v>108</v>
      </c>
      <c r="CN9" s="11" t="s">
        <v>108</v>
      </c>
      <c r="CO9" s="11" t="s">
        <v>130</v>
      </c>
      <c r="CP9" s="11" t="s">
        <v>130</v>
      </c>
      <c r="CQ9" s="11" t="s">
        <v>130</v>
      </c>
      <c r="CR9" s="11" t="s">
        <v>130</v>
      </c>
      <c r="CS9" s="11" t="s">
        <v>137</v>
      </c>
      <c r="CT9" s="11" t="s">
        <v>137</v>
      </c>
      <c r="CU9" s="11" t="s">
        <v>514</v>
      </c>
      <c r="CV9" s="11" t="s">
        <v>515</v>
      </c>
      <c r="CW9" s="11" t="s">
        <v>516</v>
      </c>
      <c r="CX9" s="11" t="s">
        <v>517</v>
      </c>
      <c r="CY9" s="11" t="s">
        <v>518</v>
      </c>
      <c r="CZ9" s="11" t="s">
        <v>519</v>
      </c>
      <c r="DA9" s="11" t="s">
        <v>520</v>
      </c>
      <c r="DB9" s="11" t="s">
        <v>101</v>
      </c>
      <c r="DC9" s="11" t="s">
        <v>101</v>
      </c>
      <c r="DD9" s="11" t="s">
        <v>504</v>
      </c>
      <c r="DE9" s="11" t="s">
        <v>521</v>
      </c>
      <c r="DF9" s="11" t="s">
        <v>522</v>
      </c>
      <c r="DG9" s="11" t="s">
        <v>523</v>
      </c>
      <c r="DH9" s="11" t="s">
        <v>524</v>
      </c>
      <c r="DI9" s="11" t="s">
        <v>525</v>
      </c>
      <c r="DJ9" s="11" t="s">
        <v>526</v>
      </c>
      <c r="DK9" s="11" t="s">
        <v>288</v>
      </c>
      <c r="DL9" s="11" t="s">
        <v>527</v>
      </c>
      <c r="DM9" s="11" t="s">
        <v>528</v>
      </c>
      <c r="DN9" s="11" t="s">
        <v>529</v>
      </c>
      <c r="DO9" s="11" t="s">
        <v>530</v>
      </c>
      <c r="DP9" s="11" t="s">
        <v>531</v>
      </c>
      <c r="DQ9" s="11" t="s">
        <v>531</v>
      </c>
      <c r="DR9" s="11" t="s">
        <v>531</v>
      </c>
      <c r="DS9" s="11" t="s">
        <v>531</v>
      </c>
      <c r="DT9" s="11" t="s">
        <v>532</v>
      </c>
      <c r="DU9" s="11" t="s">
        <v>533</v>
      </c>
      <c r="DV9" s="11" t="s">
        <v>534</v>
      </c>
      <c r="DW9" s="11" t="s">
        <v>535</v>
      </c>
      <c r="DX9" s="11" t="s">
        <v>536</v>
      </c>
      <c r="DY9" s="11" t="s">
        <v>226</v>
      </c>
      <c r="DZ9" s="11" t="s">
        <v>226</v>
      </c>
      <c r="EA9" s="11" t="s">
        <v>226</v>
      </c>
      <c r="EB9" s="11" t="s">
        <v>226</v>
      </c>
      <c r="EC9" s="11" t="s">
        <v>537</v>
      </c>
      <c r="ED9" s="11" t="s">
        <v>538</v>
      </c>
      <c r="EE9" s="11" t="s">
        <v>538</v>
      </c>
      <c r="EF9" s="11" t="s">
        <v>74</v>
      </c>
      <c r="EG9" s="11" t="s">
        <v>74</v>
      </c>
      <c r="EH9" s="11" t="s">
        <v>74</v>
      </c>
      <c r="EI9" s="11" t="s">
        <v>74</v>
      </c>
      <c r="EJ9" s="11" t="s">
        <v>74</v>
      </c>
      <c r="EK9" s="11" t="s">
        <v>539</v>
      </c>
      <c r="EL9" s="11" t="s">
        <v>539</v>
      </c>
      <c r="EM9" s="11" t="s">
        <v>540</v>
      </c>
      <c r="EN9" s="11" t="s">
        <v>540</v>
      </c>
      <c r="EO9" s="11" t="s">
        <v>540</v>
      </c>
      <c r="EP9" s="11" t="s">
        <v>540</v>
      </c>
      <c r="EQ9" s="11" t="s">
        <v>541</v>
      </c>
      <c r="ER9" s="11" t="s">
        <v>292</v>
      </c>
      <c r="ES9" s="11" t="s">
        <v>542</v>
      </c>
      <c r="ET9" s="11" t="s">
        <v>108</v>
      </c>
      <c r="EU9" s="11" t="s">
        <v>108</v>
      </c>
      <c r="EV9" s="11" t="s">
        <v>108</v>
      </c>
      <c r="EW9" s="11" t="s">
        <v>108</v>
      </c>
      <c r="EX9" s="11" t="s">
        <v>108</v>
      </c>
      <c r="EY9" s="11" t="s">
        <v>543</v>
      </c>
      <c r="EZ9" s="11" t="s">
        <v>544</v>
      </c>
      <c r="FA9" s="11" t="s">
        <v>544</v>
      </c>
      <c r="FB9" s="11" t="s">
        <v>209</v>
      </c>
      <c r="FC9" s="11" t="s">
        <v>545</v>
      </c>
      <c r="FD9" s="11" t="s">
        <v>545</v>
      </c>
      <c r="FE9" s="11" t="s">
        <v>546</v>
      </c>
      <c r="FF9" s="11" t="s">
        <v>546</v>
      </c>
      <c r="FG9" s="11" t="s">
        <v>547</v>
      </c>
      <c r="FH9" s="11" t="s">
        <v>163</v>
      </c>
      <c r="FI9" s="11" t="s">
        <v>175</v>
      </c>
      <c r="FJ9" s="200"/>
      <c r="FK9" s="1"/>
      <c r="FL9" s="12" t="s">
        <v>548</v>
      </c>
      <c r="FM9" s="12" t="s">
        <v>549</v>
      </c>
      <c r="FN9" s="12" t="s">
        <v>550</v>
      </c>
      <c r="FO9" s="12" t="s">
        <v>551</v>
      </c>
      <c r="FP9" s="12" t="s">
        <v>552</v>
      </c>
      <c r="FQ9" s="12" t="s">
        <v>553</v>
      </c>
      <c r="FR9" s="12" t="s">
        <v>544</v>
      </c>
      <c r="FS9" s="12" t="s">
        <v>544</v>
      </c>
      <c r="FT9" s="203"/>
    </row>
    <row r="10" spans="1:176" ht="40" customHeight="1" x14ac:dyDescent="0.35">
      <c r="A10" s="200"/>
      <c r="B10" s="200"/>
      <c r="C10" s="9" t="s">
        <v>554</v>
      </c>
      <c r="D10" s="9" t="s">
        <v>555</v>
      </c>
      <c r="E10" s="9" t="s">
        <v>556</v>
      </c>
      <c r="F10" s="9" t="s">
        <v>557</v>
      </c>
      <c r="G10" s="9" t="s">
        <v>558</v>
      </c>
      <c r="H10" s="9" t="s">
        <v>559</v>
      </c>
      <c r="I10" s="9" t="s">
        <v>560</v>
      </c>
      <c r="J10" s="9" t="s">
        <v>561</v>
      </c>
      <c r="K10" s="9" t="s">
        <v>562</v>
      </c>
      <c r="L10" s="9" t="s">
        <v>563</v>
      </c>
      <c r="M10" s="9" t="s">
        <v>564</v>
      </c>
      <c r="N10" s="9" t="s">
        <v>565</v>
      </c>
      <c r="O10" s="9" t="s">
        <v>566</v>
      </c>
      <c r="P10" s="9" t="s">
        <v>567</v>
      </c>
      <c r="Q10" s="9" t="s">
        <v>568</v>
      </c>
      <c r="R10" s="9" t="s">
        <v>569</v>
      </c>
      <c r="S10" s="9" t="s">
        <v>30</v>
      </c>
      <c r="T10" s="9" t="s">
        <v>570</v>
      </c>
      <c r="U10" s="9" t="s">
        <v>571</v>
      </c>
      <c r="V10" s="9" t="s">
        <v>572</v>
      </c>
      <c r="W10" s="9" t="s">
        <v>573</v>
      </c>
      <c r="X10" s="9" t="s">
        <v>574</v>
      </c>
      <c r="Y10" s="9" t="s">
        <v>575</v>
      </c>
      <c r="Z10" s="9" t="s">
        <v>576</v>
      </c>
      <c r="AA10" s="9" t="s">
        <v>577</v>
      </c>
      <c r="AB10" s="9" t="s">
        <v>230</v>
      </c>
      <c r="AC10" s="9" t="s">
        <v>578</v>
      </c>
      <c r="AD10" s="9" t="s">
        <v>216</v>
      </c>
      <c r="AE10" s="9" t="s">
        <v>218</v>
      </c>
      <c r="AF10" s="9" t="s">
        <v>579</v>
      </c>
      <c r="AG10" s="9" t="s">
        <v>580</v>
      </c>
      <c r="AH10" s="9" t="s">
        <v>581</v>
      </c>
      <c r="AI10" s="9" t="s">
        <v>582</v>
      </c>
      <c r="AJ10" s="9" t="s">
        <v>583</v>
      </c>
      <c r="AK10" s="9" t="s">
        <v>584</v>
      </c>
      <c r="AL10" s="9" t="s">
        <v>585</v>
      </c>
      <c r="AM10" s="9" t="s">
        <v>586</v>
      </c>
      <c r="AN10" s="9" t="s">
        <v>587</v>
      </c>
      <c r="AO10" s="9" t="s">
        <v>588</v>
      </c>
      <c r="AP10" s="9" t="s">
        <v>589</v>
      </c>
      <c r="AQ10" s="9" t="s">
        <v>507</v>
      </c>
      <c r="AR10" s="9" t="s">
        <v>590</v>
      </c>
      <c r="AS10" s="9" t="s">
        <v>591</v>
      </c>
      <c r="AT10" s="9" t="s">
        <v>592</v>
      </c>
      <c r="AU10" s="9" t="s">
        <v>15</v>
      </c>
      <c r="AV10" s="9" t="s">
        <v>593</v>
      </c>
      <c r="AW10" s="9" t="s">
        <v>594</v>
      </c>
      <c r="AX10" s="9" t="s">
        <v>595</v>
      </c>
      <c r="AY10" s="9" t="s">
        <v>596</v>
      </c>
      <c r="AZ10" s="9" t="s">
        <v>597</v>
      </c>
      <c r="BA10" s="9" t="s">
        <v>598</v>
      </c>
      <c r="BB10" s="9" t="s">
        <v>387</v>
      </c>
      <c r="BC10" s="9" t="s">
        <v>599</v>
      </c>
      <c r="BD10" s="9" t="s">
        <v>600</v>
      </c>
      <c r="BE10" s="9" t="s">
        <v>601</v>
      </c>
      <c r="BF10" s="9" t="s">
        <v>602</v>
      </c>
      <c r="BG10" s="9" t="s">
        <v>603</v>
      </c>
      <c r="BH10" s="9" t="s">
        <v>604</v>
      </c>
      <c r="BI10" s="9" t="s">
        <v>605</v>
      </c>
      <c r="BJ10" s="9" t="s">
        <v>606</v>
      </c>
      <c r="BK10" s="9" t="s">
        <v>607</v>
      </c>
      <c r="BL10" s="9" t="s">
        <v>608</v>
      </c>
      <c r="BM10" s="9" t="s">
        <v>609</v>
      </c>
      <c r="BN10" s="9" t="s">
        <v>610</v>
      </c>
      <c r="BO10" s="9" t="s">
        <v>271</v>
      </c>
      <c r="BP10" s="9" t="s">
        <v>611</v>
      </c>
      <c r="BQ10" s="9" t="s">
        <v>612</v>
      </c>
      <c r="BR10" s="9" t="s">
        <v>613</v>
      </c>
      <c r="BS10" s="9" t="s">
        <v>614</v>
      </c>
      <c r="BT10" s="9" t="s">
        <v>615</v>
      </c>
      <c r="BU10" s="9" t="s">
        <v>616</v>
      </c>
      <c r="BV10" s="9" t="s">
        <v>617</v>
      </c>
      <c r="BW10" s="9" t="s">
        <v>618</v>
      </c>
      <c r="BX10" s="9" t="s">
        <v>619</v>
      </c>
      <c r="BY10" s="9" t="s">
        <v>263</v>
      </c>
      <c r="BZ10" s="9" t="s">
        <v>620</v>
      </c>
      <c r="CA10" s="9" t="s">
        <v>621</v>
      </c>
      <c r="CB10" s="9" t="s">
        <v>622</v>
      </c>
      <c r="CC10" s="9" t="s">
        <v>623</v>
      </c>
      <c r="CD10" s="9" t="s">
        <v>624</v>
      </c>
      <c r="CE10" s="9" t="s">
        <v>625</v>
      </c>
      <c r="CF10" s="9" t="s">
        <v>626</v>
      </c>
      <c r="CG10" s="9" t="s">
        <v>627</v>
      </c>
      <c r="CH10" s="9" t="s">
        <v>628</v>
      </c>
      <c r="CI10" s="9" t="s">
        <v>629</v>
      </c>
      <c r="CJ10" s="9" t="s">
        <v>630</v>
      </c>
      <c r="CK10" s="9" t="s">
        <v>631</v>
      </c>
      <c r="CL10" s="9" t="s">
        <v>632</v>
      </c>
      <c r="CM10" s="9" t="s">
        <v>633</v>
      </c>
      <c r="CN10" s="9" t="s">
        <v>634</v>
      </c>
      <c r="CO10" s="9" t="s">
        <v>635</v>
      </c>
      <c r="CP10" s="9" t="s">
        <v>636</v>
      </c>
      <c r="CQ10" s="9" t="s">
        <v>637</v>
      </c>
      <c r="CR10" s="9" t="s">
        <v>638</v>
      </c>
      <c r="CS10" s="9" t="s">
        <v>639</v>
      </c>
      <c r="CT10" s="9" t="s">
        <v>640</v>
      </c>
      <c r="CU10" s="9" t="s">
        <v>641</v>
      </c>
      <c r="CV10" s="9" t="s">
        <v>401</v>
      </c>
      <c r="CW10" s="9" t="s">
        <v>642</v>
      </c>
      <c r="CX10" s="9" t="s">
        <v>643</v>
      </c>
      <c r="CY10" s="9" t="s">
        <v>644</v>
      </c>
      <c r="CZ10" s="9" t="s">
        <v>645</v>
      </c>
      <c r="DA10" s="9" t="s">
        <v>646</v>
      </c>
      <c r="DB10" s="9" t="s">
        <v>647</v>
      </c>
      <c r="DC10" s="9" t="s">
        <v>648</v>
      </c>
      <c r="DD10" s="9" t="s">
        <v>649</v>
      </c>
      <c r="DE10" s="9" t="s">
        <v>650</v>
      </c>
      <c r="DF10" s="9" t="s">
        <v>651</v>
      </c>
      <c r="DG10" s="9" t="s">
        <v>652</v>
      </c>
      <c r="DH10" s="9" t="s">
        <v>653</v>
      </c>
      <c r="DI10" s="9" t="s">
        <v>654</v>
      </c>
      <c r="DJ10" s="9" t="s">
        <v>655</v>
      </c>
      <c r="DK10" s="9" t="s">
        <v>289</v>
      </c>
      <c r="DL10" s="9" t="s">
        <v>656</v>
      </c>
      <c r="DM10" s="9" t="s">
        <v>657</v>
      </c>
      <c r="DN10" s="9" t="s">
        <v>658</v>
      </c>
      <c r="DO10" s="9" t="s">
        <v>659</v>
      </c>
      <c r="DP10" s="9" t="s">
        <v>352</v>
      </c>
      <c r="DQ10" s="9" t="s">
        <v>660</v>
      </c>
      <c r="DR10" s="9" t="s">
        <v>661</v>
      </c>
      <c r="DS10" s="9" t="s">
        <v>662</v>
      </c>
      <c r="DT10" s="9" t="s">
        <v>663</v>
      </c>
      <c r="DU10" s="9" t="s">
        <v>664</v>
      </c>
      <c r="DV10" s="9" t="s">
        <v>665</v>
      </c>
      <c r="DW10" s="9" t="s">
        <v>666</v>
      </c>
      <c r="DX10" s="9" t="s">
        <v>667</v>
      </c>
      <c r="DY10" s="9" t="s">
        <v>668</v>
      </c>
      <c r="DZ10" s="9" t="s">
        <v>669</v>
      </c>
      <c r="EA10" s="9" t="s">
        <v>670</v>
      </c>
      <c r="EB10" s="9" t="s">
        <v>671</v>
      </c>
      <c r="EC10" s="9" t="s">
        <v>672</v>
      </c>
      <c r="ED10" s="9" t="s">
        <v>673</v>
      </c>
      <c r="EE10" s="9" t="s">
        <v>674</v>
      </c>
      <c r="EF10" s="9" t="s">
        <v>675</v>
      </c>
      <c r="EG10" s="9" t="s">
        <v>676</v>
      </c>
      <c r="EH10" s="9" t="s">
        <v>677</v>
      </c>
      <c r="EI10" s="9" t="s">
        <v>678</v>
      </c>
      <c r="EJ10" s="9" t="s">
        <v>679</v>
      </c>
      <c r="EK10" s="9" t="s">
        <v>680</v>
      </c>
      <c r="EL10" s="9" t="s">
        <v>681</v>
      </c>
      <c r="EM10" s="9" t="s">
        <v>682</v>
      </c>
      <c r="EN10" s="9" t="s">
        <v>683</v>
      </c>
      <c r="EO10" s="9" t="s">
        <v>684</v>
      </c>
      <c r="EP10" s="9" t="s">
        <v>685</v>
      </c>
      <c r="EQ10" s="9" t="s">
        <v>686</v>
      </c>
      <c r="ER10" s="9" t="s">
        <v>293</v>
      </c>
      <c r="ES10" s="9" t="s">
        <v>687</v>
      </c>
      <c r="ET10" s="9" t="s">
        <v>688</v>
      </c>
      <c r="EU10" s="9" t="s">
        <v>689</v>
      </c>
      <c r="EV10" s="9" t="s">
        <v>690</v>
      </c>
      <c r="EW10" s="9" t="s">
        <v>691</v>
      </c>
      <c r="EX10" s="9" t="s">
        <v>692</v>
      </c>
      <c r="EY10" s="9" t="s">
        <v>693</v>
      </c>
      <c r="EZ10" s="9" t="s">
        <v>694</v>
      </c>
      <c r="FA10" s="9" t="s">
        <v>695</v>
      </c>
      <c r="FB10" s="9" t="s">
        <v>696</v>
      </c>
      <c r="FC10" s="9" t="s">
        <v>697</v>
      </c>
      <c r="FD10" s="9" t="s">
        <v>698</v>
      </c>
      <c r="FE10" s="9" t="s">
        <v>699</v>
      </c>
      <c r="FF10" s="9" t="s">
        <v>700</v>
      </c>
      <c r="FG10" s="9" t="s">
        <v>701</v>
      </c>
      <c r="FH10" s="9" t="s">
        <v>702</v>
      </c>
      <c r="FI10" s="9" t="s">
        <v>703</v>
      </c>
      <c r="FJ10" s="200" t="s">
        <v>704</v>
      </c>
      <c r="FK10" s="1"/>
      <c r="FL10" s="10" t="s">
        <v>705</v>
      </c>
      <c r="FM10" s="10" t="s">
        <v>706</v>
      </c>
      <c r="FN10" s="10" t="s">
        <v>707</v>
      </c>
      <c r="FO10" s="10" t="s">
        <v>708</v>
      </c>
      <c r="FP10" s="10" t="s">
        <v>709</v>
      </c>
      <c r="FQ10" s="10" t="s">
        <v>710</v>
      </c>
      <c r="FR10" s="10" t="s">
        <v>711</v>
      </c>
      <c r="FS10" s="10" t="s">
        <v>712</v>
      </c>
      <c r="FT10" s="203" t="s">
        <v>704</v>
      </c>
    </row>
    <row r="11" spans="1:176" ht="24" customHeight="1" x14ac:dyDescent="0.35">
      <c r="A11" s="13" t="s">
        <v>53</v>
      </c>
      <c r="B11" s="13" t="s">
        <v>713</v>
      </c>
      <c r="C11" s="14"/>
      <c r="D11" s="14"/>
      <c r="E11" s="14">
        <v>649.20000000000005</v>
      </c>
      <c r="F11" s="14">
        <v>216.7</v>
      </c>
      <c r="G11" s="14"/>
      <c r="H11" s="14"/>
      <c r="I11" s="14">
        <v>90.8</v>
      </c>
      <c r="J11" s="14">
        <v>237.7</v>
      </c>
      <c r="K11" s="14">
        <v>0</v>
      </c>
      <c r="L11" s="14"/>
      <c r="M11" s="14">
        <v>116.6</v>
      </c>
      <c r="N11" s="14">
        <v>115.5</v>
      </c>
      <c r="O11" s="14">
        <v>116.7</v>
      </c>
      <c r="P11" s="14">
        <v>211.4</v>
      </c>
      <c r="Q11" s="14">
        <v>108.4</v>
      </c>
      <c r="R11" s="14">
        <v>68.099999999999994</v>
      </c>
      <c r="S11" s="14">
        <v>561.20000000000005</v>
      </c>
      <c r="T11" s="14"/>
      <c r="U11" s="14"/>
      <c r="V11" s="14"/>
      <c r="W11" s="14"/>
      <c r="X11" s="14"/>
      <c r="Y11" s="14">
        <v>164.6</v>
      </c>
      <c r="Z11" s="14">
        <v>7.7</v>
      </c>
      <c r="AA11" s="14">
        <v>3.2</v>
      </c>
      <c r="AB11" s="14">
        <v>0</v>
      </c>
      <c r="AC11" s="14">
        <v>6.45</v>
      </c>
      <c r="AD11" s="14">
        <v>10.119999999999999</v>
      </c>
      <c r="AE11" s="14">
        <v>143.77000000000001</v>
      </c>
      <c r="AF11" s="14">
        <v>8.9600000000000009</v>
      </c>
      <c r="AG11" s="14"/>
      <c r="AH11" s="14"/>
      <c r="AI11" s="14">
        <v>0</v>
      </c>
      <c r="AJ11" s="14">
        <v>111.1</v>
      </c>
      <c r="AK11" s="14">
        <v>216.9</v>
      </c>
      <c r="AL11" s="14"/>
      <c r="AM11" s="14"/>
      <c r="AN11" s="14"/>
      <c r="AO11" s="14">
        <v>6.5</v>
      </c>
      <c r="AP11" s="14">
        <v>346.6</v>
      </c>
      <c r="AQ11" s="14">
        <v>81.900000000000006</v>
      </c>
      <c r="AR11" s="14">
        <v>149.1</v>
      </c>
      <c r="AS11" s="14">
        <v>42.3</v>
      </c>
      <c r="AT11" s="14">
        <v>18.5</v>
      </c>
      <c r="AU11" s="14">
        <v>19.7</v>
      </c>
      <c r="AV11" s="14">
        <v>92.3</v>
      </c>
      <c r="AW11" s="14"/>
      <c r="AX11" s="14"/>
      <c r="AY11" s="14"/>
      <c r="AZ11" s="14">
        <v>105.7</v>
      </c>
      <c r="BA11" s="14">
        <v>0</v>
      </c>
      <c r="BB11" s="14">
        <v>9.1</v>
      </c>
      <c r="BC11" s="14">
        <v>45.6</v>
      </c>
      <c r="BD11" s="14">
        <v>43.1</v>
      </c>
      <c r="BE11" s="14">
        <v>3.8</v>
      </c>
      <c r="BF11" s="14">
        <v>39.200000000000003</v>
      </c>
      <c r="BG11" s="14">
        <v>169.1</v>
      </c>
      <c r="BH11" s="14">
        <v>94.5</v>
      </c>
      <c r="BI11" s="14"/>
      <c r="BJ11" s="14"/>
      <c r="BK11" s="14">
        <v>46.9</v>
      </c>
      <c r="BL11" s="14"/>
      <c r="BM11" s="14"/>
      <c r="BN11" s="14"/>
      <c r="BO11" s="14">
        <v>86.8</v>
      </c>
      <c r="BP11" s="14">
        <v>129.1</v>
      </c>
      <c r="BQ11" s="14"/>
      <c r="BR11" s="14">
        <v>128.1</v>
      </c>
      <c r="BS11" s="14">
        <v>140.19999999999999</v>
      </c>
      <c r="BT11" s="14">
        <v>0</v>
      </c>
      <c r="BU11" s="14"/>
      <c r="BV11" s="14"/>
      <c r="BW11" s="14"/>
      <c r="BX11" s="14"/>
      <c r="BY11" s="14"/>
      <c r="BZ11" s="14"/>
      <c r="CA11" s="14"/>
      <c r="CB11" s="14">
        <v>4.5999999999999996</v>
      </c>
      <c r="CC11" s="14">
        <v>270.5</v>
      </c>
      <c r="CD11" s="14">
        <v>132.80000000000001</v>
      </c>
      <c r="CE11" s="14">
        <v>62.3</v>
      </c>
      <c r="CF11" s="14">
        <v>77.7</v>
      </c>
      <c r="CG11" s="14">
        <v>30.1</v>
      </c>
      <c r="CH11" s="14"/>
      <c r="CI11" s="14"/>
      <c r="CJ11" s="14"/>
      <c r="CK11" s="14">
        <v>102.2</v>
      </c>
      <c r="CL11" s="14">
        <v>102.4</v>
      </c>
      <c r="CM11" s="14">
        <v>117.5</v>
      </c>
      <c r="CN11" s="14"/>
      <c r="CO11" s="14"/>
      <c r="CP11" s="14"/>
      <c r="CQ11" s="14"/>
      <c r="CR11" s="14"/>
      <c r="CS11" s="14">
        <v>0</v>
      </c>
      <c r="CT11" s="14"/>
      <c r="CU11" s="14">
        <v>0</v>
      </c>
      <c r="CV11" s="14">
        <v>73.900000000000006</v>
      </c>
      <c r="CW11" s="14">
        <v>0</v>
      </c>
      <c r="CX11" s="14">
        <v>0</v>
      </c>
      <c r="CY11" s="14"/>
      <c r="CZ11" s="14">
        <v>0</v>
      </c>
      <c r="DA11" s="14">
        <v>19.899999999999999</v>
      </c>
      <c r="DB11" s="14">
        <v>10.4</v>
      </c>
      <c r="DC11" s="14">
        <v>5.3</v>
      </c>
      <c r="DD11" s="14">
        <v>1.2</v>
      </c>
      <c r="DE11" s="14">
        <v>1.8</v>
      </c>
      <c r="DF11" s="14">
        <v>4.3</v>
      </c>
      <c r="DG11" s="14">
        <v>20.399999999999999</v>
      </c>
      <c r="DH11" s="14">
        <v>20</v>
      </c>
      <c r="DI11" s="14">
        <v>18.8</v>
      </c>
      <c r="DJ11" s="14">
        <v>3.6</v>
      </c>
      <c r="DK11" s="14">
        <v>9.3000000000000007</v>
      </c>
      <c r="DL11" s="14">
        <v>0</v>
      </c>
      <c r="DM11" s="14">
        <v>0</v>
      </c>
      <c r="DN11" s="14">
        <v>18</v>
      </c>
      <c r="DO11" s="14">
        <v>44.6</v>
      </c>
      <c r="DP11" s="14">
        <v>3.3</v>
      </c>
      <c r="DQ11" s="14">
        <v>2.4</v>
      </c>
      <c r="DR11" s="14">
        <v>2.4</v>
      </c>
      <c r="DS11" s="14"/>
      <c r="DT11" s="14">
        <v>0</v>
      </c>
      <c r="DU11" s="14">
        <v>3</v>
      </c>
      <c r="DV11" s="14">
        <v>20.2</v>
      </c>
      <c r="DW11" s="14">
        <v>3</v>
      </c>
      <c r="DX11" s="14"/>
      <c r="DY11" s="14">
        <v>16.399999999999999</v>
      </c>
      <c r="DZ11" s="14">
        <v>9.6999999999999993</v>
      </c>
      <c r="EA11" s="14">
        <v>20.399999999999999</v>
      </c>
      <c r="EB11" s="14">
        <v>20.3</v>
      </c>
      <c r="EC11" s="14">
        <v>20</v>
      </c>
      <c r="ED11" s="14">
        <v>18.3</v>
      </c>
      <c r="EE11" s="14">
        <v>23.3</v>
      </c>
      <c r="EF11" s="14">
        <v>0</v>
      </c>
      <c r="EG11" s="14">
        <v>34.4</v>
      </c>
      <c r="EH11" s="14">
        <v>59.7</v>
      </c>
      <c r="EI11" s="14">
        <v>2.1</v>
      </c>
      <c r="EJ11" s="14">
        <v>0.2</v>
      </c>
      <c r="EK11" s="14">
        <v>21</v>
      </c>
      <c r="EL11" s="14">
        <v>6.4</v>
      </c>
      <c r="EM11" s="14">
        <v>8.1</v>
      </c>
      <c r="EN11" s="14">
        <v>20.399999999999999</v>
      </c>
      <c r="EO11" s="14">
        <v>20.399999999999999</v>
      </c>
      <c r="EP11" s="14">
        <v>20.2</v>
      </c>
      <c r="EQ11" s="14">
        <v>0.7</v>
      </c>
      <c r="ER11" s="14">
        <v>0</v>
      </c>
      <c r="ES11" s="14">
        <v>0</v>
      </c>
      <c r="ET11" s="14">
        <v>0</v>
      </c>
      <c r="EU11" s="14">
        <v>0.6</v>
      </c>
      <c r="EV11" s="14">
        <v>22.2</v>
      </c>
      <c r="EW11" s="14">
        <v>17.600000000000001</v>
      </c>
      <c r="EX11" s="14">
        <v>0</v>
      </c>
      <c r="EY11" s="14">
        <v>0</v>
      </c>
      <c r="EZ11" s="14">
        <v>8</v>
      </c>
      <c r="FA11" s="14">
        <v>20</v>
      </c>
      <c r="FB11" s="14"/>
      <c r="FC11" s="14">
        <v>44.2</v>
      </c>
      <c r="FD11" s="14">
        <v>19.399999999999999</v>
      </c>
      <c r="FE11" s="14">
        <v>29.1</v>
      </c>
      <c r="FF11" s="14">
        <v>3.3</v>
      </c>
      <c r="FG11" s="14">
        <v>17.3</v>
      </c>
      <c r="FH11" s="14"/>
      <c r="FI11" s="14"/>
      <c r="FJ11" s="14">
        <v>6652.8</v>
      </c>
      <c r="FK11" s="15"/>
      <c r="FL11" s="14">
        <v>24.114809999999999</v>
      </c>
      <c r="FM11" s="14">
        <v>0</v>
      </c>
      <c r="FN11" s="14"/>
      <c r="FO11" s="14">
        <v>13.2</v>
      </c>
      <c r="FP11" s="14"/>
      <c r="FQ11" s="14">
        <v>9.4389299999999992</v>
      </c>
      <c r="FR11" s="14">
        <v>11.1</v>
      </c>
      <c r="FS11" s="14">
        <v>15.1</v>
      </c>
      <c r="FT11" s="14">
        <v>72.953739999999996</v>
      </c>
    </row>
    <row r="12" spans="1:176" ht="24" customHeight="1" x14ac:dyDescent="0.35">
      <c r="A12" s="16" t="s">
        <v>53</v>
      </c>
      <c r="B12" s="16" t="s">
        <v>714</v>
      </c>
      <c r="C12" s="17"/>
      <c r="D12" s="17"/>
      <c r="E12" s="17">
        <v>646.29999999999995</v>
      </c>
      <c r="F12" s="17">
        <v>215.6</v>
      </c>
      <c r="G12" s="17"/>
      <c r="H12" s="17"/>
      <c r="I12" s="17">
        <v>90.2</v>
      </c>
      <c r="J12" s="17">
        <v>237.1</v>
      </c>
      <c r="K12" s="17">
        <v>0</v>
      </c>
      <c r="L12" s="17"/>
      <c r="M12" s="17">
        <v>102.3</v>
      </c>
      <c r="N12" s="17">
        <v>102</v>
      </c>
      <c r="O12" s="17">
        <v>102.2</v>
      </c>
      <c r="P12" s="17">
        <v>204.4</v>
      </c>
      <c r="Q12" s="17">
        <v>109.8</v>
      </c>
      <c r="R12" s="17">
        <v>68.400000000000006</v>
      </c>
      <c r="S12" s="17">
        <v>555.20000000000005</v>
      </c>
      <c r="T12" s="17"/>
      <c r="U12" s="17"/>
      <c r="V12" s="17"/>
      <c r="W12" s="17"/>
      <c r="X12" s="17"/>
      <c r="Y12" s="17">
        <v>166.8</v>
      </c>
      <c r="Z12" s="17">
        <v>7.3</v>
      </c>
      <c r="AA12" s="17">
        <v>3.1</v>
      </c>
      <c r="AB12" s="17">
        <v>0</v>
      </c>
      <c r="AC12" s="17">
        <v>6.48</v>
      </c>
      <c r="AD12" s="17">
        <v>10.11</v>
      </c>
      <c r="AE12" s="17">
        <v>142.74</v>
      </c>
      <c r="AF12" s="17">
        <v>8.8800000000000008</v>
      </c>
      <c r="AG12" s="17"/>
      <c r="AH12" s="17"/>
      <c r="AI12" s="17">
        <v>0</v>
      </c>
      <c r="AJ12" s="17">
        <v>110.7</v>
      </c>
      <c r="AK12" s="17">
        <v>210.7</v>
      </c>
      <c r="AL12" s="17"/>
      <c r="AM12" s="17"/>
      <c r="AN12" s="17"/>
      <c r="AO12" s="17">
        <v>6.5</v>
      </c>
      <c r="AP12" s="17">
        <v>295.89999999999998</v>
      </c>
      <c r="AQ12" s="17">
        <v>81.599999999999994</v>
      </c>
      <c r="AR12" s="17">
        <v>133.4</v>
      </c>
      <c r="AS12" s="17">
        <v>42.4</v>
      </c>
      <c r="AT12" s="17">
        <v>18.5</v>
      </c>
      <c r="AU12" s="17">
        <v>19.7</v>
      </c>
      <c r="AV12" s="17">
        <v>91</v>
      </c>
      <c r="AW12" s="17"/>
      <c r="AX12" s="17"/>
      <c r="AY12" s="17"/>
      <c r="AZ12" s="17">
        <v>105.6</v>
      </c>
      <c r="BA12" s="17">
        <v>0</v>
      </c>
      <c r="BB12" s="17">
        <v>9.1</v>
      </c>
      <c r="BC12" s="17">
        <v>45.5</v>
      </c>
      <c r="BD12" s="17">
        <v>42.9</v>
      </c>
      <c r="BE12" s="17">
        <v>3.8</v>
      </c>
      <c r="BF12" s="17">
        <v>38.700000000000003</v>
      </c>
      <c r="BG12" s="17">
        <v>167.7</v>
      </c>
      <c r="BH12" s="17">
        <v>94.4</v>
      </c>
      <c r="BI12" s="17"/>
      <c r="BJ12" s="17"/>
      <c r="BK12" s="17">
        <v>46.9</v>
      </c>
      <c r="BL12" s="17"/>
      <c r="BM12" s="17"/>
      <c r="BN12" s="17"/>
      <c r="BO12" s="17">
        <v>86.3</v>
      </c>
      <c r="BP12" s="17">
        <v>128.30000000000001</v>
      </c>
      <c r="BQ12" s="17"/>
      <c r="BR12" s="17">
        <v>127.4</v>
      </c>
      <c r="BS12" s="17">
        <v>138.80000000000001</v>
      </c>
      <c r="BT12" s="17">
        <v>0</v>
      </c>
      <c r="BU12" s="17"/>
      <c r="BV12" s="17"/>
      <c r="BW12" s="17"/>
      <c r="BX12" s="17"/>
      <c r="BY12" s="17"/>
      <c r="BZ12" s="17"/>
      <c r="CA12" s="17"/>
      <c r="CB12" s="17">
        <v>4.5999999999999996</v>
      </c>
      <c r="CC12" s="17">
        <v>225.3</v>
      </c>
      <c r="CD12" s="17">
        <v>112.3</v>
      </c>
      <c r="CE12" s="17">
        <v>61.7</v>
      </c>
      <c r="CF12" s="17">
        <v>77.7</v>
      </c>
      <c r="CG12" s="17">
        <v>30.1</v>
      </c>
      <c r="CH12" s="17"/>
      <c r="CI12" s="17"/>
      <c r="CJ12" s="17"/>
      <c r="CK12" s="17">
        <v>103</v>
      </c>
      <c r="CL12" s="17">
        <v>103.1</v>
      </c>
      <c r="CM12" s="17">
        <v>118.9</v>
      </c>
      <c r="CN12" s="17"/>
      <c r="CO12" s="17"/>
      <c r="CP12" s="17"/>
      <c r="CQ12" s="17"/>
      <c r="CR12" s="17"/>
      <c r="CS12" s="17">
        <v>0</v>
      </c>
      <c r="CT12" s="17"/>
      <c r="CU12" s="17">
        <v>0</v>
      </c>
      <c r="CV12" s="17">
        <v>70.8</v>
      </c>
      <c r="CW12" s="17">
        <v>0</v>
      </c>
      <c r="CX12" s="17">
        <v>0.5</v>
      </c>
      <c r="CY12" s="17"/>
      <c r="CZ12" s="17">
        <v>0</v>
      </c>
      <c r="DA12" s="17">
        <v>20</v>
      </c>
      <c r="DB12" s="17">
        <v>10.4</v>
      </c>
      <c r="DC12" s="17">
        <v>5.4</v>
      </c>
      <c r="DD12" s="17">
        <v>1.2</v>
      </c>
      <c r="DE12" s="17">
        <v>1.8</v>
      </c>
      <c r="DF12" s="17">
        <v>4.2</v>
      </c>
      <c r="DG12" s="17">
        <v>20.100000000000001</v>
      </c>
      <c r="DH12" s="17">
        <v>20</v>
      </c>
      <c r="DI12" s="17">
        <v>18.8</v>
      </c>
      <c r="DJ12" s="17">
        <v>3.6</v>
      </c>
      <c r="DK12" s="17">
        <v>9.3000000000000007</v>
      </c>
      <c r="DL12" s="17">
        <v>0</v>
      </c>
      <c r="DM12" s="17">
        <v>0</v>
      </c>
      <c r="DN12" s="17">
        <v>17.600000000000001</v>
      </c>
      <c r="DO12" s="17">
        <v>37.6</v>
      </c>
      <c r="DP12" s="17">
        <v>3.3</v>
      </c>
      <c r="DQ12" s="17">
        <v>2.4</v>
      </c>
      <c r="DR12" s="17">
        <v>2.4</v>
      </c>
      <c r="DS12" s="17"/>
      <c r="DT12" s="17">
        <v>0</v>
      </c>
      <c r="DU12" s="17">
        <v>3</v>
      </c>
      <c r="DV12" s="17">
        <v>20.2</v>
      </c>
      <c r="DW12" s="17">
        <v>3</v>
      </c>
      <c r="DX12" s="17"/>
      <c r="DY12" s="17">
        <v>16.399999999999999</v>
      </c>
      <c r="DZ12" s="17">
        <v>9.6999999999999993</v>
      </c>
      <c r="EA12" s="17">
        <v>20.2</v>
      </c>
      <c r="EB12" s="17">
        <v>20.2</v>
      </c>
      <c r="EC12" s="17">
        <v>20</v>
      </c>
      <c r="ED12" s="17">
        <v>14.6</v>
      </c>
      <c r="EE12" s="17">
        <v>29.7</v>
      </c>
      <c r="EF12" s="17">
        <v>0</v>
      </c>
      <c r="EG12" s="17">
        <v>29</v>
      </c>
      <c r="EH12" s="17">
        <v>50.6</v>
      </c>
      <c r="EI12" s="17">
        <v>2.9</v>
      </c>
      <c r="EJ12" s="17">
        <v>1.5</v>
      </c>
      <c r="EK12" s="17">
        <v>21</v>
      </c>
      <c r="EL12" s="17">
        <v>6.4</v>
      </c>
      <c r="EM12" s="17">
        <v>8.1</v>
      </c>
      <c r="EN12" s="17">
        <v>20.399999999999999</v>
      </c>
      <c r="EO12" s="17">
        <v>20.399999999999999</v>
      </c>
      <c r="EP12" s="17">
        <v>20.2</v>
      </c>
      <c r="EQ12" s="17">
        <v>1.1000000000000001</v>
      </c>
      <c r="ER12" s="17">
        <v>0</v>
      </c>
      <c r="ES12" s="17">
        <v>0</v>
      </c>
      <c r="ET12" s="17">
        <v>0</v>
      </c>
      <c r="EU12" s="17">
        <v>0.6</v>
      </c>
      <c r="EV12" s="17">
        <v>16.8</v>
      </c>
      <c r="EW12" s="17">
        <v>15.3</v>
      </c>
      <c r="EX12" s="17">
        <v>0</v>
      </c>
      <c r="EY12" s="17">
        <v>0</v>
      </c>
      <c r="EZ12" s="17">
        <v>8</v>
      </c>
      <c r="FA12" s="17">
        <v>19.899999999999999</v>
      </c>
      <c r="FB12" s="17"/>
      <c r="FC12" s="17">
        <v>44.1</v>
      </c>
      <c r="FD12" s="17">
        <v>19.3</v>
      </c>
      <c r="FE12" s="17">
        <v>29</v>
      </c>
      <c r="FF12" s="17">
        <v>3.2</v>
      </c>
      <c r="FG12" s="17">
        <v>17.100000000000001</v>
      </c>
      <c r="FH12" s="17"/>
      <c r="FI12" s="17"/>
      <c r="FJ12" s="17">
        <v>6422.71</v>
      </c>
      <c r="FK12" s="15"/>
      <c r="FL12" s="17">
        <v>24.43683</v>
      </c>
      <c r="FM12" s="17">
        <v>0</v>
      </c>
      <c r="FN12" s="17"/>
      <c r="FO12" s="17">
        <v>13.2</v>
      </c>
      <c r="FP12" s="17"/>
      <c r="FQ12" s="17">
        <v>9.4391200000000008</v>
      </c>
      <c r="FR12" s="17">
        <v>11</v>
      </c>
      <c r="FS12" s="17">
        <v>15.1</v>
      </c>
      <c r="FT12" s="17">
        <v>73.17595</v>
      </c>
    </row>
    <row r="13" spans="1:176" ht="24" customHeight="1" x14ac:dyDescent="0.35">
      <c r="A13" s="16" t="s">
        <v>53</v>
      </c>
      <c r="B13" s="16" t="s">
        <v>715</v>
      </c>
      <c r="C13" s="17"/>
      <c r="D13" s="17"/>
      <c r="E13" s="17">
        <v>650.1</v>
      </c>
      <c r="F13" s="17">
        <v>217.4</v>
      </c>
      <c r="G13" s="17"/>
      <c r="H13" s="17"/>
      <c r="I13" s="17">
        <v>90</v>
      </c>
      <c r="J13" s="17">
        <v>239.7</v>
      </c>
      <c r="K13" s="17">
        <v>0</v>
      </c>
      <c r="L13" s="17"/>
      <c r="M13" s="17">
        <v>101.7</v>
      </c>
      <c r="N13" s="17">
        <v>102</v>
      </c>
      <c r="O13" s="17">
        <v>101.7</v>
      </c>
      <c r="P13" s="17">
        <v>203.9</v>
      </c>
      <c r="Q13" s="17">
        <v>108</v>
      </c>
      <c r="R13" s="17">
        <v>68</v>
      </c>
      <c r="S13" s="17">
        <v>562.5</v>
      </c>
      <c r="T13" s="17"/>
      <c r="U13" s="17"/>
      <c r="V13" s="17"/>
      <c r="W13" s="17"/>
      <c r="X13" s="17"/>
      <c r="Y13" s="17">
        <v>168.2</v>
      </c>
      <c r="Z13" s="17">
        <v>7.7</v>
      </c>
      <c r="AA13" s="17">
        <v>3.2</v>
      </c>
      <c r="AB13" s="17">
        <v>0</v>
      </c>
      <c r="AC13" s="17">
        <v>6.55</v>
      </c>
      <c r="AD13" s="17">
        <v>10.11</v>
      </c>
      <c r="AE13" s="17">
        <v>143.62</v>
      </c>
      <c r="AF13" s="17">
        <v>8.8800000000000008</v>
      </c>
      <c r="AG13" s="17"/>
      <c r="AH13" s="17"/>
      <c r="AI13" s="17">
        <v>0</v>
      </c>
      <c r="AJ13" s="17">
        <v>111</v>
      </c>
      <c r="AK13" s="17">
        <v>182.1</v>
      </c>
      <c r="AL13" s="17"/>
      <c r="AM13" s="17"/>
      <c r="AN13" s="17"/>
      <c r="AO13" s="17">
        <v>6.5</v>
      </c>
      <c r="AP13" s="17">
        <v>298.8</v>
      </c>
      <c r="AQ13" s="17">
        <v>81.900000000000006</v>
      </c>
      <c r="AR13" s="17">
        <v>143.19999999999999</v>
      </c>
      <c r="AS13" s="17">
        <v>42.3</v>
      </c>
      <c r="AT13" s="17">
        <v>16.899999999999999</v>
      </c>
      <c r="AU13" s="17">
        <v>19.7</v>
      </c>
      <c r="AV13" s="17">
        <v>94.3</v>
      </c>
      <c r="AW13" s="17"/>
      <c r="AX13" s="17"/>
      <c r="AY13" s="17"/>
      <c r="AZ13" s="17">
        <v>105.6</v>
      </c>
      <c r="BA13" s="17">
        <v>0</v>
      </c>
      <c r="BB13" s="17">
        <v>9.3000000000000007</v>
      </c>
      <c r="BC13" s="17">
        <v>45.7</v>
      </c>
      <c r="BD13" s="17">
        <v>43.1</v>
      </c>
      <c r="BE13" s="17">
        <v>3.8</v>
      </c>
      <c r="BF13" s="17">
        <v>38.9</v>
      </c>
      <c r="BG13" s="17">
        <v>169.4</v>
      </c>
      <c r="BH13" s="17">
        <v>94.6</v>
      </c>
      <c r="BI13" s="17"/>
      <c r="BJ13" s="17"/>
      <c r="BK13" s="17">
        <v>0</v>
      </c>
      <c r="BL13" s="17"/>
      <c r="BM13" s="17"/>
      <c r="BN13" s="17"/>
      <c r="BO13" s="17">
        <v>86.6</v>
      </c>
      <c r="BP13" s="17">
        <v>99.1</v>
      </c>
      <c r="BQ13" s="17"/>
      <c r="BR13" s="17">
        <v>109.6</v>
      </c>
      <c r="BS13" s="17">
        <v>130.19999999999999</v>
      </c>
      <c r="BT13" s="17">
        <v>0</v>
      </c>
      <c r="BU13" s="17"/>
      <c r="BV13" s="17"/>
      <c r="BW13" s="17"/>
      <c r="BX13" s="17"/>
      <c r="BY13" s="17"/>
      <c r="BZ13" s="17"/>
      <c r="CA13" s="17"/>
      <c r="CB13" s="17">
        <v>4.5999999999999996</v>
      </c>
      <c r="CC13" s="17">
        <v>257.60000000000002</v>
      </c>
      <c r="CD13" s="17">
        <v>121.7</v>
      </c>
      <c r="CE13" s="17">
        <v>62</v>
      </c>
      <c r="CF13" s="17">
        <v>77.7</v>
      </c>
      <c r="CG13" s="17">
        <v>30.1</v>
      </c>
      <c r="CH13" s="17"/>
      <c r="CI13" s="17"/>
      <c r="CJ13" s="17"/>
      <c r="CK13" s="17">
        <v>102.6</v>
      </c>
      <c r="CL13" s="17">
        <v>102.8</v>
      </c>
      <c r="CM13" s="17">
        <v>118.4</v>
      </c>
      <c r="CN13" s="17"/>
      <c r="CO13" s="17"/>
      <c r="CP13" s="17"/>
      <c r="CQ13" s="17"/>
      <c r="CR13" s="17"/>
      <c r="CS13" s="17">
        <v>0</v>
      </c>
      <c r="CT13" s="17"/>
      <c r="CU13" s="17">
        <v>0</v>
      </c>
      <c r="CV13" s="17">
        <v>68.7</v>
      </c>
      <c r="CW13" s="17">
        <v>0</v>
      </c>
      <c r="CX13" s="17">
        <v>0.4</v>
      </c>
      <c r="CY13" s="17"/>
      <c r="CZ13" s="17">
        <v>0</v>
      </c>
      <c r="DA13" s="17">
        <v>20</v>
      </c>
      <c r="DB13" s="17">
        <v>10.3</v>
      </c>
      <c r="DC13" s="17">
        <v>5.4</v>
      </c>
      <c r="DD13" s="17">
        <v>1.2</v>
      </c>
      <c r="DE13" s="17">
        <v>1.8</v>
      </c>
      <c r="DF13" s="17">
        <v>4.5</v>
      </c>
      <c r="DG13" s="17">
        <v>20.3</v>
      </c>
      <c r="DH13" s="17">
        <v>20</v>
      </c>
      <c r="DI13" s="17">
        <v>18.899999999999999</v>
      </c>
      <c r="DJ13" s="17">
        <v>3.6</v>
      </c>
      <c r="DK13" s="17">
        <v>9.3000000000000007</v>
      </c>
      <c r="DL13" s="17">
        <v>0</v>
      </c>
      <c r="DM13" s="17">
        <v>0</v>
      </c>
      <c r="DN13" s="17">
        <v>18</v>
      </c>
      <c r="DO13" s="17">
        <v>40.9</v>
      </c>
      <c r="DP13" s="17">
        <v>3.9</v>
      </c>
      <c r="DQ13" s="17">
        <v>2.4</v>
      </c>
      <c r="DR13" s="17">
        <v>2.4</v>
      </c>
      <c r="DS13" s="17"/>
      <c r="DT13" s="17">
        <v>0</v>
      </c>
      <c r="DU13" s="17">
        <v>3</v>
      </c>
      <c r="DV13" s="17">
        <v>20.2</v>
      </c>
      <c r="DW13" s="17">
        <v>3</v>
      </c>
      <c r="DX13" s="17"/>
      <c r="DY13" s="17">
        <v>16.3</v>
      </c>
      <c r="DZ13" s="17">
        <v>9.8000000000000007</v>
      </c>
      <c r="EA13" s="17">
        <v>20.100000000000001</v>
      </c>
      <c r="EB13" s="17">
        <v>20.3</v>
      </c>
      <c r="EC13" s="17">
        <v>20</v>
      </c>
      <c r="ED13" s="17">
        <v>18</v>
      </c>
      <c r="EE13" s="17">
        <v>24.2</v>
      </c>
      <c r="EF13" s="17">
        <v>0</v>
      </c>
      <c r="EG13" s="17">
        <v>30.8</v>
      </c>
      <c r="EH13" s="17">
        <v>56.3</v>
      </c>
      <c r="EI13" s="17">
        <v>4.5</v>
      </c>
      <c r="EJ13" s="17">
        <v>1.3</v>
      </c>
      <c r="EK13" s="17">
        <v>21</v>
      </c>
      <c r="EL13" s="17">
        <v>6.4</v>
      </c>
      <c r="EM13" s="17">
        <v>8</v>
      </c>
      <c r="EN13" s="17">
        <v>20.399999999999999</v>
      </c>
      <c r="EO13" s="17">
        <v>20.399999999999999</v>
      </c>
      <c r="EP13" s="17">
        <v>20.2</v>
      </c>
      <c r="EQ13" s="17">
        <v>0.8</v>
      </c>
      <c r="ER13" s="17">
        <v>0</v>
      </c>
      <c r="ES13" s="17">
        <v>0</v>
      </c>
      <c r="ET13" s="17">
        <v>0</v>
      </c>
      <c r="EU13" s="17">
        <v>0.6</v>
      </c>
      <c r="EV13" s="17">
        <v>36.799999999999997</v>
      </c>
      <c r="EW13" s="17">
        <v>29.5</v>
      </c>
      <c r="EX13" s="17">
        <v>0</v>
      </c>
      <c r="EY13" s="17">
        <v>0</v>
      </c>
      <c r="EZ13" s="17">
        <v>8.1999999999999993</v>
      </c>
      <c r="FA13" s="17">
        <v>20</v>
      </c>
      <c r="FB13" s="17"/>
      <c r="FC13" s="17">
        <v>44.1</v>
      </c>
      <c r="FD13" s="17">
        <v>19.600000000000001</v>
      </c>
      <c r="FE13" s="17">
        <v>29</v>
      </c>
      <c r="FF13" s="17">
        <v>3.3</v>
      </c>
      <c r="FG13" s="17">
        <v>17.2</v>
      </c>
      <c r="FH13" s="17"/>
      <c r="FI13" s="17"/>
      <c r="FJ13" s="17">
        <v>6408.66</v>
      </c>
      <c r="FK13" s="15"/>
      <c r="FL13" s="17">
        <v>24.4377</v>
      </c>
      <c r="FM13" s="17">
        <v>0</v>
      </c>
      <c r="FN13" s="17"/>
      <c r="FO13" s="17">
        <v>13.2</v>
      </c>
      <c r="FP13" s="17"/>
      <c r="FQ13" s="17">
        <v>9.4391499999999997</v>
      </c>
      <c r="FR13" s="17">
        <v>11.2</v>
      </c>
      <c r="FS13" s="17">
        <v>15.2</v>
      </c>
      <c r="FT13" s="17">
        <v>73.476849999999999</v>
      </c>
    </row>
    <row r="14" spans="1:176" ht="24" customHeight="1" x14ac:dyDescent="0.35">
      <c r="A14" s="16" t="s">
        <v>53</v>
      </c>
      <c r="B14" s="16" t="s">
        <v>716</v>
      </c>
      <c r="C14" s="17"/>
      <c r="D14" s="17"/>
      <c r="E14" s="17">
        <v>648.4</v>
      </c>
      <c r="F14" s="17">
        <v>216.1</v>
      </c>
      <c r="G14" s="17"/>
      <c r="H14" s="17"/>
      <c r="I14" s="17">
        <v>90</v>
      </c>
      <c r="J14" s="17">
        <v>238.4</v>
      </c>
      <c r="K14" s="17">
        <v>0</v>
      </c>
      <c r="L14" s="17"/>
      <c r="M14" s="17">
        <v>102.3</v>
      </c>
      <c r="N14" s="17">
        <v>102.1</v>
      </c>
      <c r="O14" s="17">
        <v>102.2</v>
      </c>
      <c r="P14" s="17">
        <v>203.4</v>
      </c>
      <c r="Q14" s="17">
        <v>108.7</v>
      </c>
      <c r="R14" s="17">
        <v>68</v>
      </c>
      <c r="S14" s="17">
        <v>560.9</v>
      </c>
      <c r="T14" s="17"/>
      <c r="U14" s="17"/>
      <c r="V14" s="17"/>
      <c r="W14" s="17"/>
      <c r="X14" s="17"/>
      <c r="Y14" s="17">
        <v>166.9</v>
      </c>
      <c r="Z14" s="17">
        <v>7.4</v>
      </c>
      <c r="AA14" s="17">
        <v>3.2</v>
      </c>
      <c r="AB14" s="17">
        <v>0</v>
      </c>
      <c r="AC14" s="17">
        <v>6.49</v>
      </c>
      <c r="AD14" s="17">
        <v>10.119999999999999</v>
      </c>
      <c r="AE14" s="17">
        <v>143.35</v>
      </c>
      <c r="AF14" s="17">
        <v>8.84</v>
      </c>
      <c r="AG14" s="17"/>
      <c r="AH14" s="17"/>
      <c r="AI14" s="17">
        <v>0</v>
      </c>
      <c r="AJ14" s="17">
        <v>111</v>
      </c>
      <c r="AK14" s="17">
        <v>216.9</v>
      </c>
      <c r="AL14" s="17"/>
      <c r="AM14" s="17"/>
      <c r="AN14" s="17"/>
      <c r="AO14" s="17">
        <v>6.5</v>
      </c>
      <c r="AP14" s="17">
        <v>312.7</v>
      </c>
      <c r="AQ14" s="17">
        <v>81.900000000000006</v>
      </c>
      <c r="AR14" s="17">
        <v>148.9</v>
      </c>
      <c r="AS14" s="17">
        <v>42.2</v>
      </c>
      <c r="AT14" s="17">
        <v>18.5</v>
      </c>
      <c r="AU14" s="17">
        <v>19.600000000000001</v>
      </c>
      <c r="AV14" s="17">
        <v>90.9</v>
      </c>
      <c r="AW14" s="17"/>
      <c r="AX14" s="17"/>
      <c r="AY14" s="17"/>
      <c r="AZ14" s="17">
        <v>105.4</v>
      </c>
      <c r="BA14" s="17">
        <v>0</v>
      </c>
      <c r="BB14" s="17">
        <v>9.1</v>
      </c>
      <c r="BC14" s="17">
        <v>45.7</v>
      </c>
      <c r="BD14" s="17">
        <v>43.1</v>
      </c>
      <c r="BE14" s="17">
        <v>3.8</v>
      </c>
      <c r="BF14" s="17">
        <v>38.700000000000003</v>
      </c>
      <c r="BG14" s="17">
        <v>168</v>
      </c>
      <c r="BH14" s="17">
        <v>94.5</v>
      </c>
      <c r="BI14" s="17"/>
      <c r="BJ14" s="17"/>
      <c r="BK14" s="17">
        <v>0</v>
      </c>
      <c r="BL14" s="17"/>
      <c r="BM14" s="17"/>
      <c r="BN14" s="17"/>
      <c r="BO14" s="17">
        <v>86.3</v>
      </c>
      <c r="BP14" s="17">
        <v>83</v>
      </c>
      <c r="BQ14" s="17"/>
      <c r="BR14" s="17">
        <v>82.8</v>
      </c>
      <c r="BS14" s="17">
        <v>106.5</v>
      </c>
      <c r="BT14" s="17">
        <v>0</v>
      </c>
      <c r="BU14" s="17"/>
      <c r="BV14" s="17"/>
      <c r="BW14" s="17"/>
      <c r="BX14" s="17"/>
      <c r="BY14" s="17"/>
      <c r="BZ14" s="17"/>
      <c r="CA14" s="17"/>
      <c r="CB14" s="17">
        <v>4.5999999999999996</v>
      </c>
      <c r="CC14" s="17">
        <v>269.10000000000002</v>
      </c>
      <c r="CD14" s="17">
        <v>126.7</v>
      </c>
      <c r="CE14" s="17">
        <v>62</v>
      </c>
      <c r="CF14" s="17">
        <v>77.8</v>
      </c>
      <c r="CG14" s="17">
        <v>30.2</v>
      </c>
      <c r="CH14" s="17"/>
      <c r="CI14" s="17"/>
      <c r="CJ14" s="17"/>
      <c r="CK14" s="17">
        <v>103.2</v>
      </c>
      <c r="CL14" s="17">
        <v>102.8</v>
      </c>
      <c r="CM14" s="17">
        <v>118.9</v>
      </c>
      <c r="CN14" s="17"/>
      <c r="CO14" s="17"/>
      <c r="CP14" s="17"/>
      <c r="CQ14" s="17"/>
      <c r="CR14" s="17"/>
      <c r="CS14" s="17">
        <v>0</v>
      </c>
      <c r="CT14" s="17"/>
      <c r="CU14" s="17">
        <v>0</v>
      </c>
      <c r="CV14" s="17">
        <v>55.7</v>
      </c>
      <c r="CW14" s="17">
        <v>0</v>
      </c>
      <c r="CX14" s="17">
        <v>0.7</v>
      </c>
      <c r="CY14" s="17"/>
      <c r="CZ14" s="17">
        <v>0</v>
      </c>
      <c r="DA14" s="17">
        <v>20</v>
      </c>
      <c r="DB14" s="17">
        <v>10.5</v>
      </c>
      <c r="DC14" s="17">
        <v>5.3</v>
      </c>
      <c r="DD14" s="17">
        <v>1.2</v>
      </c>
      <c r="DE14" s="17">
        <v>1.8</v>
      </c>
      <c r="DF14" s="17">
        <v>4.5</v>
      </c>
      <c r="DG14" s="17">
        <v>20.2</v>
      </c>
      <c r="DH14" s="17">
        <v>20</v>
      </c>
      <c r="DI14" s="17">
        <v>18.8</v>
      </c>
      <c r="DJ14" s="17">
        <v>3.6</v>
      </c>
      <c r="DK14" s="17">
        <v>9.3000000000000007</v>
      </c>
      <c r="DL14" s="17">
        <v>0</v>
      </c>
      <c r="DM14" s="17">
        <v>0</v>
      </c>
      <c r="DN14" s="17">
        <v>15.4</v>
      </c>
      <c r="DO14" s="17">
        <v>41.4</v>
      </c>
      <c r="DP14" s="17">
        <v>4.8</v>
      </c>
      <c r="DQ14" s="17">
        <v>2.4</v>
      </c>
      <c r="DR14" s="17">
        <v>2.4</v>
      </c>
      <c r="DS14" s="17"/>
      <c r="DT14" s="17">
        <v>0</v>
      </c>
      <c r="DU14" s="17">
        <v>2.9</v>
      </c>
      <c r="DV14" s="17">
        <v>20.2</v>
      </c>
      <c r="DW14" s="17">
        <v>3</v>
      </c>
      <c r="DX14" s="17"/>
      <c r="DY14" s="17">
        <v>16.3</v>
      </c>
      <c r="DZ14" s="17">
        <v>9.6999999999999993</v>
      </c>
      <c r="EA14" s="17">
        <v>20</v>
      </c>
      <c r="EB14" s="17">
        <v>20.3</v>
      </c>
      <c r="EC14" s="17">
        <v>20</v>
      </c>
      <c r="ED14" s="17">
        <v>13.9</v>
      </c>
      <c r="EE14" s="17">
        <v>15.6</v>
      </c>
      <c r="EF14" s="17">
        <v>0</v>
      </c>
      <c r="EG14" s="17">
        <v>22.5</v>
      </c>
      <c r="EH14" s="17">
        <v>44.9</v>
      </c>
      <c r="EI14" s="17">
        <v>3</v>
      </c>
      <c r="EJ14" s="17">
        <v>0.9</v>
      </c>
      <c r="EK14" s="17">
        <v>21</v>
      </c>
      <c r="EL14" s="17">
        <v>6.3</v>
      </c>
      <c r="EM14" s="17">
        <v>8</v>
      </c>
      <c r="EN14" s="17">
        <v>20.399999999999999</v>
      </c>
      <c r="EO14" s="17">
        <v>20.399999999999999</v>
      </c>
      <c r="EP14" s="17">
        <v>20.2</v>
      </c>
      <c r="EQ14" s="17">
        <v>0.5</v>
      </c>
      <c r="ER14" s="17">
        <v>0</v>
      </c>
      <c r="ES14" s="17">
        <v>0</v>
      </c>
      <c r="ET14" s="17">
        <v>0</v>
      </c>
      <c r="EU14" s="17">
        <v>0.6</v>
      </c>
      <c r="EV14" s="17">
        <v>41.7</v>
      </c>
      <c r="EW14" s="17">
        <v>30.8</v>
      </c>
      <c r="EX14" s="17">
        <v>0</v>
      </c>
      <c r="EY14" s="17">
        <v>0</v>
      </c>
      <c r="EZ14" s="17">
        <v>8.1</v>
      </c>
      <c r="FA14" s="17">
        <v>20</v>
      </c>
      <c r="FB14" s="17"/>
      <c r="FC14" s="17">
        <v>44.2</v>
      </c>
      <c r="FD14" s="17">
        <v>19.899999999999999</v>
      </c>
      <c r="FE14" s="17">
        <v>29</v>
      </c>
      <c r="FF14" s="17">
        <v>3.1</v>
      </c>
      <c r="FG14" s="17">
        <v>17.100000000000001</v>
      </c>
      <c r="FH14" s="17"/>
      <c r="FI14" s="17"/>
      <c r="FJ14" s="17">
        <v>6360.6</v>
      </c>
      <c r="FK14" s="15"/>
      <c r="FL14" s="17">
        <v>24.435890000000001</v>
      </c>
      <c r="FM14" s="17">
        <v>0</v>
      </c>
      <c r="FN14" s="17"/>
      <c r="FO14" s="17">
        <v>13.2</v>
      </c>
      <c r="FP14" s="17"/>
      <c r="FQ14" s="17">
        <v>9.43919</v>
      </c>
      <c r="FR14" s="17">
        <v>11.1</v>
      </c>
      <c r="FS14" s="17">
        <v>15.1</v>
      </c>
      <c r="FT14" s="17">
        <v>73.275080000000003</v>
      </c>
    </row>
    <row r="15" spans="1:176" ht="24" customHeight="1" x14ac:dyDescent="0.35">
      <c r="A15" s="16" t="s">
        <v>53</v>
      </c>
      <c r="B15" s="16" t="s">
        <v>717</v>
      </c>
      <c r="C15" s="17"/>
      <c r="D15" s="17"/>
      <c r="E15" s="17">
        <v>647.9</v>
      </c>
      <c r="F15" s="17">
        <v>216</v>
      </c>
      <c r="G15" s="17"/>
      <c r="H15" s="17"/>
      <c r="I15" s="17">
        <v>90</v>
      </c>
      <c r="J15" s="17">
        <v>238.7</v>
      </c>
      <c r="K15" s="17">
        <v>0</v>
      </c>
      <c r="L15" s="17"/>
      <c r="M15" s="17">
        <v>106.3</v>
      </c>
      <c r="N15" s="17">
        <v>105.7</v>
      </c>
      <c r="O15" s="17">
        <v>106.7</v>
      </c>
      <c r="P15" s="17">
        <v>207.4</v>
      </c>
      <c r="Q15" s="17">
        <v>108.3</v>
      </c>
      <c r="R15" s="17">
        <v>66.599999999999994</v>
      </c>
      <c r="S15" s="17">
        <v>558</v>
      </c>
      <c r="T15" s="17"/>
      <c r="U15" s="17"/>
      <c r="V15" s="17"/>
      <c r="W15" s="17"/>
      <c r="X15" s="17"/>
      <c r="Y15" s="17">
        <v>163.5</v>
      </c>
      <c r="Z15" s="17">
        <v>7.4</v>
      </c>
      <c r="AA15" s="17">
        <v>3.2</v>
      </c>
      <c r="AB15" s="17">
        <v>0</v>
      </c>
      <c r="AC15" s="17">
        <v>6.5</v>
      </c>
      <c r="AD15" s="17">
        <v>10.119999999999999</v>
      </c>
      <c r="AE15" s="17">
        <v>143.35</v>
      </c>
      <c r="AF15" s="17">
        <v>8.84</v>
      </c>
      <c r="AG15" s="17"/>
      <c r="AH15" s="17"/>
      <c r="AI15" s="17">
        <v>0</v>
      </c>
      <c r="AJ15" s="17">
        <v>111</v>
      </c>
      <c r="AK15" s="17">
        <v>223.4</v>
      </c>
      <c r="AL15" s="17"/>
      <c r="AM15" s="17"/>
      <c r="AN15" s="17"/>
      <c r="AO15" s="17">
        <v>6.5</v>
      </c>
      <c r="AP15" s="17">
        <v>329.4</v>
      </c>
      <c r="AQ15" s="17">
        <v>81.900000000000006</v>
      </c>
      <c r="AR15" s="17">
        <v>132.19999999999999</v>
      </c>
      <c r="AS15" s="17">
        <v>42.4</v>
      </c>
      <c r="AT15" s="17">
        <v>18.5</v>
      </c>
      <c r="AU15" s="17">
        <v>19.600000000000001</v>
      </c>
      <c r="AV15" s="17">
        <v>90.9</v>
      </c>
      <c r="AW15" s="17"/>
      <c r="AX15" s="17"/>
      <c r="AY15" s="17"/>
      <c r="AZ15" s="17">
        <v>105.5</v>
      </c>
      <c r="BA15" s="17">
        <v>0</v>
      </c>
      <c r="BB15" s="17">
        <v>9.1</v>
      </c>
      <c r="BC15" s="17">
        <v>45.8</v>
      </c>
      <c r="BD15" s="17">
        <v>43</v>
      </c>
      <c r="BE15" s="17">
        <v>3.8</v>
      </c>
      <c r="BF15" s="17">
        <v>38.5</v>
      </c>
      <c r="BG15" s="17">
        <v>167.5</v>
      </c>
      <c r="BH15" s="17">
        <v>94.6</v>
      </c>
      <c r="BI15" s="17"/>
      <c r="BJ15" s="17"/>
      <c r="BK15" s="17">
        <v>0</v>
      </c>
      <c r="BL15" s="17"/>
      <c r="BM15" s="17"/>
      <c r="BN15" s="17"/>
      <c r="BO15" s="17">
        <v>86.3</v>
      </c>
      <c r="BP15" s="17">
        <v>83.1</v>
      </c>
      <c r="BQ15" s="17"/>
      <c r="BR15" s="17">
        <v>82.1</v>
      </c>
      <c r="BS15" s="17">
        <v>105.6</v>
      </c>
      <c r="BT15" s="17">
        <v>0</v>
      </c>
      <c r="BU15" s="17"/>
      <c r="BV15" s="17"/>
      <c r="BW15" s="17"/>
      <c r="BX15" s="17"/>
      <c r="BY15" s="17"/>
      <c r="BZ15" s="17"/>
      <c r="CA15" s="17"/>
      <c r="CB15" s="17">
        <v>4.5999999999999996</v>
      </c>
      <c r="CC15" s="17">
        <v>221.7</v>
      </c>
      <c r="CD15" s="17">
        <v>117.4</v>
      </c>
      <c r="CE15" s="17">
        <v>61.8</v>
      </c>
      <c r="CF15" s="17">
        <v>77.7</v>
      </c>
      <c r="CG15" s="17">
        <v>30.1</v>
      </c>
      <c r="CH15" s="17"/>
      <c r="CI15" s="17"/>
      <c r="CJ15" s="17"/>
      <c r="CK15" s="17">
        <v>103.1</v>
      </c>
      <c r="CL15" s="17">
        <v>102.8</v>
      </c>
      <c r="CM15" s="17">
        <v>119.2</v>
      </c>
      <c r="CN15" s="17"/>
      <c r="CO15" s="17"/>
      <c r="CP15" s="17"/>
      <c r="CQ15" s="17"/>
      <c r="CR15" s="17"/>
      <c r="CS15" s="17">
        <v>0</v>
      </c>
      <c r="CT15" s="17"/>
      <c r="CU15" s="17">
        <v>0</v>
      </c>
      <c r="CV15" s="17">
        <v>54.2</v>
      </c>
      <c r="CW15" s="17">
        <v>0</v>
      </c>
      <c r="CX15" s="17">
        <v>0.4</v>
      </c>
      <c r="CY15" s="17"/>
      <c r="CZ15" s="17">
        <v>0</v>
      </c>
      <c r="DA15" s="17">
        <v>20</v>
      </c>
      <c r="DB15" s="17">
        <v>10.4</v>
      </c>
      <c r="DC15" s="17">
        <v>5.4</v>
      </c>
      <c r="DD15" s="17">
        <v>1.2</v>
      </c>
      <c r="DE15" s="17">
        <v>1.8</v>
      </c>
      <c r="DF15" s="17">
        <v>4.5</v>
      </c>
      <c r="DG15" s="17">
        <v>20.100000000000001</v>
      </c>
      <c r="DH15" s="17">
        <v>20</v>
      </c>
      <c r="DI15" s="17">
        <v>18.899999999999999</v>
      </c>
      <c r="DJ15" s="17">
        <v>3.6</v>
      </c>
      <c r="DK15" s="17">
        <v>9.3000000000000007</v>
      </c>
      <c r="DL15" s="17">
        <v>0</v>
      </c>
      <c r="DM15" s="17">
        <v>0</v>
      </c>
      <c r="DN15" s="17">
        <v>17.899999999999999</v>
      </c>
      <c r="DO15" s="17">
        <v>44.9</v>
      </c>
      <c r="DP15" s="17">
        <v>4.8</v>
      </c>
      <c r="DQ15" s="17">
        <v>2.4</v>
      </c>
      <c r="DR15" s="17">
        <v>2.4</v>
      </c>
      <c r="DS15" s="17"/>
      <c r="DT15" s="17">
        <v>0</v>
      </c>
      <c r="DU15" s="17">
        <v>3</v>
      </c>
      <c r="DV15" s="17">
        <v>20.2</v>
      </c>
      <c r="DW15" s="17">
        <v>3</v>
      </c>
      <c r="DX15" s="17"/>
      <c r="DY15" s="17">
        <v>16.3</v>
      </c>
      <c r="DZ15" s="17">
        <v>9.8000000000000007</v>
      </c>
      <c r="EA15" s="17">
        <v>19.899999999999999</v>
      </c>
      <c r="EB15" s="17">
        <v>20.3</v>
      </c>
      <c r="EC15" s="17">
        <v>20</v>
      </c>
      <c r="ED15" s="17">
        <v>7.9</v>
      </c>
      <c r="EE15" s="17">
        <v>13.9</v>
      </c>
      <c r="EF15" s="17">
        <v>0</v>
      </c>
      <c r="EG15" s="17">
        <v>19.899999999999999</v>
      </c>
      <c r="EH15" s="17">
        <v>39.9</v>
      </c>
      <c r="EI15" s="17">
        <v>0.9</v>
      </c>
      <c r="EJ15" s="17">
        <v>0</v>
      </c>
      <c r="EK15" s="17">
        <v>21</v>
      </c>
      <c r="EL15" s="17">
        <v>6.3</v>
      </c>
      <c r="EM15" s="17">
        <v>8.1</v>
      </c>
      <c r="EN15" s="17">
        <v>20.399999999999999</v>
      </c>
      <c r="EO15" s="17">
        <v>20.399999999999999</v>
      </c>
      <c r="EP15" s="17">
        <v>20.2</v>
      </c>
      <c r="EQ15" s="17">
        <v>0.5</v>
      </c>
      <c r="ER15" s="17">
        <v>0</v>
      </c>
      <c r="ES15" s="17">
        <v>0</v>
      </c>
      <c r="ET15" s="17">
        <v>0</v>
      </c>
      <c r="EU15" s="17">
        <v>0.6</v>
      </c>
      <c r="EV15" s="17">
        <v>42.9</v>
      </c>
      <c r="EW15" s="17">
        <v>32.299999999999997</v>
      </c>
      <c r="EX15" s="17">
        <v>0</v>
      </c>
      <c r="EY15" s="17">
        <v>0</v>
      </c>
      <c r="EZ15" s="17">
        <v>8.1999999999999993</v>
      </c>
      <c r="FA15" s="17">
        <v>20</v>
      </c>
      <c r="FB15" s="17"/>
      <c r="FC15" s="17">
        <v>44.1</v>
      </c>
      <c r="FD15" s="17">
        <v>18.899999999999999</v>
      </c>
      <c r="FE15" s="17">
        <v>29</v>
      </c>
      <c r="FF15" s="17">
        <v>3.3</v>
      </c>
      <c r="FG15" s="17">
        <v>17.2</v>
      </c>
      <c r="FH15" s="17"/>
      <c r="FI15" s="17"/>
      <c r="FJ15" s="17">
        <v>6304.21</v>
      </c>
      <c r="FK15" s="15"/>
      <c r="FL15" s="17">
        <v>24.434239999999999</v>
      </c>
      <c r="FM15" s="17">
        <v>0</v>
      </c>
      <c r="FN15" s="17"/>
      <c r="FO15" s="17">
        <v>13.2</v>
      </c>
      <c r="FP15" s="17"/>
      <c r="FQ15" s="17">
        <v>9.4393600000000006</v>
      </c>
      <c r="FR15" s="17">
        <v>11.1</v>
      </c>
      <c r="FS15" s="17">
        <v>15.2</v>
      </c>
      <c r="FT15" s="17">
        <v>73.373599999999996</v>
      </c>
    </row>
    <row r="16" spans="1:176" ht="24" customHeight="1" x14ac:dyDescent="0.35">
      <c r="A16" s="16" t="s">
        <v>53</v>
      </c>
      <c r="B16" s="16" t="s">
        <v>718</v>
      </c>
      <c r="C16" s="17"/>
      <c r="D16" s="17"/>
      <c r="E16" s="17">
        <v>652</v>
      </c>
      <c r="F16" s="17">
        <v>217.6</v>
      </c>
      <c r="G16" s="17"/>
      <c r="H16" s="17"/>
      <c r="I16" s="17">
        <v>90.8</v>
      </c>
      <c r="J16" s="17">
        <v>239.6</v>
      </c>
      <c r="K16" s="17">
        <v>0</v>
      </c>
      <c r="L16" s="17"/>
      <c r="M16" s="17">
        <v>106.6</v>
      </c>
      <c r="N16" s="17">
        <v>105.7</v>
      </c>
      <c r="O16" s="17">
        <v>106.3</v>
      </c>
      <c r="P16" s="17">
        <v>208.3</v>
      </c>
      <c r="Q16" s="17">
        <v>108.3</v>
      </c>
      <c r="R16" s="17">
        <v>67.3</v>
      </c>
      <c r="S16" s="17">
        <v>563.4</v>
      </c>
      <c r="T16" s="17"/>
      <c r="U16" s="17"/>
      <c r="V16" s="17"/>
      <c r="W16" s="17"/>
      <c r="X16" s="17"/>
      <c r="Y16" s="17">
        <v>169.9</v>
      </c>
      <c r="Z16" s="17">
        <v>7.8</v>
      </c>
      <c r="AA16" s="17">
        <v>3.3</v>
      </c>
      <c r="AB16" s="17">
        <v>0</v>
      </c>
      <c r="AC16" s="17">
        <v>6.5</v>
      </c>
      <c r="AD16" s="17">
        <v>10.11</v>
      </c>
      <c r="AE16" s="17">
        <v>143.62</v>
      </c>
      <c r="AF16" s="17">
        <v>8.85</v>
      </c>
      <c r="AG16" s="17"/>
      <c r="AH16" s="17"/>
      <c r="AI16" s="17">
        <v>0</v>
      </c>
      <c r="AJ16" s="17">
        <v>111</v>
      </c>
      <c r="AK16" s="17">
        <v>223</v>
      </c>
      <c r="AL16" s="17"/>
      <c r="AM16" s="17"/>
      <c r="AN16" s="17"/>
      <c r="AO16" s="17">
        <v>6.5</v>
      </c>
      <c r="AP16" s="17">
        <v>432.6</v>
      </c>
      <c r="AQ16" s="17">
        <v>26.2</v>
      </c>
      <c r="AR16" s="17">
        <v>145.30000000000001</v>
      </c>
      <c r="AS16" s="17">
        <v>42.3</v>
      </c>
      <c r="AT16" s="17">
        <v>18.5</v>
      </c>
      <c r="AU16" s="17">
        <v>19.5</v>
      </c>
      <c r="AV16" s="17">
        <v>89.8</v>
      </c>
      <c r="AW16" s="17"/>
      <c r="AX16" s="17"/>
      <c r="AY16" s="17"/>
      <c r="AZ16" s="17">
        <v>63.3</v>
      </c>
      <c r="BA16" s="17">
        <v>0</v>
      </c>
      <c r="BB16" s="17">
        <v>9.1999999999999993</v>
      </c>
      <c r="BC16" s="17">
        <v>46.2</v>
      </c>
      <c r="BD16" s="17">
        <v>43.4</v>
      </c>
      <c r="BE16" s="17">
        <v>3.8</v>
      </c>
      <c r="BF16" s="17">
        <v>39.4</v>
      </c>
      <c r="BG16" s="17">
        <v>169.3</v>
      </c>
      <c r="BH16" s="17">
        <v>64.2</v>
      </c>
      <c r="BI16" s="17"/>
      <c r="BJ16" s="17"/>
      <c r="BK16" s="17">
        <v>0</v>
      </c>
      <c r="BL16" s="17"/>
      <c r="BM16" s="17"/>
      <c r="BN16" s="17"/>
      <c r="BO16" s="17">
        <v>86.6</v>
      </c>
      <c r="BP16" s="17">
        <v>83.3</v>
      </c>
      <c r="BQ16" s="17"/>
      <c r="BR16" s="17">
        <v>83.7</v>
      </c>
      <c r="BS16" s="17">
        <v>105.2</v>
      </c>
      <c r="BT16" s="17">
        <v>0</v>
      </c>
      <c r="BU16" s="17"/>
      <c r="BV16" s="17"/>
      <c r="BW16" s="17"/>
      <c r="BX16" s="17"/>
      <c r="BY16" s="17"/>
      <c r="BZ16" s="17"/>
      <c r="CA16" s="17"/>
      <c r="CB16" s="17">
        <v>4.5999999999999996</v>
      </c>
      <c r="CC16" s="17">
        <v>244.9</v>
      </c>
      <c r="CD16" s="17">
        <v>129</v>
      </c>
      <c r="CE16" s="17">
        <v>62.2</v>
      </c>
      <c r="CF16" s="17">
        <v>77.8</v>
      </c>
      <c r="CG16" s="17">
        <v>30.3</v>
      </c>
      <c r="CH16" s="17"/>
      <c r="CI16" s="17"/>
      <c r="CJ16" s="17"/>
      <c r="CK16" s="17">
        <v>102.9</v>
      </c>
      <c r="CL16" s="17">
        <v>103.2</v>
      </c>
      <c r="CM16" s="17">
        <v>118.2</v>
      </c>
      <c r="CN16" s="17"/>
      <c r="CO16" s="17"/>
      <c r="CP16" s="17"/>
      <c r="CQ16" s="17"/>
      <c r="CR16" s="17"/>
      <c r="CS16" s="17">
        <v>0</v>
      </c>
      <c r="CT16" s="17"/>
      <c r="CU16" s="17">
        <v>0</v>
      </c>
      <c r="CV16" s="17">
        <v>54.8</v>
      </c>
      <c r="CW16" s="17">
        <v>0</v>
      </c>
      <c r="CX16" s="17">
        <v>0.6</v>
      </c>
      <c r="CY16" s="17"/>
      <c r="CZ16" s="17">
        <v>0</v>
      </c>
      <c r="DA16" s="17">
        <v>20</v>
      </c>
      <c r="DB16" s="17">
        <v>10.5</v>
      </c>
      <c r="DC16" s="17">
        <v>5.4</v>
      </c>
      <c r="DD16" s="17">
        <v>1.2</v>
      </c>
      <c r="DE16" s="17">
        <v>1.7</v>
      </c>
      <c r="DF16" s="17">
        <v>4.2</v>
      </c>
      <c r="DG16" s="17">
        <v>20.399999999999999</v>
      </c>
      <c r="DH16" s="17">
        <v>20</v>
      </c>
      <c r="DI16" s="17">
        <v>18.8</v>
      </c>
      <c r="DJ16" s="17">
        <v>3.6</v>
      </c>
      <c r="DK16" s="17">
        <v>9.3000000000000007</v>
      </c>
      <c r="DL16" s="17">
        <v>0</v>
      </c>
      <c r="DM16" s="17">
        <v>0</v>
      </c>
      <c r="DN16" s="17">
        <v>17.5</v>
      </c>
      <c r="DO16" s="17">
        <v>45.9</v>
      </c>
      <c r="DP16" s="17">
        <v>4.8</v>
      </c>
      <c r="DQ16" s="17">
        <v>2.4</v>
      </c>
      <c r="DR16" s="17">
        <v>2.4</v>
      </c>
      <c r="DS16" s="17"/>
      <c r="DT16" s="17">
        <v>0</v>
      </c>
      <c r="DU16" s="17">
        <v>3</v>
      </c>
      <c r="DV16" s="17">
        <v>20.100000000000001</v>
      </c>
      <c r="DW16" s="17">
        <v>3</v>
      </c>
      <c r="DX16" s="17"/>
      <c r="DY16" s="17">
        <v>16.3</v>
      </c>
      <c r="DZ16" s="17">
        <v>9.8000000000000007</v>
      </c>
      <c r="EA16" s="17">
        <v>20</v>
      </c>
      <c r="EB16" s="17">
        <v>20.3</v>
      </c>
      <c r="EC16" s="17">
        <v>20</v>
      </c>
      <c r="ED16" s="17">
        <v>6.1</v>
      </c>
      <c r="EE16" s="17">
        <v>19.8</v>
      </c>
      <c r="EF16" s="17">
        <v>0</v>
      </c>
      <c r="EG16" s="17">
        <v>18.600000000000001</v>
      </c>
      <c r="EH16" s="17">
        <v>39.5</v>
      </c>
      <c r="EI16" s="17">
        <v>1.5</v>
      </c>
      <c r="EJ16" s="17">
        <v>0.7</v>
      </c>
      <c r="EK16" s="17">
        <v>20.9</v>
      </c>
      <c r="EL16" s="17">
        <v>6.3</v>
      </c>
      <c r="EM16" s="17">
        <v>8.1</v>
      </c>
      <c r="EN16" s="17">
        <v>20.399999999999999</v>
      </c>
      <c r="EO16" s="17">
        <v>20.399999999999999</v>
      </c>
      <c r="EP16" s="17">
        <v>20.2</v>
      </c>
      <c r="EQ16" s="17">
        <v>0.8</v>
      </c>
      <c r="ER16" s="17">
        <v>0</v>
      </c>
      <c r="ES16" s="17">
        <v>0</v>
      </c>
      <c r="ET16" s="17">
        <v>0</v>
      </c>
      <c r="EU16" s="17">
        <v>0.6</v>
      </c>
      <c r="EV16" s="17">
        <v>34.700000000000003</v>
      </c>
      <c r="EW16" s="17">
        <v>23</v>
      </c>
      <c r="EX16" s="17">
        <v>0</v>
      </c>
      <c r="EY16" s="17">
        <v>0</v>
      </c>
      <c r="EZ16" s="17">
        <v>8.1999999999999993</v>
      </c>
      <c r="FA16" s="17">
        <v>20</v>
      </c>
      <c r="FB16" s="17"/>
      <c r="FC16" s="17">
        <v>44.2</v>
      </c>
      <c r="FD16" s="17">
        <v>18.3</v>
      </c>
      <c r="FE16" s="17">
        <v>29</v>
      </c>
      <c r="FF16" s="17">
        <v>3.2</v>
      </c>
      <c r="FG16" s="17">
        <v>17.3</v>
      </c>
      <c r="FH16" s="17"/>
      <c r="FI16" s="17"/>
      <c r="FJ16" s="17">
        <v>6339.18</v>
      </c>
      <c r="FK16" s="15"/>
      <c r="FL16" s="17">
        <v>24.423870000000001</v>
      </c>
      <c r="FM16" s="17">
        <v>0</v>
      </c>
      <c r="FN16" s="17"/>
      <c r="FO16" s="17">
        <v>13.2</v>
      </c>
      <c r="FP16" s="17"/>
      <c r="FQ16" s="17">
        <v>9.4399800000000003</v>
      </c>
      <c r="FR16" s="17">
        <v>11.1</v>
      </c>
      <c r="FS16" s="17">
        <v>15.1</v>
      </c>
      <c r="FT16" s="17">
        <v>73.263850000000005</v>
      </c>
    </row>
    <row r="17" spans="1:176" ht="24" customHeight="1" x14ac:dyDescent="0.35">
      <c r="A17" s="16" t="s">
        <v>53</v>
      </c>
      <c r="B17" s="16" t="s">
        <v>719</v>
      </c>
      <c r="C17" s="17"/>
      <c r="D17" s="17"/>
      <c r="E17" s="17">
        <v>647.4</v>
      </c>
      <c r="F17" s="17">
        <v>215.9</v>
      </c>
      <c r="G17" s="17"/>
      <c r="H17" s="17"/>
      <c r="I17" s="17">
        <v>90.6</v>
      </c>
      <c r="J17" s="17">
        <v>237.9</v>
      </c>
      <c r="K17" s="17">
        <v>0</v>
      </c>
      <c r="L17" s="17"/>
      <c r="M17" s="17">
        <v>101.8</v>
      </c>
      <c r="N17" s="17">
        <v>102.2</v>
      </c>
      <c r="O17" s="17">
        <v>101.8</v>
      </c>
      <c r="P17" s="17">
        <v>204.8</v>
      </c>
      <c r="Q17" s="17">
        <v>108.1</v>
      </c>
      <c r="R17" s="17">
        <v>66.400000000000006</v>
      </c>
      <c r="S17" s="17">
        <v>562.70000000000005</v>
      </c>
      <c r="T17" s="17"/>
      <c r="U17" s="17"/>
      <c r="V17" s="17"/>
      <c r="W17" s="17"/>
      <c r="X17" s="17"/>
      <c r="Y17" s="17">
        <v>161.6</v>
      </c>
      <c r="Z17" s="17">
        <v>7.7</v>
      </c>
      <c r="AA17" s="17">
        <v>3.4</v>
      </c>
      <c r="AB17" s="17">
        <v>0</v>
      </c>
      <c r="AC17" s="17">
        <v>6.47</v>
      </c>
      <c r="AD17" s="17">
        <v>10.119999999999999</v>
      </c>
      <c r="AE17" s="17">
        <v>143.49</v>
      </c>
      <c r="AF17" s="17">
        <v>8.9</v>
      </c>
      <c r="AG17" s="17"/>
      <c r="AH17" s="17"/>
      <c r="AI17" s="17">
        <v>0</v>
      </c>
      <c r="AJ17" s="17">
        <v>110.7</v>
      </c>
      <c r="AK17" s="17">
        <v>218.9</v>
      </c>
      <c r="AL17" s="17"/>
      <c r="AM17" s="17"/>
      <c r="AN17" s="17"/>
      <c r="AO17" s="17">
        <v>6.5</v>
      </c>
      <c r="AP17" s="17">
        <v>316.8</v>
      </c>
      <c r="AQ17" s="17">
        <v>10.1</v>
      </c>
      <c r="AR17" s="17">
        <v>146</v>
      </c>
      <c r="AS17" s="17">
        <v>42.3</v>
      </c>
      <c r="AT17" s="17">
        <v>18.5</v>
      </c>
      <c r="AU17" s="17">
        <v>19.5</v>
      </c>
      <c r="AV17" s="17">
        <v>90.7</v>
      </c>
      <c r="AW17" s="17"/>
      <c r="AX17" s="17"/>
      <c r="AY17" s="17"/>
      <c r="AZ17" s="17">
        <v>104.8</v>
      </c>
      <c r="BA17" s="17">
        <v>0</v>
      </c>
      <c r="BB17" s="17">
        <v>9.1</v>
      </c>
      <c r="BC17" s="17">
        <v>44.6</v>
      </c>
      <c r="BD17" s="17">
        <v>43</v>
      </c>
      <c r="BE17" s="17">
        <v>3.8</v>
      </c>
      <c r="BF17" s="17">
        <v>38.200000000000003</v>
      </c>
      <c r="BG17" s="17">
        <v>167.1</v>
      </c>
      <c r="BH17" s="17">
        <v>94.5</v>
      </c>
      <c r="BI17" s="17"/>
      <c r="BJ17" s="17"/>
      <c r="BK17" s="17">
        <v>0</v>
      </c>
      <c r="BL17" s="17"/>
      <c r="BM17" s="17"/>
      <c r="BN17" s="17"/>
      <c r="BO17" s="17">
        <v>86.5</v>
      </c>
      <c r="BP17" s="17">
        <v>82.8</v>
      </c>
      <c r="BQ17" s="17"/>
      <c r="BR17" s="17">
        <v>83.5</v>
      </c>
      <c r="BS17" s="17">
        <v>105.2</v>
      </c>
      <c r="BT17" s="17">
        <v>0</v>
      </c>
      <c r="BU17" s="17"/>
      <c r="BV17" s="17"/>
      <c r="BW17" s="17"/>
      <c r="BX17" s="17"/>
      <c r="BY17" s="17"/>
      <c r="BZ17" s="17"/>
      <c r="CA17" s="17"/>
      <c r="CB17" s="17">
        <v>4.5999999999999996</v>
      </c>
      <c r="CC17" s="17">
        <v>269</v>
      </c>
      <c r="CD17" s="17">
        <v>126.3</v>
      </c>
      <c r="CE17" s="17">
        <v>61.9</v>
      </c>
      <c r="CF17" s="17">
        <v>77.5</v>
      </c>
      <c r="CG17" s="17">
        <v>30.1</v>
      </c>
      <c r="CH17" s="17"/>
      <c r="CI17" s="17"/>
      <c r="CJ17" s="17"/>
      <c r="CK17" s="17">
        <v>102.6</v>
      </c>
      <c r="CL17" s="17">
        <v>102.6</v>
      </c>
      <c r="CM17" s="17">
        <v>118.3</v>
      </c>
      <c r="CN17" s="17"/>
      <c r="CO17" s="17"/>
      <c r="CP17" s="17"/>
      <c r="CQ17" s="17"/>
      <c r="CR17" s="17"/>
      <c r="CS17" s="17">
        <v>0</v>
      </c>
      <c r="CT17" s="17"/>
      <c r="CU17" s="17">
        <v>0</v>
      </c>
      <c r="CV17" s="17">
        <v>52.1</v>
      </c>
      <c r="CW17" s="17">
        <v>0</v>
      </c>
      <c r="CX17" s="17">
        <v>1</v>
      </c>
      <c r="CY17" s="17"/>
      <c r="CZ17" s="17">
        <v>0</v>
      </c>
      <c r="DA17" s="17">
        <v>20</v>
      </c>
      <c r="DB17" s="17">
        <v>10.4</v>
      </c>
      <c r="DC17" s="17">
        <v>5.3</v>
      </c>
      <c r="DD17" s="17">
        <v>1.2</v>
      </c>
      <c r="DE17" s="17">
        <v>1.8</v>
      </c>
      <c r="DF17" s="17">
        <v>4.0999999999999996</v>
      </c>
      <c r="DG17" s="17">
        <v>20.2</v>
      </c>
      <c r="DH17" s="17">
        <v>20</v>
      </c>
      <c r="DI17" s="17">
        <v>18.8</v>
      </c>
      <c r="DJ17" s="17">
        <v>3.6</v>
      </c>
      <c r="DK17" s="17">
        <v>9.3000000000000007</v>
      </c>
      <c r="DL17" s="17">
        <v>0</v>
      </c>
      <c r="DM17" s="17">
        <v>0</v>
      </c>
      <c r="DN17" s="17">
        <v>15.6</v>
      </c>
      <c r="DO17" s="17">
        <v>44.9</v>
      </c>
      <c r="DP17" s="17">
        <v>4.8</v>
      </c>
      <c r="DQ17" s="17">
        <v>2.4</v>
      </c>
      <c r="DR17" s="17">
        <v>2.4</v>
      </c>
      <c r="DS17" s="17"/>
      <c r="DT17" s="17">
        <v>0</v>
      </c>
      <c r="DU17" s="17">
        <v>3</v>
      </c>
      <c r="DV17" s="17">
        <v>20.2</v>
      </c>
      <c r="DW17" s="17">
        <v>2.9</v>
      </c>
      <c r="DX17" s="17"/>
      <c r="DY17" s="17">
        <v>16.2</v>
      </c>
      <c r="DZ17" s="17">
        <v>9.6999999999999993</v>
      </c>
      <c r="EA17" s="17">
        <v>19.600000000000001</v>
      </c>
      <c r="EB17" s="17">
        <v>20.3</v>
      </c>
      <c r="EC17" s="17">
        <v>20</v>
      </c>
      <c r="ED17" s="17">
        <v>6</v>
      </c>
      <c r="EE17" s="17">
        <v>16.8</v>
      </c>
      <c r="EF17" s="17">
        <v>0</v>
      </c>
      <c r="EG17" s="17">
        <v>22.6</v>
      </c>
      <c r="EH17" s="17">
        <v>43.1</v>
      </c>
      <c r="EI17" s="17">
        <v>1.8</v>
      </c>
      <c r="EJ17" s="17">
        <v>0.8</v>
      </c>
      <c r="EK17" s="17">
        <v>20.9</v>
      </c>
      <c r="EL17" s="17">
        <v>6.3</v>
      </c>
      <c r="EM17" s="17">
        <v>8.1</v>
      </c>
      <c r="EN17" s="17">
        <v>20.399999999999999</v>
      </c>
      <c r="EO17" s="17">
        <v>20.399999999999999</v>
      </c>
      <c r="EP17" s="17">
        <v>20.2</v>
      </c>
      <c r="EQ17" s="17">
        <v>1.2</v>
      </c>
      <c r="ER17" s="17">
        <v>0</v>
      </c>
      <c r="ES17" s="17">
        <v>0</v>
      </c>
      <c r="ET17" s="17">
        <v>0</v>
      </c>
      <c r="EU17" s="17">
        <v>0.6</v>
      </c>
      <c r="EV17" s="17">
        <v>30.3</v>
      </c>
      <c r="EW17" s="17">
        <v>24.2</v>
      </c>
      <c r="EX17" s="17">
        <v>0</v>
      </c>
      <c r="EY17" s="17">
        <v>0</v>
      </c>
      <c r="EZ17" s="17">
        <v>8.1999999999999993</v>
      </c>
      <c r="FA17" s="17">
        <v>20</v>
      </c>
      <c r="FB17" s="17"/>
      <c r="FC17" s="17">
        <v>43.9</v>
      </c>
      <c r="FD17" s="17">
        <v>18.7</v>
      </c>
      <c r="FE17" s="17">
        <v>29</v>
      </c>
      <c r="FF17" s="17">
        <v>3.3</v>
      </c>
      <c r="FG17" s="17">
        <v>17.5</v>
      </c>
      <c r="FH17" s="17"/>
      <c r="FI17" s="17"/>
      <c r="FJ17" s="17">
        <v>6251.38</v>
      </c>
      <c r="FK17" s="15"/>
      <c r="FL17" s="17">
        <v>24.399539999999998</v>
      </c>
      <c r="FM17" s="17">
        <v>0</v>
      </c>
      <c r="FN17" s="17"/>
      <c r="FO17" s="17">
        <v>13.2</v>
      </c>
      <c r="FP17" s="17"/>
      <c r="FQ17" s="17">
        <v>9.4405099999999997</v>
      </c>
      <c r="FR17" s="17">
        <v>11.1</v>
      </c>
      <c r="FS17" s="17">
        <v>15.1</v>
      </c>
      <c r="FT17" s="17">
        <v>73.240049999999997</v>
      </c>
    </row>
    <row r="18" spans="1:176" ht="24" customHeight="1" x14ac:dyDescent="0.35">
      <c r="A18" s="18" t="s">
        <v>53</v>
      </c>
      <c r="B18" s="18" t="s">
        <v>720</v>
      </c>
      <c r="C18" s="19"/>
      <c r="D18" s="19"/>
      <c r="E18" s="19">
        <v>649.79999999999995</v>
      </c>
      <c r="F18" s="19">
        <v>216.9</v>
      </c>
      <c r="G18" s="19"/>
      <c r="H18" s="19"/>
      <c r="I18" s="19">
        <v>90.9</v>
      </c>
      <c r="J18" s="19">
        <v>241.1</v>
      </c>
      <c r="K18" s="19">
        <v>0</v>
      </c>
      <c r="L18" s="19"/>
      <c r="M18" s="19">
        <v>102.1</v>
      </c>
      <c r="N18" s="19">
        <v>103.2</v>
      </c>
      <c r="O18" s="19">
        <v>102.4</v>
      </c>
      <c r="P18" s="19">
        <v>204.3</v>
      </c>
      <c r="Q18" s="19">
        <v>109.4</v>
      </c>
      <c r="R18" s="19">
        <v>65.8</v>
      </c>
      <c r="S18" s="19">
        <v>565.79999999999995</v>
      </c>
      <c r="T18" s="19"/>
      <c r="U18" s="19"/>
      <c r="V18" s="19"/>
      <c r="W18" s="19"/>
      <c r="X18" s="19"/>
      <c r="Y18" s="19">
        <v>168.2</v>
      </c>
      <c r="Z18" s="19">
        <v>8.5</v>
      </c>
      <c r="AA18" s="19">
        <v>3.6</v>
      </c>
      <c r="AB18" s="19">
        <v>0</v>
      </c>
      <c r="AC18" s="19">
        <v>6.51</v>
      </c>
      <c r="AD18" s="19">
        <v>10.11</v>
      </c>
      <c r="AE18" s="19">
        <v>143.55000000000001</v>
      </c>
      <c r="AF18" s="19">
        <v>8.8699999999999992</v>
      </c>
      <c r="AG18" s="19"/>
      <c r="AH18" s="19"/>
      <c r="AI18" s="19">
        <v>0</v>
      </c>
      <c r="AJ18" s="19">
        <v>110.8</v>
      </c>
      <c r="AK18" s="19">
        <v>211.9</v>
      </c>
      <c r="AL18" s="19"/>
      <c r="AM18" s="19"/>
      <c r="AN18" s="19"/>
      <c r="AO18" s="19">
        <v>6.5</v>
      </c>
      <c r="AP18" s="19">
        <v>322.60000000000002</v>
      </c>
      <c r="AQ18" s="19">
        <v>49.4</v>
      </c>
      <c r="AR18" s="19">
        <v>150.19999999999999</v>
      </c>
      <c r="AS18" s="19">
        <v>42.3</v>
      </c>
      <c r="AT18" s="19">
        <v>18.600000000000001</v>
      </c>
      <c r="AU18" s="19">
        <v>19.5</v>
      </c>
      <c r="AV18" s="19">
        <v>90.4</v>
      </c>
      <c r="AW18" s="19"/>
      <c r="AX18" s="19"/>
      <c r="AY18" s="19"/>
      <c r="AZ18" s="19">
        <v>107.5</v>
      </c>
      <c r="BA18" s="19">
        <v>0</v>
      </c>
      <c r="BB18" s="19">
        <v>9.1</v>
      </c>
      <c r="BC18" s="19">
        <v>46.5</v>
      </c>
      <c r="BD18" s="19">
        <v>42.9</v>
      </c>
      <c r="BE18" s="19">
        <v>3.8</v>
      </c>
      <c r="BF18" s="19">
        <v>39.9</v>
      </c>
      <c r="BG18" s="19">
        <v>169.7</v>
      </c>
      <c r="BH18" s="19">
        <v>95.8</v>
      </c>
      <c r="BI18" s="19"/>
      <c r="BJ18" s="19"/>
      <c r="BK18" s="19">
        <v>0</v>
      </c>
      <c r="BL18" s="19"/>
      <c r="BM18" s="19"/>
      <c r="BN18" s="19"/>
      <c r="BO18" s="19">
        <v>86.8</v>
      </c>
      <c r="BP18" s="19">
        <v>82.9</v>
      </c>
      <c r="BQ18" s="19"/>
      <c r="BR18" s="19">
        <v>84.4</v>
      </c>
      <c r="BS18" s="19">
        <v>105.2</v>
      </c>
      <c r="BT18" s="19">
        <v>0</v>
      </c>
      <c r="BU18" s="19"/>
      <c r="BV18" s="19"/>
      <c r="BW18" s="19"/>
      <c r="BX18" s="19"/>
      <c r="BY18" s="19"/>
      <c r="BZ18" s="19"/>
      <c r="CA18" s="19"/>
      <c r="CB18" s="19">
        <v>4.5999999999999996</v>
      </c>
      <c r="CC18" s="19">
        <v>270.10000000000002</v>
      </c>
      <c r="CD18" s="19">
        <v>128.6</v>
      </c>
      <c r="CE18" s="19">
        <v>62.9</v>
      </c>
      <c r="CF18" s="19">
        <v>77.900000000000006</v>
      </c>
      <c r="CG18" s="19">
        <v>30.6</v>
      </c>
      <c r="CH18" s="19"/>
      <c r="CI18" s="19"/>
      <c r="CJ18" s="19"/>
      <c r="CK18" s="19">
        <v>103.6</v>
      </c>
      <c r="CL18" s="19">
        <v>102.9</v>
      </c>
      <c r="CM18" s="19">
        <v>118.9</v>
      </c>
      <c r="CN18" s="19"/>
      <c r="CO18" s="19"/>
      <c r="CP18" s="19"/>
      <c r="CQ18" s="19"/>
      <c r="CR18" s="19"/>
      <c r="CS18" s="19">
        <v>0</v>
      </c>
      <c r="CT18" s="19"/>
      <c r="CU18" s="19">
        <v>0</v>
      </c>
      <c r="CV18" s="19">
        <v>45</v>
      </c>
      <c r="CW18" s="19">
        <v>0</v>
      </c>
      <c r="CX18" s="19">
        <v>0.6</v>
      </c>
      <c r="CY18" s="19"/>
      <c r="CZ18" s="19">
        <v>0</v>
      </c>
      <c r="DA18" s="19">
        <v>20</v>
      </c>
      <c r="DB18" s="19">
        <v>10.4</v>
      </c>
      <c r="DC18" s="19">
        <v>5.4</v>
      </c>
      <c r="DD18" s="19">
        <v>1.2</v>
      </c>
      <c r="DE18" s="19">
        <v>1.8</v>
      </c>
      <c r="DF18" s="19">
        <v>4.2</v>
      </c>
      <c r="DG18" s="19">
        <v>20.5</v>
      </c>
      <c r="DH18" s="19">
        <v>20</v>
      </c>
      <c r="DI18" s="19">
        <v>18.899999999999999</v>
      </c>
      <c r="DJ18" s="19">
        <v>3.6</v>
      </c>
      <c r="DK18" s="19">
        <v>9.3000000000000007</v>
      </c>
      <c r="DL18" s="19">
        <v>0</v>
      </c>
      <c r="DM18" s="19">
        <v>0</v>
      </c>
      <c r="DN18" s="19">
        <v>16.100000000000001</v>
      </c>
      <c r="DO18" s="19">
        <v>44.3</v>
      </c>
      <c r="DP18" s="19">
        <v>4.8</v>
      </c>
      <c r="DQ18" s="19">
        <v>2.4</v>
      </c>
      <c r="DR18" s="19">
        <v>2.4</v>
      </c>
      <c r="DS18" s="19"/>
      <c r="DT18" s="19">
        <v>0</v>
      </c>
      <c r="DU18" s="19">
        <v>3</v>
      </c>
      <c r="DV18" s="19">
        <v>20.2</v>
      </c>
      <c r="DW18" s="19">
        <v>2.9</v>
      </c>
      <c r="DX18" s="19"/>
      <c r="DY18" s="19">
        <v>16.2</v>
      </c>
      <c r="DZ18" s="19">
        <v>9.8000000000000007</v>
      </c>
      <c r="EA18" s="19">
        <v>19.8</v>
      </c>
      <c r="EB18" s="19">
        <v>20.3</v>
      </c>
      <c r="EC18" s="19">
        <v>20</v>
      </c>
      <c r="ED18" s="19">
        <v>5</v>
      </c>
      <c r="EE18" s="19">
        <v>12.2</v>
      </c>
      <c r="EF18" s="19">
        <v>0</v>
      </c>
      <c r="EG18" s="19">
        <v>20.399999999999999</v>
      </c>
      <c r="EH18" s="19">
        <v>39.5</v>
      </c>
      <c r="EI18" s="19">
        <v>1.4</v>
      </c>
      <c r="EJ18" s="19">
        <v>0</v>
      </c>
      <c r="EK18" s="19">
        <v>20.9</v>
      </c>
      <c r="EL18" s="19">
        <v>6.3</v>
      </c>
      <c r="EM18" s="19">
        <v>8.1</v>
      </c>
      <c r="EN18" s="19">
        <v>20.399999999999999</v>
      </c>
      <c r="EO18" s="19">
        <v>20.399999999999999</v>
      </c>
      <c r="EP18" s="19">
        <v>20.2</v>
      </c>
      <c r="EQ18" s="19">
        <v>1.1000000000000001</v>
      </c>
      <c r="ER18" s="19">
        <v>0</v>
      </c>
      <c r="ES18" s="19">
        <v>0</v>
      </c>
      <c r="ET18" s="19">
        <v>0</v>
      </c>
      <c r="EU18" s="19">
        <v>0.6</v>
      </c>
      <c r="EV18" s="19">
        <v>37.200000000000003</v>
      </c>
      <c r="EW18" s="19">
        <v>29.2</v>
      </c>
      <c r="EX18" s="19">
        <v>0</v>
      </c>
      <c r="EY18" s="19">
        <v>0</v>
      </c>
      <c r="EZ18" s="19">
        <v>8.1999999999999993</v>
      </c>
      <c r="FA18" s="19">
        <v>20</v>
      </c>
      <c r="FB18" s="19"/>
      <c r="FC18" s="19">
        <v>43.7</v>
      </c>
      <c r="FD18" s="19">
        <v>19.3</v>
      </c>
      <c r="FE18" s="19">
        <v>29.1</v>
      </c>
      <c r="FF18" s="19">
        <v>3.2</v>
      </c>
      <c r="FG18" s="19">
        <v>17.3</v>
      </c>
      <c r="FH18" s="19"/>
      <c r="FI18" s="19"/>
      <c r="FJ18" s="19">
        <v>6324.64</v>
      </c>
      <c r="FK18" s="15"/>
      <c r="FL18" s="19">
        <v>24.371729999999999</v>
      </c>
      <c r="FM18" s="19">
        <v>0</v>
      </c>
      <c r="FN18" s="19"/>
      <c r="FO18" s="19">
        <v>13.2</v>
      </c>
      <c r="FP18" s="19"/>
      <c r="FQ18" s="19">
        <v>9.4408999999999992</v>
      </c>
      <c r="FR18" s="19">
        <v>11.2</v>
      </c>
      <c r="FS18" s="19">
        <v>14.9</v>
      </c>
      <c r="FT18" s="19">
        <v>73.112629999999996</v>
      </c>
    </row>
    <row r="19" spans="1:176" ht="24" customHeight="1" x14ac:dyDescent="0.35">
      <c r="A19" s="13" t="s">
        <v>53</v>
      </c>
      <c r="B19" s="13" t="s">
        <v>721</v>
      </c>
      <c r="C19" s="14"/>
      <c r="D19" s="14"/>
      <c r="E19" s="14">
        <v>650</v>
      </c>
      <c r="F19" s="14">
        <v>216.6</v>
      </c>
      <c r="G19" s="14"/>
      <c r="H19" s="14"/>
      <c r="I19" s="14">
        <v>89.7</v>
      </c>
      <c r="J19" s="14">
        <v>237</v>
      </c>
      <c r="K19" s="14">
        <v>0</v>
      </c>
      <c r="L19" s="14"/>
      <c r="M19" s="14">
        <v>101.4</v>
      </c>
      <c r="N19" s="14">
        <v>101.2</v>
      </c>
      <c r="O19" s="14">
        <v>102.1</v>
      </c>
      <c r="P19" s="14">
        <v>203.5</v>
      </c>
      <c r="Q19" s="14">
        <v>108.5</v>
      </c>
      <c r="R19" s="14">
        <v>65.8</v>
      </c>
      <c r="S19" s="14">
        <v>566.6</v>
      </c>
      <c r="T19" s="14"/>
      <c r="U19" s="14"/>
      <c r="V19" s="14"/>
      <c r="W19" s="14"/>
      <c r="X19" s="14"/>
      <c r="Y19" s="14">
        <v>155.6</v>
      </c>
      <c r="Z19" s="14">
        <v>8.1</v>
      </c>
      <c r="AA19" s="14">
        <v>3.5</v>
      </c>
      <c r="AB19" s="14">
        <v>0</v>
      </c>
      <c r="AC19" s="14">
        <v>6.45</v>
      </c>
      <c r="AD19" s="14">
        <v>10.1</v>
      </c>
      <c r="AE19" s="14">
        <v>143.46</v>
      </c>
      <c r="AF19" s="14">
        <v>8.8800000000000008</v>
      </c>
      <c r="AG19" s="14"/>
      <c r="AH19" s="14"/>
      <c r="AI19" s="14">
        <v>0</v>
      </c>
      <c r="AJ19" s="14">
        <v>110.8</v>
      </c>
      <c r="AK19" s="14">
        <v>216.8</v>
      </c>
      <c r="AL19" s="14"/>
      <c r="AM19" s="14"/>
      <c r="AN19" s="14"/>
      <c r="AO19" s="14">
        <v>6.5</v>
      </c>
      <c r="AP19" s="14">
        <v>391.1</v>
      </c>
      <c r="AQ19" s="14">
        <v>58.7</v>
      </c>
      <c r="AR19" s="14">
        <v>149</v>
      </c>
      <c r="AS19" s="14">
        <v>42.2</v>
      </c>
      <c r="AT19" s="14">
        <v>18.5</v>
      </c>
      <c r="AU19" s="14">
        <v>19.5</v>
      </c>
      <c r="AV19" s="14">
        <v>92.4</v>
      </c>
      <c r="AW19" s="14"/>
      <c r="AX19" s="14"/>
      <c r="AY19" s="14"/>
      <c r="AZ19" s="14">
        <v>105.7</v>
      </c>
      <c r="BA19" s="14">
        <v>0</v>
      </c>
      <c r="BB19" s="14">
        <v>9.1</v>
      </c>
      <c r="BC19" s="14">
        <v>45.7</v>
      </c>
      <c r="BD19" s="14">
        <v>43</v>
      </c>
      <c r="BE19" s="14">
        <v>3.8</v>
      </c>
      <c r="BF19" s="14">
        <v>38.9</v>
      </c>
      <c r="BG19" s="14">
        <v>168.8</v>
      </c>
      <c r="BH19" s="14">
        <v>94.9</v>
      </c>
      <c r="BI19" s="14"/>
      <c r="BJ19" s="14"/>
      <c r="BK19" s="14">
        <v>0</v>
      </c>
      <c r="BL19" s="14"/>
      <c r="BM19" s="14"/>
      <c r="BN19" s="14"/>
      <c r="BO19" s="14">
        <v>86.1</v>
      </c>
      <c r="BP19" s="14">
        <v>82.6</v>
      </c>
      <c r="BQ19" s="14"/>
      <c r="BR19" s="14">
        <v>81.3</v>
      </c>
      <c r="BS19" s="14">
        <v>105.3</v>
      </c>
      <c r="BT19" s="14">
        <v>0</v>
      </c>
      <c r="BU19" s="14"/>
      <c r="BV19" s="14"/>
      <c r="BW19" s="14"/>
      <c r="BX19" s="14"/>
      <c r="BY19" s="14"/>
      <c r="BZ19" s="14"/>
      <c r="CA19" s="14"/>
      <c r="CB19" s="14">
        <v>4.5999999999999996</v>
      </c>
      <c r="CC19" s="14">
        <v>270.2</v>
      </c>
      <c r="CD19" s="14">
        <v>129.1</v>
      </c>
      <c r="CE19" s="14">
        <v>61.8</v>
      </c>
      <c r="CF19" s="14">
        <v>77.8</v>
      </c>
      <c r="CG19" s="14">
        <v>30.3</v>
      </c>
      <c r="CH19" s="14"/>
      <c r="CI19" s="14"/>
      <c r="CJ19" s="14"/>
      <c r="CK19" s="14">
        <v>102.9</v>
      </c>
      <c r="CL19" s="14">
        <v>102.5</v>
      </c>
      <c r="CM19" s="14">
        <v>118.5</v>
      </c>
      <c r="CN19" s="14"/>
      <c r="CO19" s="14"/>
      <c r="CP19" s="14"/>
      <c r="CQ19" s="14"/>
      <c r="CR19" s="14"/>
      <c r="CS19" s="14">
        <v>0</v>
      </c>
      <c r="CT19" s="14"/>
      <c r="CU19" s="14">
        <v>0</v>
      </c>
      <c r="CV19" s="14">
        <v>29.6</v>
      </c>
      <c r="CW19" s="14">
        <v>0</v>
      </c>
      <c r="CX19" s="14">
        <v>0.9</v>
      </c>
      <c r="CY19" s="14"/>
      <c r="CZ19" s="14">
        <v>0</v>
      </c>
      <c r="DA19" s="14">
        <v>20</v>
      </c>
      <c r="DB19" s="14">
        <v>10.5</v>
      </c>
      <c r="DC19" s="14">
        <v>5.3</v>
      </c>
      <c r="DD19" s="14">
        <v>1.2</v>
      </c>
      <c r="DE19" s="14">
        <v>1.8</v>
      </c>
      <c r="DF19" s="14">
        <v>4.3</v>
      </c>
      <c r="DG19" s="14">
        <v>20.399999999999999</v>
      </c>
      <c r="DH19" s="14">
        <v>20</v>
      </c>
      <c r="DI19" s="14">
        <v>18.899999999999999</v>
      </c>
      <c r="DJ19" s="14">
        <v>3.6</v>
      </c>
      <c r="DK19" s="14">
        <v>9.3000000000000007</v>
      </c>
      <c r="DL19" s="14">
        <v>0</v>
      </c>
      <c r="DM19" s="14">
        <v>0</v>
      </c>
      <c r="DN19" s="14">
        <v>11.5</v>
      </c>
      <c r="DO19" s="14">
        <v>39.4</v>
      </c>
      <c r="DP19" s="14">
        <v>4.8</v>
      </c>
      <c r="DQ19" s="14">
        <v>2.4</v>
      </c>
      <c r="DR19" s="14">
        <v>2.4</v>
      </c>
      <c r="DS19" s="14"/>
      <c r="DT19" s="14">
        <v>0</v>
      </c>
      <c r="DU19" s="14">
        <v>3</v>
      </c>
      <c r="DV19" s="14">
        <v>20.2</v>
      </c>
      <c r="DW19" s="14">
        <v>2.8</v>
      </c>
      <c r="DX19" s="14"/>
      <c r="DY19" s="14">
        <v>16.2</v>
      </c>
      <c r="DZ19" s="14">
        <v>9.8000000000000007</v>
      </c>
      <c r="EA19" s="14">
        <v>19.7</v>
      </c>
      <c r="EB19" s="14">
        <v>20.3</v>
      </c>
      <c r="EC19" s="14">
        <v>20</v>
      </c>
      <c r="ED19" s="14">
        <v>4.5999999999999996</v>
      </c>
      <c r="EE19" s="14">
        <v>10.199999999999999</v>
      </c>
      <c r="EF19" s="14">
        <v>0</v>
      </c>
      <c r="EG19" s="14">
        <v>15.9</v>
      </c>
      <c r="EH19" s="14">
        <v>37.4</v>
      </c>
      <c r="EI19" s="14">
        <v>0.6</v>
      </c>
      <c r="EJ19" s="14">
        <v>0.3</v>
      </c>
      <c r="EK19" s="14">
        <v>20.9</v>
      </c>
      <c r="EL19" s="14">
        <v>6.7</v>
      </c>
      <c r="EM19" s="14">
        <v>8.1</v>
      </c>
      <c r="EN19" s="14">
        <v>20.399999999999999</v>
      </c>
      <c r="EO19" s="14">
        <v>20.399999999999999</v>
      </c>
      <c r="EP19" s="14">
        <v>20.2</v>
      </c>
      <c r="EQ19" s="14">
        <v>1</v>
      </c>
      <c r="ER19" s="14">
        <v>0</v>
      </c>
      <c r="ES19" s="14">
        <v>0</v>
      </c>
      <c r="ET19" s="14">
        <v>0</v>
      </c>
      <c r="EU19" s="14">
        <v>0.6</v>
      </c>
      <c r="EV19" s="14">
        <v>29.4</v>
      </c>
      <c r="EW19" s="14">
        <v>23.2</v>
      </c>
      <c r="EX19" s="14">
        <v>0</v>
      </c>
      <c r="EY19" s="14">
        <v>0</v>
      </c>
      <c r="EZ19" s="14">
        <v>8.1</v>
      </c>
      <c r="FA19" s="14">
        <v>20</v>
      </c>
      <c r="FB19" s="14"/>
      <c r="FC19" s="14">
        <v>44</v>
      </c>
      <c r="FD19" s="14">
        <v>19.5</v>
      </c>
      <c r="FE19" s="14">
        <v>29.1</v>
      </c>
      <c r="FF19" s="14">
        <v>3.1</v>
      </c>
      <c r="FG19" s="14">
        <v>17.2</v>
      </c>
      <c r="FH19" s="14"/>
      <c r="FI19" s="14"/>
      <c r="FJ19" s="14">
        <v>6326.09</v>
      </c>
      <c r="FK19" s="15"/>
      <c r="FL19" s="14">
        <v>24.37255</v>
      </c>
      <c r="FM19" s="14">
        <v>0</v>
      </c>
      <c r="FN19" s="14"/>
      <c r="FO19" s="14">
        <v>13.2</v>
      </c>
      <c r="FP19" s="14"/>
      <c r="FQ19" s="14">
        <v>9.4412299999999991</v>
      </c>
      <c r="FR19" s="14">
        <v>11.1</v>
      </c>
      <c r="FS19" s="14">
        <v>15.1</v>
      </c>
      <c r="FT19" s="14">
        <v>73.21378</v>
      </c>
    </row>
    <row r="20" spans="1:176" ht="24" customHeight="1" x14ac:dyDescent="0.35">
      <c r="A20" s="16" t="s">
        <v>53</v>
      </c>
      <c r="B20" s="16" t="s">
        <v>722</v>
      </c>
      <c r="C20" s="17"/>
      <c r="D20" s="17"/>
      <c r="E20" s="17">
        <v>647.70000000000005</v>
      </c>
      <c r="F20" s="17">
        <v>216.8</v>
      </c>
      <c r="G20" s="17"/>
      <c r="H20" s="17"/>
      <c r="I20" s="17">
        <v>89.9</v>
      </c>
      <c r="J20" s="17">
        <v>238.2</v>
      </c>
      <c r="K20" s="17">
        <v>0</v>
      </c>
      <c r="L20" s="17"/>
      <c r="M20" s="17">
        <v>102.2</v>
      </c>
      <c r="N20" s="17">
        <v>102.4</v>
      </c>
      <c r="O20" s="17">
        <v>102.3</v>
      </c>
      <c r="P20" s="17">
        <v>204.1</v>
      </c>
      <c r="Q20" s="17">
        <v>108.5</v>
      </c>
      <c r="R20" s="17">
        <v>66.2</v>
      </c>
      <c r="S20" s="17">
        <v>557.29999999999995</v>
      </c>
      <c r="T20" s="17"/>
      <c r="U20" s="17"/>
      <c r="V20" s="17"/>
      <c r="W20" s="17"/>
      <c r="X20" s="17"/>
      <c r="Y20" s="17">
        <v>168.3</v>
      </c>
      <c r="Z20" s="17">
        <v>7.9</v>
      </c>
      <c r="AA20" s="17">
        <v>3.5</v>
      </c>
      <c r="AB20" s="17">
        <v>0</v>
      </c>
      <c r="AC20" s="17">
        <v>6.47</v>
      </c>
      <c r="AD20" s="17">
        <v>10.119999999999999</v>
      </c>
      <c r="AE20" s="17">
        <v>142.75</v>
      </c>
      <c r="AF20" s="17">
        <v>8.8800000000000008</v>
      </c>
      <c r="AG20" s="17"/>
      <c r="AH20" s="17"/>
      <c r="AI20" s="17">
        <v>0</v>
      </c>
      <c r="AJ20" s="17">
        <v>110.9</v>
      </c>
      <c r="AK20" s="17">
        <v>206.1</v>
      </c>
      <c r="AL20" s="17"/>
      <c r="AM20" s="17"/>
      <c r="AN20" s="17"/>
      <c r="AO20" s="17">
        <v>6.5</v>
      </c>
      <c r="AP20" s="17">
        <v>298.3</v>
      </c>
      <c r="AQ20" s="17">
        <v>81.900000000000006</v>
      </c>
      <c r="AR20" s="17">
        <v>134.69999999999999</v>
      </c>
      <c r="AS20" s="17">
        <v>42.3</v>
      </c>
      <c r="AT20" s="17">
        <v>18.5</v>
      </c>
      <c r="AU20" s="17">
        <v>19.5</v>
      </c>
      <c r="AV20" s="17">
        <v>90.6</v>
      </c>
      <c r="AW20" s="17"/>
      <c r="AX20" s="17"/>
      <c r="AY20" s="17"/>
      <c r="AZ20" s="17">
        <v>105.9</v>
      </c>
      <c r="BA20" s="17">
        <v>0</v>
      </c>
      <c r="BB20" s="17">
        <v>9.1</v>
      </c>
      <c r="BC20" s="17">
        <v>46.2</v>
      </c>
      <c r="BD20" s="17">
        <v>42.6</v>
      </c>
      <c r="BE20" s="17">
        <v>3.8</v>
      </c>
      <c r="BF20" s="17">
        <v>39</v>
      </c>
      <c r="BG20" s="17">
        <v>168.9</v>
      </c>
      <c r="BH20" s="17">
        <v>95.2</v>
      </c>
      <c r="BI20" s="17"/>
      <c r="BJ20" s="17"/>
      <c r="BK20" s="17">
        <v>0</v>
      </c>
      <c r="BL20" s="17"/>
      <c r="BM20" s="17"/>
      <c r="BN20" s="17"/>
      <c r="BO20" s="17">
        <v>86.5</v>
      </c>
      <c r="BP20" s="17">
        <v>153.9</v>
      </c>
      <c r="BQ20" s="17"/>
      <c r="BR20" s="17">
        <v>153.19999999999999</v>
      </c>
      <c r="BS20" s="17">
        <v>151.69999999999999</v>
      </c>
      <c r="BT20" s="17">
        <v>0</v>
      </c>
      <c r="BU20" s="17"/>
      <c r="BV20" s="17"/>
      <c r="BW20" s="17"/>
      <c r="BX20" s="17"/>
      <c r="BY20" s="17"/>
      <c r="BZ20" s="17"/>
      <c r="CA20" s="17"/>
      <c r="CB20" s="17">
        <v>4.5999999999999996</v>
      </c>
      <c r="CC20" s="17">
        <v>228.7</v>
      </c>
      <c r="CD20" s="17">
        <v>114.1</v>
      </c>
      <c r="CE20" s="17">
        <v>62.2</v>
      </c>
      <c r="CF20" s="17">
        <v>78</v>
      </c>
      <c r="CG20" s="17">
        <v>30.3</v>
      </c>
      <c r="CH20" s="17"/>
      <c r="CI20" s="17"/>
      <c r="CJ20" s="17"/>
      <c r="CK20" s="17">
        <v>103.3</v>
      </c>
      <c r="CL20" s="17">
        <v>103.4</v>
      </c>
      <c r="CM20" s="17">
        <v>119.2</v>
      </c>
      <c r="CN20" s="17"/>
      <c r="CO20" s="17"/>
      <c r="CP20" s="17"/>
      <c r="CQ20" s="17"/>
      <c r="CR20" s="17"/>
      <c r="CS20" s="17">
        <v>0</v>
      </c>
      <c r="CT20" s="17"/>
      <c r="CU20" s="17">
        <v>0</v>
      </c>
      <c r="CV20" s="17">
        <v>26.4</v>
      </c>
      <c r="CW20" s="17">
        <v>0</v>
      </c>
      <c r="CX20" s="17">
        <v>1.3</v>
      </c>
      <c r="CY20" s="17"/>
      <c r="CZ20" s="17">
        <v>0</v>
      </c>
      <c r="DA20" s="17">
        <v>20</v>
      </c>
      <c r="DB20" s="17">
        <v>10.4</v>
      </c>
      <c r="DC20" s="17">
        <v>5.4</v>
      </c>
      <c r="DD20" s="17">
        <v>1.2</v>
      </c>
      <c r="DE20" s="17">
        <v>1.8</v>
      </c>
      <c r="DF20" s="17">
        <v>4.2</v>
      </c>
      <c r="DG20" s="17">
        <v>20.3</v>
      </c>
      <c r="DH20" s="17">
        <v>20</v>
      </c>
      <c r="DI20" s="17">
        <v>18.8</v>
      </c>
      <c r="DJ20" s="17">
        <v>3.7</v>
      </c>
      <c r="DK20" s="17">
        <v>9.3000000000000007</v>
      </c>
      <c r="DL20" s="17">
        <v>0</v>
      </c>
      <c r="DM20" s="17">
        <v>0</v>
      </c>
      <c r="DN20" s="17">
        <v>9.3000000000000007</v>
      </c>
      <c r="DO20" s="17">
        <v>36.1</v>
      </c>
      <c r="DP20" s="17">
        <v>4.8</v>
      </c>
      <c r="DQ20" s="17">
        <v>2.4</v>
      </c>
      <c r="DR20" s="17">
        <v>2.4</v>
      </c>
      <c r="DS20" s="17"/>
      <c r="DT20" s="17">
        <v>0</v>
      </c>
      <c r="DU20" s="17">
        <v>3</v>
      </c>
      <c r="DV20" s="17">
        <v>20.2</v>
      </c>
      <c r="DW20" s="17">
        <v>2.8</v>
      </c>
      <c r="DX20" s="17"/>
      <c r="DY20" s="17">
        <v>16.100000000000001</v>
      </c>
      <c r="DZ20" s="17">
        <v>9.6999999999999993</v>
      </c>
      <c r="EA20" s="17">
        <v>19.8</v>
      </c>
      <c r="EB20" s="17">
        <v>20.3</v>
      </c>
      <c r="EC20" s="17">
        <v>20</v>
      </c>
      <c r="ED20" s="17">
        <v>4.0999999999999996</v>
      </c>
      <c r="EE20" s="17">
        <v>9.1999999999999993</v>
      </c>
      <c r="EF20" s="17">
        <v>0</v>
      </c>
      <c r="EG20" s="17">
        <v>13.6</v>
      </c>
      <c r="EH20" s="17">
        <v>27.4</v>
      </c>
      <c r="EI20" s="17">
        <v>0.8</v>
      </c>
      <c r="EJ20" s="17">
        <v>0.1</v>
      </c>
      <c r="EK20" s="17">
        <v>20.9</v>
      </c>
      <c r="EL20" s="17">
        <v>7.2</v>
      </c>
      <c r="EM20" s="17">
        <v>8.1</v>
      </c>
      <c r="EN20" s="17">
        <v>20.399999999999999</v>
      </c>
      <c r="EO20" s="17">
        <v>20.399999999999999</v>
      </c>
      <c r="EP20" s="17">
        <v>20.2</v>
      </c>
      <c r="EQ20" s="17">
        <v>1.3</v>
      </c>
      <c r="ER20" s="17">
        <v>0</v>
      </c>
      <c r="ES20" s="17">
        <v>0</v>
      </c>
      <c r="ET20" s="17">
        <v>0</v>
      </c>
      <c r="EU20" s="17">
        <v>0.6</v>
      </c>
      <c r="EV20" s="17">
        <v>23.3</v>
      </c>
      <c r="EW20" s="17">
        <v>15.2</v>
      </c>
      <c r="EX20" s="17">
        <v>0</v>
      </c>
      <c r="EY20" s="17">
        <v>0</v>
      </c>
      <c r="EZ20" s="17">
        <v>8.1999999999999993</v>
      </c>
      <c r="FA20" s="17">
        <v>20</v>
      </c>
      <c r="FB20" s="17"/>
      <c r="FC20" s="17">
        <v>43.6</v>
      </c>
      <c r="FD20" s="17">
        <v>19.2</v>
      </c>
      <c r="FE20" s="17">
        <v>29.1</v>
      </c>
      <c r="FF20" s="17">
        <v>3.1</v>
      </c>
      <c r="FG20" s="17">
        <v>17.2</v>
      </c>
      <c r="FH20" s="17"/>
      <c r="FI20" s="17"/>
      <c r="FJ20" s="17">
        <v>6335.52</v>
      </c>
      <c r="FK20" s="15"/>
      <c r="FL20" s="17">
        <v>24.369710000000001</v>
      </c>
      <c r="FM20" s="17">
        <v>0</v>
      </c>
      <c r="FN20" s="17"/>
      <c r="FO20" s="17">
        <v>13.2</v>
      </c>
      <c r="FP20" s="17"/>
      <c r="FQ20" s="17">
        <v>9.4415899999999997</v>
      </c>
      <c r="FR20" s="17">
        <v>11</v>
      </c>
      <c r="FS20" s="17">
        <v>15.1</v>
      </c>
      <c r="FT20" s="17">
        <v>73.1113</v>
      </c>
    </row>
    <row r="21" spans="1:176" ht="24" customHeight="1" x14ac:dyDescent="0.35">
      <c r="A21" s="16" t="s">
        <v>53</v>
      </c>
      <c r="B21" s="16" t="s">
        <v>723</v>
      </c>
      <c r="C21" s="17"/>
      <c r="D21" s="17"/>
      <c r="E21" s="17">
        <v>643.79999999999995</v>
      </c>
      <c r="F21" s="17">
        <v>214.9</v>
      </c>
      <c r="G21" s="17"/>
      <c r="H21" s="17"/>
      <c r="I21" s="17">
        <v>90.1</v>
      </c>
      <c r="J21" s="17">
        <v>237.4</v>
      </c>
      <c r="K21" s="17">
        <v>0</v>
      </c>
      <c r="L21" s="17"/>
      <c r="M21" s="17">
        <v>103.4</v>
      </c>
      <c r="N21" s="17">
        <v>103.7</v>
      </c>
      <c r="O21" s="17">
        <v>103.7</v>
      </c>
      <c r="P21" s="17">
        <v>214.3</v>
      </c>
      <c r="Q21" s="17">
        <v>107.5</v>
      </c>
      <c r="R21" s="17">
        <v>66.099999999999994</v>
      </c>
      <c r="S21" s="17">
        <v>552.20000000000005</v>
      </c>
      <c r="T21" s="17"/>
      <c r="U21" s="17"/>
      <c r="V21" s="17"/>
      <c r="W21" s="17"/>
      <c r="X21" s="17"/>
      <c r="Y21" s="17">
        <v>161.9</v>
      </c>
      <c r="Z21" s="17">
        <v>7.5</v>
      </c>
      <c r="AA21" s="17">
        <v>3.2</v>
      </c>
      <c r="AB21" s="17">
        <v>0</v>
      </c>
      <c r="AC21" s="17">
        <v>6.47</v>
      </c>
      <c r="AD21" s="17">
        <v>10.11</v>
      </c>
      <c r="AE21" s="17">
        <v>142.82</v>
      </c>
      <c r="AF21" s="17">
        <v>8.8699999999999992</v>
      </c>
      <c r="AG21" s="17"/>
      <c r="AH21" s="17"/>
      <c r="AI21" s="17">
        <v>0</v>
      </c>
      <c r="AJ21" s="17">
        <v>110.2</v>
      </c>
      <c r="AK21" s="17">
        <v>223.1</v>
      </c>
      <c r="AL21" s="17"/>
      <c r="AM21" s="17"/>
      <c r="AN21" s="17"/>
      <c r="AO21" s="17">
        <v>6.5</v>
      </c>
      <c r="AP21" s="17">
        <v>370.9</v>
      </c>
      <c r="AQ21" s="17">
        <v>81.900000000000006</v>
      </c>
      <c r="AR21" s="17">
        <v>144.5</v>
      </c>
      <c r="AS21" s="17">
        <v>42.3</v>
      </c>
      <c r="AT21" s="17">
        <v>18.5</v>
      </c>
      <c r="AU21" s="17">
        <v>19.5</v>
      </c>
      <c r="AV21" s="17">
        <v>89.7</v>
      </c>
      <c r="AW21" s="17"/>
      <c r="AX21" s="17"/>
      <c r="AY21" s="17"/>
      <c r="AZ21" s="17">
        <v>105.2</v>
      </c>
      <c r="BA21" s="17">
        <v>0</v>
      </c>
      <c r="BB21" s="17">
        <v>9.1</v>
      </c>
      <c r="BC21" s="17">
        <v>45.4</v>
      </c>
      <c r="BD21" s="17">
        <v>42.9</v>
      </c>
      <c r="BE21" s="17">
        <v>3.8</v>
      </c>
      <c r="BF21" s="17">
        <v>38.5</v>
      </c>
      <c r="BG21" s="17">
        <v>166.8</v>
      </c>
      <c r="BH21" s="17">
        <v>94.4</v>
      </c>
      <c r="BI21" s="17"/>
      <c r="BJ21" s="17"/>
      <c r="BK21" s="17">
        <v>0</v>
      </c>
      <c r="BL21" s="17"/>
      <c r="BM21" s="17"/>
      <c r="BN21" s="17"/>
      <c r="BO21" s="17">
        <v>86.1</v>
      </c>
      <c r="BP21" s="17">
        <v>152.69999999999999</v>
      </c>
      <c r="BQ21" s="17"/>
      <c r="BR21" s="17">
        <v>151.80000000000001</v>
      </c>
      <c r="BS21" s="17">
        <v>157.69999999999999</v>
      </c>
      <c r="BT21" s="17">
        <v>0</v>
      </c>
      <c r="BU21" s="17"/>
      <c r="BV21" s="17"/>
      <c r="BW21" s="17"/>
      <c r="BX21" s="17"/>
      <c r="BY21" s="17"/>
      <c r="BZ21" s="17"/>
      <c r="CA21" s="17"/>
      <c r="CB21" s="17">
        <v>4.5999999999999996</v>
      </c>
      <c r="CC21" s="17">
        <v>244.2</v>
      </c>
      <c r="CD21" s="17">
        <v>127.7</v>
      </c>
      <c r="CE21" s="17">
        <v>61.4</v>
      </c>
      <c r="CF21" s="17">
        <v>77.5</v>
      </c>
      <c r="CG21" s="17">
        <v>29.8</v>
      </c>
      <c r="CH21" s="17"/>
      <c r="CI21" s="17"/>
      <c r="CJ21" s="17"/>
      <c r="CK21" s="17">
        <v>102.7</v>
      </c>
      <c r="CL21" s="17">
        <v>102.4</v>
      </c>
      <c r="CM21" s="17">
        <v>118.8</v>
      </c>
      <c r="CN21" s="17"/>
      <c r="CO21" s="17"/>
      <c r="CP21" s="17"/>
      <c r="CQ21" s="17"/>
      <c r="CR21" s="17"/>
      <c r="CS21" s="17">
        <v>0</v>
      </c>
      <c r="CT21" s="17"/>
      <c r="CU21" s="17">
        <v>0</v>
      </c>
      <c r="CV21" s="17">
        <v>28.1</v>
      </c>
      <c r="CW21" s="17">
        <v>0</v>
      </c>
      <c r="CX21" s="17">
        <v>1.9</v>
      </c>
      <c r="CY21" s="17"/>
      <c r="CZ21" s="17">
        <v>0</v>
      </c>
      <c r="DA21" s="17">
        <v>20</v>
      </c>
      <c r="DB21" s="17">
        <v>10.5</v>
      </c>
      <c r="DC21" s="17">
        <v>5.4</v>
      </c>
      <c r="DD21" s="17">
        <v>1.2</v>
      </c>
      <c r="DE21" s="17">
        <v>1.8</v>
      </c>
      <c r="DF21" s="17">
        <v>4.2</v>
      </c>
      <c r="DG21" s="17">
        <v>20</v>
      </c>
      <c r="DH21" s="17">
        <v>20</v>
      </c>
      <c r="DI21" s="17">
        <v>18.899999999999999</v>
      </c>
      <c r="DJ21" s="17">
        <v>3.7</v>
      </c>
      <c r="DK21" s="17">
        <v>9.3000000000000007</v>
      </c>
      <c r="DL21" s="17">
        <v>0</v>
      </c>
      <c r="DM21" s="17">
        <v>0</v>
      </c>
      <c r="DN21" s="17">
        <v>12.2</v>
      </c>
      <c r="DO21" s="17">
        <v>31.6</v>
      </c>
      <c r="DP21" s="17">
        <v>4.8</v>
      </c>
      <c r="DQ21" s="17">
        <v>2.4</v>
      </c>
      <c r="DR21" s="17">
        <v>2.4</v>
      </c>
      <c r="DS21" s="17"/>
      <c r="DT21" s="17">
        <v>0</v>
      </c>
      <c r="DU21" s="17">
        <v>3</v>
      </c>
      <c r="DV21" s="17">
        <v>20.2</v>
      </c>
      <c r="DW21" s="17">
        <v>2.8</v>
      </c>
      <c r="DX21" s="17"/>
      <c r="DY21" s="17">
        <v>15.9</v>
      </c>
      <c r="DZ21" s="17">
        <v>9.8000000000000007</v>
      </c>
      <c r="EA21" s="17">
        <v>19.7</v>
      </c>
      <c r="EB21" s="17">
        <v>20.2</v>
      </c>
      <c r="EC21" s="17">
        <v>20</v>
      </c>
      <c r="ED21" s="17">
        <v>9.5</v>
      </c>
      <c r="EE21" s="17">
        <v>7.3</v>
      </c>
      <c r="EF21" s="17">
        <v>0</v>
      </c>
      <c r="EG21" s="17">
        <v>13.3</v>
      </c>
      <c r="EH21" s="17">
        <v>33.4</v>
      </c>
      <c r="EI21" s="17">
        <v>0.6</v>
      </c>
      <c r="EJ21" s="17">
        <v>0.1</v>
      </c>
      <c r="EK21" s="17">
        <v>20.9</v>
      </c>
      <c r="EL21" s="17">
        <v>7.2</v>
      </c>
      <c r="EM21" s="17">
        <v>8.1</v>
      </c>
      <c r="EN21" s="17">
        <v>20.399999999999999</v>
      </c>
      <c r="EO21" s="17">
        <v>20.399999999999999</v>
      </c>
      <c r="EP21" s="17">
        <v>20.2</v>
      </c>
      <c r="EQ21" s="17">
        <v>2.2000000000000002</v>
      </c>
      <c r="ER21" s="17">
        <v>0</v>
      </c>
      <c r="ES21" s="17">
        <v>0</v>
      </c>
      <c r="ET21" s="17">
        <v>0</v>
      </c>
      <c r="EU21" s="17">
        <v>0.6</v>
      </c>
      <c r="EV21" s="17">
        <v>13.9</v>
      </c>
      <c r="EW21" s="17">
        <v>10.3</v>
      </c>
      <c r="EX21" s="17">
        <v>0</v>
      </c>
      <c r="EY21" s="17">
        <v>0</v>
      </c>
      <c r="EZ21" s="17">
        <v>8.1</v>
      </c>
      <c r="FA21" s="17">
        <v>20.100000000000001</v>
      </c>
      <c r="FB21" s="17"/>
      <c r="FC21" s="17">
        <v>43.6</v>
      </c>
      <c r="FD21" s="17">
        <v>19.3</v>
      </c>
      <c r="FE21" s="17">
        <v>29.2</v>
      </c>
      <c r="FF21" s="17">
        <v>3.2</v>
      </c>
      <c r="FG21" s="17">
        <v>17.100000000000001</v>
      </c>
      <c r="FH21" s="17"/>
      <c r="FI21" s="17"/>
      <c r="FJ21" s="17">
        <v>6447.57</v>
      </c>
      <c r="FK21" s="15"/>
      <c r="FL21" s="17">
        <v>24.19717</v>
      </c>
      <c r="FM21" s="17">
        <v>0</v>
      </c>
      <c r="FN21" s="17"/>
      <c r="FO21" s="17">
        <v>13.2</v>
      </c>
      <c r="FP21" s="17"/>
      <c r="FQ21" s="17">
        <v>9.4414700000000007</v>
      </c>
      <c r="FR21" s="17">
        <v>11.1</v>
      </c>
      <c r="FS21" s="17">
        <v>15.1</v>
      </c>
      <c r="FT21" s="17">
        <v>73.038640000000001</v>
      </c>
    </row>
    <row r="22" spans="1:176" ht="24" customHeight="1" x14ac:dyDescent="0.35">
      <c r="A22" s="16" t="s">
        <v>53</v>
      </c>
      <c r="B22" s="16" t="s">
        <v>724</v>
      </c>
      <c r="C22" s="17"/>
      <c r="D22" s="17"/>
      <c r="E22" s="17">
        <v>648.9</v>
      </c>
      <c r="F22" s="17">
        <v>215.5</v>
      </c>
      <c r="G22" s="17"/>
      <c r="H22" s="17"/>
      <c r="I22" s="17">
        <v>89.7</v>
      </c>
      <c r="J22" s="17">
        <v>238</v>
      </c>
      <c r="K22" s="17">
        <v>0</v>
      </c>
      <c r="L22" s="17"/>
      <c r="M22" s="17">
        <v>127.8</v>
      </c>
      <c r="N22" s="17">
        <v>127.4</v>
      </c>
      <c r="O22" s="17">
        <v>127.8</v>
      </c>
      <c r="P22" s="17">
        <v>225.5</v>
      </c>
      <c r="Q22" s="17">
        <v>108.7</v>
      </c>
      <c r="R22" s="17">
        <v>66.900000000000006</v>
      </c>
      <c r="S22" s="17">
        <v>564.79999999999995</v>
      </c>
      <c r="T22" s="17"/>
      <c r="U22" s="17"/>
      <c r="V22" s="17"/>
      <c r="W22" s="17"/>
      <c r="X22" s="17"/>
      <c r="Y22" s="17">
        <v>164.6</v>
      </c>
      <c r="Z22" s="17">
        <v>7.7</v>
      </c>
      <c r="AA22" s="17">
        <v>3.7</v>
      </c>
      <c r="AB22" s="17">
        <v>0</v>
      </c>
      <c r="AC22" s="17">
        <v>6.45</v>
      </c>
      <c r="AD22" s="17">
        <v>10.119999999999999</v>
      </c>
      <c r="AE22" s="17">
        <v>143.75</v>
      </c>
      <c r="AF22" s="17">
        <v>8.91</v>
      </c>
      <c r="AG22" s="17"/>
      <c r="AH22" s="17"/>
      <c r="AI22" s="17">
        <v>0</v>
      </c>
      <c r="AJ22" s="17">
        <v>110.5</v>
      </c>
      <c r="AK22" s="17">
        <v>223.3</v>
      </c>
      <c r="AL22" s="17"/>
      <c r="AM22" s="17"/>
      <c r="AN22" s="17"/>
      <c r="AO22" s="17">
        <v>6.5</v>
      </c>
      <c r="AP22" s="17">
        <v>464.4</v>
      </c>
      <c r="AQ22" s="17">
        <v>81.900000000000006</v>
      </c>
      <c r="AR22" s="17">
        <v>148.5</v>
      </c>
      <c r="AS22" s="17">
        <v>42.5</v>
      </c>
      <c r="AT22" s="17">
        <v>18.7</v>
      </c>
      <c r="AU22" s="17">
        <v>19.5</v>
      </c>
      <c r="AV22" s="17">
        <v>88.1</v>
      </c>
      <c r="AW22" s="17"/>
      <c r="AX22" s="17"/>
      <c r="AY22" s="17"/>
      <c r="AZ22" s="17">
        <v>105.7</v>
      </c>
      <c r="BA22" s="17">
        <v>0</v>
      </c>
      <c r="BB22" s="17">
        <v>9.1</v>
      </c>
      <c r="BC22" s="17">
        <v>45.2</v>
      </c>
      <c r="BD22" s="17">
        <v>42.9</v>
      </c>
      <c r="BE22" s="17">
        <v>3.8</v>
      </c>
      <c r="BF22" s="17">
        <v>38.4</v>
      </c>
      <c r="BG22" s="17">
        <v>167.4</v>
      </c>
      <c r="BH22" s="17">
        <v>94.8</v>
      </c>
      <c r="BI22" s="17"/>
      <c r="BJ22" s="17"/>
      <c r="BK22" s="17">
        <v>0</v>
      </c>
      <c r="BL22" s="17"/>
      <c r="BM22" s="17"/>
      <c r="BN22" s="17"/>
      <c r="BO22" s="17">
        <v>86.4</v>
      </c>
      <c r="BP22" s="17">
        <v>160.30000000000001</v>
      </c>
      <c r="BQ22" s="17"/>
      <c r="BR22" s="17">
        <v>156.30000000000001</v>
      </c>
      <c r="BS22" s="17">
        <v>157.80000000000001</v>
      </c>
      <c r="BT22" s="17">
        <v>0</v>
      </c>
      <c r="BU22" s="17"/>
      <c r="BV22" s="17"/>
      <c r="BW22" s="17"/>
      <c r="BX22" s="17"/>
      <c r="BY22" s="17"/>
      <c r="BZ22" s="17"/>
      <c r="CA22" s="17"/>
      <c r="CB22" s="17">
        <v>4.5999999999999996</v>
      </c>
      <c r="CC22" s="17">
        <v>265.89999999999998</v>
      </c>
      <c r="CD22" s="17">
        <v>131.69999999999999</v>
      </c>
      <c r="CE22" s="17">
        <v>61.8</v>
      </c>
      <c r="CF22" s="17">
        <v>78.7</v>
      </c>
      <c r="CG22" s="17">
        <v>29.9</v>
      </c>
      <c r="CH22" s="17"/>
      <c r="CI22" s="17"/>
      <c r="CJ22" s="17"/>
      <c r="CK22" s="17">
        <v>103.2</v>
      </c>
      <c r="CL22" s="17">
        <v>103.2</v>
      </c>
      <c r="CM22" s="17">
        <v>119.9</v>
      </c>
      <c r="CN22" s="17"/>
      <c r="CO22" s="17"/>
      <c r="CP22" s="17"/>
      <c r="CQ22" s="17"/>
      <c r="CR22" s="17"/>
      <c r="CS22" s="17">
        <v>0</v>
      </c>
      <c r="CT22" s="17"/>
      <c r="CU22" s="17">
        <v>0</v>
      </c>
      <c r="CV22" s="17">
        <v>27.3</v>
      </c>
      <c r="CW22" s="17">
        <v>0</v>
      </c>
      <c r="CX22" s="17">
        <v>1.4</v>
      </c>
      <c r="CY22" s="17"/>
      <c r="CZ22" s="17">
        <v>0</v>
      </c>
      <c r="DA22" s="17">
        <v>20</v>
      </c>
      <c r="DB22" s="17">
        <v>10.5</v>
      </c>
      <c r="DC22" s="17">
        <v>5.4</v>
      </c>
      <c r="DD22" s="17">
        <v>1.2</v>
      </c>
      <c r="DE22" s="17">
        <v>1.8</v>
      </c>
      <c r="DF22" s="17">
        <v>4.2</v>
      </c>
      <c r="DG22" s="17">
        <v>20</v>
      </c>
      <c r="DH22" s="17">
        <v>20</v>
      </c>
      <c r="DI22" s="17">
        <v>18.899999999999999</v>
      </c>
      <c r="DJ22" s="17">
        <v>3.7</v>
      </c>
      <c r="DK22" s="17">
        <v>9.3000000000000007</v>
      </c>
      <c r="DL22" s="17">
        <v>0.1</v>
      </c>
      <c r="DM22" s="17">
        <v>0</v>
      </c>
      <c r="DN22" s="17">
        <v>9.9</v>
      </c>
      <c r="DO22" s="17">
        <v>33</v>
      </c>
      <c r="DP22" s="17">
        <v>4.8</v>
      </c>
      <c r="DQ22" s="17">
        <v>2.4</v>
      </c>
      <c r="DR22" s="17">
        <v>2.4</v>
      </c>
      <c r="DS22" s="17"/>
      <c r="DT22" s="17">
        <v>0</v>
      </c>
      <c r="DU22" s="17">
        <v>3</v>
      </c>
      <c r="DV22" s="17">
        <v>20.2</v>
      </c>
      <c r="DW22" s="17">
        <v>2.8</v>
      </c>
      <c r="DX22" s="17"/>
      <c r="DY22" s="17">
        <v>15.7</v>
      </c>
      <c r="DZ22" s="17">
        <v>9.8000000000000007</v>
      </c>
      <c r="EA22" s="17">
        <v>20</v>
      </c>
      <c r="EB22" s="17">
        <v>20.3</v>
      </c>
      <c r="EC22" s="17">
        <v>20</v>
      </c>
      <c r="ED22" s="17">
        <v>10.1</v>
      </c>
      <c r="EE22" s="17">
        <v>9.6999999999999993</v>
      </c>
      <c r="EF22" s="17">
        <v>0</v>
      </c>
      <c r="EG22" s="17">
        <v>14.8</v>
      </c>
      <c r="EH22" s="17">
        <v>35.1</v>
      </c>
      <c r="EI22" s="17">
        <v>0.4</v>
      </c>
      <c r="EJ22" s="17">
        <v>0</v>
      </c>
      <c r="EK22" s="17">
        <v>20.9</v>
      </c>
      <c r="EL22" s="17">
        <v>7.4</v>
      </c>
      <c r="EM22" s="17">
        <v>7.9</v>
      </c>
      <c r="EN22" s="17">
        <v>20.399999999999999</v>
      </c>
      <c r="EO22" s="17">
        <v>20.399999999999999</v>
      </c>
      <c r="EP22" s="17">
        <v>20.2</v>
      </c>
      <c r="EQ22" s="17">
        <v>1.7</v>
      </c>
      <c r="ER22" s="17">
        <v>0</v>
      </c>
      <c r="ES22" s="17">
        <v>0</v>
      </c>
      <c r="ET22" s="17">
        <v>0.8</v>
      </c>
      <c r="EU22" s="17">
        <v>0.6</v>
      </c>
      <c r="EV22" s="17">
        <v>9.8000000000000007</v>
      </c>
      <c r="EW22" s="17">
        <v>6.2</v>
      </c>
      <c r="EX22" s="17">
        <v>0.7</v>
      </c>
      <c r="EY22" s="17">
        <v>0</v>
      </c>
      <c r="EZ22" s="17">
        <v>8.1999999999999993</v>
      </c>
      <c r="FA22" s="17">
        <v>20</v>
      </c>
      <c r="FB22" s="17"/>
      <c r="FC22" s="17">
        <v>43.8</v>
      </c>
      <c r="FD22" s="17">
        <v>19.5</v>
      </c>
      <c r="FE22" s="17">
        <v>29.2</v>
      </c>
      <c r="FF22" s="17">
        <v>3.1</v>
      </c>
      <c r="FG22" s="17">
        <v>17.100000000000001</v>
      </c>
      <c r="FH22" s="17"/>
      <c r="FI22" s="17"/>
      <c r="FJ22" s="17">
        <v>6693.23</v>
      </c>
      <c r="FK22" s="15"/>
      <c r="FL22" s="17">
        <v>17.616530000000001</v>
      </c>
      <c r="FM22" s="17">
        <v>0</v>
      </c>
      <c r="FN22" s="17"/>
      <c r="FO22" s="17">
        <v>13.2</v>
      </c>
      <c r="FP22" s="17"/>
      <c r="FQ22" s="17">
        <v>9.4414999999999996</v>
      </c>
      <c r="FR22" s="17">
        <v>11.1</v>
      </c>
      <c r="FS22" s="17">
        <v>15.1</v>
      </c>
      <c r="FT22" s="17">
        <v>66.458029999999994</v>
      </c>
    </row>
    <row r="23" spans="1:176" ht="24" customHeight="1" x14ac:dyDescent="0.35">
      <c r="A23" s="16" t="s">
        <v>53</v>
      </c>
      <c r="B23" s="16" t="s">
        <v>725</v>
      </c>
      <c r="C23" s="17"/>
      <c r="D23" s="17"/>
      <c r="E23" s="17">
        <v>648.70000000000005</v>
      </c>
      <c r="F23" s="17">
        <v>216</v>
      </c>
      <c r="G23" s="17"/>
      <c r="H23" s="17"/>
      <c r="I23" s="17">
        <v>90.6</v>
      </c>
      <c r="J23" s="17">
        <v>236.9</v>
      </c>
      <c r="K23" s="17">
        <v>0</v>
      </c>
      <c r="L23" s="17"/>
      <c r="M23" s="17">
        <v>126.6</v>
      </c>
      <c r="N23" s="17">
        <v>126.7</v>
      </c>
      <c r="O23" s="17">
        <v>126.4</v>
      </c>
      <c r="P23" s="17">
        <v>226.1</v>
      </c>
      <c r="Q23" s="17">
        <v>106.8</v>
      </c>
      <c r="R23" s="17">
        <v>65.7</v>
      </c>
      <c r="S23" s="17">
        <v>560.5</v>
      </c>
      <c r="T23" s="17"/>
      <c r="U23" s="17"/>
      <c r="V23" s="17"/>
      <c r="W23" s="17"/>
      <c r="X23" s="17"/>
      <c r="Y23" s="17">
        <v>165.4</v>
      </c>
      <c r="Z23" s="17">
        <v>7.8</v>
      </c>
      <c r="AA23" s="17">
        <v>3.6</v>
      </c>
      <c r="AB23" s="17">
        <v>0</v>
      </c>
      <c r="AC23" s="17">
        <v>5.17</v>
      </c>
      <c r="AD23" s="17">
        <v>10.1</v>
      </c>
      <c r="AE23" s="17">
        <v>143.51</v>
      </c>
      <c r="AF23" s="17">
        <v>8.9</v>
      </c>
      <c r="AG23" s="17"/>
      <c r="AH23" s="17"/>
      <c r="AI23" s="17">
        <v>0</v>
      </c>
      <c r="AJ23" s="17">
        <v>111.1</v>
      </c>
      <c r="AK23" s="17">
        <v>223.2</v>
      </c>
      <c r="AL23" s="17"/>
      <c r="AM23" s="17"/>
      <c r="AN23" s="17"/>
      <c r="AO23" s="17">
        <v>6.5</v>
      </c>
      <c r="AP23" s="17">
        <v>464.1</v>
      </c>
      <c r="AQ23" s="17">
        <v>81.900000000000006</v>
      </c>
      <c r="AR23" s="17">
        <v>149.1</v>
      </c>
      <c r="AS23" s="17">
        <v>42.4</v>
      </c>
      <c r="AT23" s="17">
        <v>18.7</v>
      </c>
      <c r="AU23" s="17">
        <v>19.600000000000001</v>
      </c>
      <c r="AV23" s="17">
        <v>87.4</v>
      </c>
      <c r="AW23" s="17"/>
      <c r="AX23" s="17"/>
      <c r="AY23" s="17"/>
      <c r="AZ23" s="17">
        <v>105.5</v>
      </c>
      <c r="BA23" s="17">
        <v>0</v>
      </c>
      <c r="BB23" s="17">
        <v>9.1</v>
      </c>
      <c r="BC23" s="17">
        <v>46</v>
      </c>
      <c r="BD23" s="17">
        <v>43</v>
      </c>
      <c r="BE23" s="17">
        <v>3.8</v>
      </c>
      <c r="BF23" s="17">
        <v>38.299999999999997</v>
      </c>
      <c r="BG23" s="17">
        <v>168.6</v>
      </c>
      <c r="BH23" s="17">
        <v>94.7</v>
      </c>
      <c r="BI23" s="17"/>
      <c r="BJ23" s="17"/>
      <c r="BK23" s="17">
        <v>0</v>
      </c>
      <c r="BL23" s="17"/>
      <c r="BM23" s="17"/>
      <c r="BN23" s="17"/>
      <c r="BO23" s="17">
        <v>86.9</v>
      </c>
      <c r="BP23" s="17">
        <v>162.30000000000001</v>
      </c>
      <c r="BQ23" s="17"/>
      <c r="BR23" s="17">
        <v>180.4</v>
      </c>
      <c r="BS23" s="17">
        <v>168.2</v>
      </c>
      <c r="BT23" s="17">
        <v>0</v>
      </c>
      <c r="BU23" s="17"/>
      <c r="BV23" s="17"/>
      <c r="BW23" s="17"/>
      <c r="BX23" s="17"/>
      <c r="BY23" s="17"/>
      <c r="BZ23" s="17"/>
      <c r="CA23" s="17"/>
      <c r="CB23" s="17">
        <v>4.5999999999999996</v>
      </c>
      <c r="CC23" s="17">
        <v>270.7</v>
      </c>
      <c r="CD23" s="17">
        <v>133.1</v>
      </c>
      <c r="CE23" s="17">
        <v>62.5</v>
      </c>
      <c r="CF23" s="17">
        <v>78.8</v>
      </c>
      <c r="CG23" s="17">
        <v>30.2</v>
      </c>
      <c r="CH23" s="17"/>
      <c r="CI23" s="17"/>
      <c r="CJ23" s="17"/>
      <c r="CK23" s="17">
        <v>101.2</v>
      </c>
      <c r="CL23" s="17">
        <v>101.9</v>
      </c>
      <c r="CM23" s="17">
        <v>116.7</v>
      </c>
      <c r="CN23" s="17"/>
      <c r="CO23" s="17"/>
      <c r="CP23" s="17"/>
      <c r="CQ23" s="17"/>
      <c r="CR23" s="17"/>
      <c r="CS23" s="17">
        <v>0</v>
      </c>
      <c r="CT23" s="17"/>
      <c r="CU23" s="17">
        <v>0</v>
      </c>
      <c r="CV23" s="17">
        <v>22</v>
      </c>
      <c r="CW23" s="17">
        <v>3.8</v>
      </c>
      <c r="CX23" s="17">
        <v>0.3</v>
      </c>
      <c r="CY23" s="17"/>
      <c r="CZ23" s="17">
        <v>0</v>
      </c>
      <c r="DA23" s="17">
        <v>20</v>
      </c>
      <c r="DB23" s="17">
        <v>10.4</v>
      </c>
      <c r="DC23" s="17">
        <v>5.3</v>
      </c>
      <c r="DD23" s="17">
        <v>1.2</v>
      </c>
      <c r="DE23" s="17">
        <v>1.8</v>
      </c>
      <c r="DF23" s="17">
        <v>4.3</v>
      </c>
      <c r="DG23" s="17">
        <v>20.100000000000001</v>
      </c>
      <c r="DH23" s="17">
        <v>20</v>
      </c>
      <c r="DI23" s="17">
        <v>18.899999999999999</v>
      </c>
      <c r="DJ23" s="17">
        <v>3.6</v>
      </c>
      <c r="DK23" s="17">
        <v>9.3000000000000007</v>
      </c>
      <c r="DL23" s="17">
        <v>0.7</v>
      </c>
      <c r="DM23" s="17">
        <v>0.6</v>
      </c>
      <c r="DN23" s="17">
        <v>10.7</v>
      </c>
      <c r="DO23" s="17">
        <v>33.6</v>
      </c>
      <c r="DP23" s="17">
        <v>4.8</v>
      </c>
      <c r="DQ23" s="17">
        <v>2.4</v>
      </c>
      <c r="DR23" s="17">
        <v>2.4</v>
      </c>
      <c r="DS23" s="17"/>
      <c r="DT23" s="17">
        <v>0.2</v>
      </c>
      <c r="DU23" s="17">
        <v>3</v>
      </c>
      <c r="DV23" s="17">
        <v>20.2</v>
      </c>
      <c r="DW23" s="17">
        <v>2.7</v>
      </c>
      <c r="DX23" s="17"/>
      <c r="DY23" s="17">
        <v>15.2</v>
      </c>
      <c r="DZ23" s="17">
        <v>9.6999999999999993</v>
      </c>
      <c r="EA23" s="17">
        <v>20.2</v>
      </c>
      <c r="EB23" s="17">
        <v>20.3</v>
      </c>
      <c r="EC23" s="17">
        <v>20</v>
      </c>
      <c r="ED23" s="17">
        <v>10.8</v>
      </c>
      <c r="EE23" s="17">
        <v>13.2</v>
      </c>
      <c r="EF23" s="17">
        <v>4.0999999999999996</v>
      </c>
      <c r="EG23" s="17">
        <v>16.100000000000001</v>
      </c>
      <c r="EH23" s="17">
        <v>37.200000000000003</v>
      </c>
      <c r="EI23" s="17">
        <v>0.7</v>
      </c>
      <c r="EJ23" s="17">
        <v>0.2</v>
      </c>
      <c r="EK23" s="17">
        <v>20.9</v>
      </c>
      <c r="EL23" s="17">
        <v>7.4</v>
      </c>
      <c r="EM23" s="17">
        <v>7.2</v>
      </c>
      <c r="EN23" s="17">
        <v>20.399999999999999</v>
      </c>
      <c r="EO23" s="17">
        <v>20.399999999999999</v>
      </c>
      <c r="EP23" s="17">
        <v>20.2</v>
      </c>
      <c r="EQ23" s="17">
        <v>0.7</v>
      </c>
      <c r="ER23" s="17">
        <v>1.78</v>
      </c>
      <c r="ES23" s="17">
        <v>0.4</v>
      </c>
      <c r="ET23" s="17">
        <v>20.7</v>
      </c>
      <c r="EU23" s="17">
        <v>0.6</v>
      </c>
      <c r="EV23" s="17">
        <v>10.4</v>
      </c>
      <c r="EW23" s="17">
        <v>4.8</v>
      </c>
      <c r="EX23" s="17">
        <v>14.8</v>
      </c>
      <c r="EY23" s="17">
        <v>0.6</v>
      </c>
      <c r="EZ23" s="17">
        <v>8.1999999999999993</v>
      </c>
      <c r="FA23" s="17">
        <v>20</v>
      </c>
      <c r="FB23" s="17"/>
      <c r="FC23" s="17">
        <v>44.1</v>
      </c>
      <c r="FD23" s="17">
        <v>19.600000000000001</v>
      </c>
      <c r="FE23" s="17">
        <v>29.2</v>
      </c>
      <c r="FF23" s="17">
        <v>3.3</v>
      </c>
      <c r="FG23" s="17">
        <v>16.8</v>
      </c>
      <c r="FH23" s="17"/>
      <c r="FI23" s="17"/>
      <c r="FJ23" s="17">
        <v>6768.46</v>
      </c>
      <c r="FK23" s="15"/>
      <c r="FL23" s="17">
        <v>12.26122</v>
      </c>
      <c r="FM23" s="17">
        <v>1.7470000000000001</v>
      </c>
      <c r="FN23" s="17"/>
      <c r="FO23" s="17">
        <v>13.2</v>
      </c>
      <c r="FP23" s="17"/>
      <c r="FQ23" s="17">
        <v>9.4413599999999995</v>
      </c>
      <c r="FR23" s="17">
        <v>11</v>
      </c>
      <c r="FS23" s="17">
        <v>15.1</v>
      </c>
      <c r="FT23" s="17">
        <v>62.749580000000002</v>
      </c>
    </row>
    <row r="24" spans="1:176" ht="24" customHeight="1" x14ac:dyDescent="0.35">
      <c r="A24" s="16" t="s">
        <v>53</v>
      </c>
      <c r="B24" s="16" t="s">
        <v>726</v>
      </c>
      <c r="C24" s="17"/>
      <c r="D24" s="17"/>
      <c r="E24" s="17">
        <v>649.4</v>
      </c>
      <c r="F24" s="17">
        <v>216.8</v>
      </c>
      <c r="G24" s="17"/>
      <c r="H24" s="17"/>
      <c r="I24" s="17">
        <v>90.3</v>
      </c>
      <c r="J24" s="17">
        <v>237.7</v>
      </c>
      <c r="K24" s="17">
        <v>0</v>
      </c>
      <c r="L24" s="17"/>
      <c r="M24" s="17">
        <v>107.8</v>
      </c>
      <c r="N24" s="17">
        <v>107.3</v>
      </c>
      <c r="O24" s="17">
        <v>108</v>
      </c>
      <c r="P24" s="17">
        <v>207.9</v>
      </c>
      <c r="Q24" s="17">
        <v>189.4</v>
      </c>
      <c r="R24" s="17">
        <v>92.3</v>
      </c>
      <c r="S24" s="17">
        <v>561.20000000000005</v>
      </c>
      <c r="T24" s="17"/>
      <c r="U24" s="17"/>
      <c r="V24" s="17"/>
      <c r="W24" s="17"/>
      <c r="X24" s="17"/>
      <c r="Y24" s="17">
        <v>168</v>
      </c>
      <c r="Z24" s="17">
        <v>7.3</v>
      </c>
      <c r="AA24" s="17">
        <v>3.6</v>
      </c>
      <c r="AB24" s="17">
        <v>0</v>
      </c>
      <c r="AC24" s="17">
        <v>6.34</v>
      </c>
      <c r="AD24" s="17">
        <v>10.1</v>
      </c>
      <c r="AE24" s="17">
        <v>143.44</v>
      </c>
      <c r="AF24" s="17">
        <v>8.91</v>
      </c>
      <c r="AG24" s="17"/>
      <c r="AH24" s="17"/>
      <c r="AI24" s="17">
        <v>0</v>
      </c>
      <c r="AJ24" s="17">
        <v>111</v>
      </c>
      <c r="AK24" s="17">
        <v>221.6</v>
      </c>
      <c r="AL24" s="17"/>
      <c r="AM24" s="17"/>
      <c r="AN24" s="17"/>
      <c r="AO24" s="17">
        <v>6.5</v>
      </c>
      <c r="AP24" s="17">
        <v>385.6</v>
      </c>
      <c r="AQ24" s="17">
        <v>81.900000000000006</v>
      </c>
      <c r="AR24" s="17">
        <v>136.19999999999999</v>
      </c>
      <c r="AS24" s="17">
        <v>42.5</v>
      </c>
      <c r="AT24" s="17">
        <v>18.5</v>
      </c>
      <c r="AU24" s="17">
        <v>19.7</v>
      </c>
      <c r="AV24" s="17">
        <v>90.5</v>
      </c>
      <c r="AW24" s="17"/>
      <c r="AX24" s="17"/>
      <c r="AY24" s="17"/>
      <c r="AZ24" s="17">
        <v>108.5</v>
      </c>
      <c r="BA24" s="17">
        <v>0</v>
      </c>
      <c r="BB24" s="17">
        <v>9.3000000000000007</v>
      </c>
      <c r="BC24" s="17">
        <v>44.9</v>
      </c>
      <c r="BD24" s="17">
        <v>45.4</v>
      </c>
      <c r="BE24" s="17">
        <v>3.8</v>
      </c>
      <c r="BF24" s="17">
        <v>38.1</v>
      </c>
      <c r="BG24" s="17">
        <v>174.8</v>
      </c>
      <c r="BH24" s="17">
        <v>94.7</v>
      </c>
      <c r="BI24" s="17"/>
      <c r="BJ24" s="17"/>
      <c r="BK24" s="17">
        <v>0</v>
      </c>
      <c r="BL24" s="17"/>
      <c r="BM24" s="17"/>
      <c r="BN24" s="17"/>
      <c r="BO24" s="17">
        <v>86.4</v>
      </c>
      <c r="BP24" s="17">
        <v>162.9</v>
      </c>
      <c r="BQ24" s="17"/>
      <c r="BR24" s="17">
        <v>189.6</v>
      </c>
      <c r="BS24" s="17">
        <v>169.8</v>
      </c>
      <c r="BT24" s="17">
        <v>0</v>
      </c>
      <c r="BU24" s="17"/>
      <c r="BV24" s="17"/>
      <c r="BW24" s="17"/>
      <c r="BX24" s="17"/>
      <c r="BY24" s="17"/>
      <c r="BZ24" s="17"/>
      <c r="CA24" s="17"/>
      <c r="CB24" s="17">
        <v>4.5999999999999996</v>
      </c>
      <c r="CC24" s="17">
        <v>244.2</v>
      </c>
      <c r="CD24" s="17">
        <v>132.1</v>
      </c>
      <c r="CE24" s="17">
        <v>60.8</v>
      </c>
      <c r="CF24" s="17">
        <v>78.7</v>
      </c>
      <c r="CG24" s="17">
        <v>30.2</v>
      </c>
      <c r="CH24" s="17"/>
      <c r="CI24" s="17"/>
      <c r="CJ24" s="17"/>
      <c r="CK24" s="17">
        <v>103.3</v>
      </c>
      <c r="CL24" s="17">
        <v>103.9</v>
      </c>
      <c r="CM24" s="17">
        <v>120.1</v>
      </c>
      <c r="CN24" s="17"/>
      <c r="CO24" s="17"/>
      <c r="CP24" s="17"/>
      <c r="CQ24" s="17"/>
      <c r="CR24" s="17"/>
      <c r="CS24" s="17">
        <v>0</v>
      </c>
      <c r="CT24" s="17"/>
      <c r="CU24" s="17">
        <v>0.1</v>
      </c>
      <c r="CV24" s="17">
        <v>23.3</v>
      </c>
      <c r="CW24" s="17">
        <v>10.5</v>
      </c>
      <c r="CX24" s="17">
        <v>0</v>
      </c>
      <c r="CY24" s="17"/>
      <c r="CZ24" s="17">
        <v>0</v>
      </c>
      <c r="DA24" s="17">
        <v>20</v>
      </c>
      <c r="DB24" s="17">
        <v>10.5</v>
      </c>
      <c r="DC24" s="17">
        <v>5.3</v>
      </c>
      <c r="DD24" s="17">
        <v>1.2</v>
      </c>
      <c r="DE24" s="17">
        <v>1.7</v>
      </c>
      <c r="DF24" s="17">
        <v>4.3</v>
      </c>
      <c r="DG24" s="17">
        <v>20.100000000000001</v>
      </c>
      <c r="DH24" s="17">
        <v>20</v>
      </c>
      <c r="DI24" s="17">
        <v>18.899999999999999</v>
      </c>
      <c r="DJ24" s="17">
        <v>3.6</v>
      </c>
      <c r="DK24" s="17">
        <v>9.3000000000000007</v>
      </c>
      <c r="DL24" s="17">
        <v>2</v>
      </c>
      <c r="DM24" s="17">
        <v>1.8</v>
      </c>
      <c r="DN24" s="17">
        <v>8.1999999999999993</v>
      </c>
      <c r="DO24" s="17">
        <v>31.5</v>
      </c>
      <c r="DP24" s="17">
        <v>4.8</v>
      </c>
      <c r="DQ24" s="17">
        <v>2.4</v>
      </c>
      <c r="DR24" s="17">
        <v>2.4</v>
      </c>
      <c r="DS24" s="17"/>
      <c r="DT24" s="17">
        <v>0.8</v>
      </c>
      <c r="DU24" s="17">
        <v>3</v>
      </c>
      <c r="DV24" s="17">
        <v>20.2</v>
      </c>
      <c r="DW24" s="17">
        <v>2.8</v>
      </c>
      <c r="DX24" s="17"/>
      <c r="DY24" s="17">
        <v>15.2</v>
      </c>
      <c r="DZ24" s="17">
        <v>9.8000000000000007</v>
      </c>
      <c r="EA24" s="17">
        <v>20.3</v>
      </c>
      <c r="EB24" s="17">
        <v>20.3</v>
      </c>
      <c r="EC24" s="17">
        <v>20</v>
      </c>
      <c r="ED24" s="17">
        <v>7.3</v>
      </c>
      <c r="EE24" s="17">
        <v>14.7</v>
      </c>
      <c r="EF24" s="17">
        <v>14.8</v>
      </c>
      <c r="EG24" s="17">
        <v>15.2</v>
      </c>
      <c r="EH24" s="17">
        <v>33.9</v>
      </c>
      <c r="EI24" s="17">
        <v>0.2</v>
      </c>
      <c r="EJ24" s="17">
        <v>0</v>
      </c>
      <c r="EK24" s="17">
        <v>20.9</v>
      </c>
      <c r="EL24" s="17">
        <v>7.4</v>
      </c>
      <c r="EM24" s="17">
        <v>7.6</v>
      </c>
      <c r="EN24" s="17">
        <v>20.399999999999999</v>
      </c>
      <c r="EO24" s="17">
        <v>20.399999999999999</v>
      </c>
      <c r="EP24" s="17">
        <v>20.2</v>
      </c>
      <c r="EQ24" s="17">
        <v>0</v>
      </c>
      <c r="ER24" s="17">
        <v>7.23</v>
      </c>
      <c r="ES24" s="17">
        <v>1.6</v>
      </c>
      <c r="ET24" s="17">
        <v>67.099999999999994</v>
      </c>
      <c r="EU24" s="17">
        <v>0.6</v>
      </c>
      <c r="EV24" s="17">
        <v>11.3</v>
      </c>
      <c r="EW24" s="17">
        <v>10</v>
      </c>
      <c r="EX24" s="17">
        <v>49.1</v>
      </c>
      <c r="EY24" s="17">
        <v>2.9</v>
      </c>
      <c r="EZ24" s="17">
        <v>8.1999999999999993</v>
      </c>
      <c r="FA24" s="17">
        <v>20</v>
      </c>
      <c r="FB24" s="17"/>
      <c r="FC24" s="17">
        <v>43.9</v>
      </c>
      <c r="FD24" s="17">
        <v>19.399999999999999</v>
      </c>
      <c r="FE24" s="17">
        <v>29.2</v>
      </c>
      <c r="FF24" s="17">
        <v>3.2</v>
      </c>
      <c r="FG24" s="17">
        <v>17.100000000000001</v>
      </c>
      <c r="FH24" s="17"/>
      <c r="FI24" s="17"/>
      <c r="FJ24" s="17">
        <v>6824.02</v>
      </c>
      <c r="FK24" s="15"/>
      <c r="FL24" s="17">
        <v>12.260450000000001</v>
      </c>
      <c r="FM24" s="17">
        <v>2.83</v>
      </c>
      <c r="FN24" s="17"/>
      <c r="FO24" s="17">
        <v>13.2</v>
      </c>
      <c r="FP24" s="17"/>
      <c r="FQ24" s="17">
        <v>9.4411400000000008</v>
      </c>
      <c r="FR24" s="17">
        <v>11.2</v>
      </c>
      <c r="FS24" s="17">
        <v>15.2</v>
      </c>
      <c r="FT24" s="17">
        <v>64.131590000000003</v>
      </c>
    </row>
    <row r="25" spans="1:176" ht="24" customHeight="1" x14ac:dyDescent="0.35">
      <c r="A25" s="16" t="s">
        <v>53</v>
      </c>
      <c r="B25" s="16" t="s">
        <v>727</v>
      </c>
      <c r="C25" s="17"/>
      <c r="D25" s="17"/>
      <c r="E25" s="17">
        <v>650.29999999999995</v>
      </c>
      <c r="F25" s="17">
        <v>217.1</v>
      </c>
      <c r="G25" s="17"/>
      <c r="H25" s="17"/>
      <c r="I25" s="17">
        <v>90.7</v>
      </c>
      <c r="J25" s="17">
        <v>238.8</v>
      </c>
      <c r="K25" s="17">
        <v>0</v>
      </c>
      <c r="L25" s="17"/>
      <c r="M25" s="17">
        <v>106.2</v>
      </c>
      <c r="N25" s="17">
        <v>105.7</v>
      </c>
      <c r="O25" s="17">
        <v>106</v>
      </c>
      <c r="P25" s="17">
        <v>208.2</v>
      </c>
      <c r="Q25" s="17">
        <v>205.2</v>
      </c>
      <c r="R25" s="17">
        <v>107.4</v>
      </c>
      <c r="S25" s="17">
        <v>559.20000000000005</v>
      </c>
      <c r="T25" s="17"/>
      <c r="U25" s="17"/>
      <c r="V25" s="17"/>
      <c r="W25" s="17"/>
      <c r="X25" s="17"/>
      <c r="Y25" s="17">
        <v>166.3</v>
      </c>
      <c r="Z25" s="17">
        <v>7.6</v>
      </c>
      <c r="AA25" s="17">
        <v>3.7</v>
      </c>
      <c r="AB25" s="17">
        <v>0</v>
      </c>
      <c r="AC25" s="17">
        <v>6.35</v>
      </c>
      <c r="AD25" s="17">
        <v>10.1</v>
      </c>
      <c r="AE25" s="17">
        <v>142.13</v>
      </c>
      <c r="AF25" s="17">
        <v>8.81</v>
      </c>
      <c r="AG25" s="17"/>
      <c r="AH25" s="17"/>
      <c r="AI25" s="17">
        <v>0</v>
      </c>
      <c r="AJ25" s="17">
        <v>111.2</v>
      </c>
      <c r="AK25" s="17">
        <v>218</v>
      </c>
      <c r="AL25" s="17"/>
      <c r="AM25" s="17"/>
      <c r="AN25" s="17"/>
      <c r="AO25" s="17">
        <v>6.5</v>
      </c>
      <c r="AP25" s="17">
        <v>391.8</v>
      </c>
      <c r="AQ25" s="17">
        <v>81.3</v>
      </c>
      <c r="AR25" s="17">
        <v>146.69999999999999</v>
      </c>
      <c r="AS25" s="17">
        <v>42.3</v>
      </c>
      <c r="AT25" s="17">
        <v>18.600000000000001</v>
      </c>
      <c r="AU25" s="17">
        <v>19.7</v>
      </c>
      <c r="AV25" s="17">
        <v>91</v>
      </c>
      <c r="AW25" s="17"/>
      <c r="AX25" s="17"/>
      <c r="AY25" s="17"/>
      <c r="AZ25" s="17">
        <v>109.1</v>
      </c>
      <c r="BA25" s="17">
        <v>0</v>
      </c>
      <c r="BB25" s="17">
        <v>9.1</v>
      </c>
      <c r="BC25" s="17">
        <v>45.9</v>
      </c>
      <c r="BD25" s="17">
        <v>43.2</v>
      </c>
      <c r="BE25" s="17">
        <v>3.8</v>
      </c>
      <c r="BF25" s="17">
        <v>38.5</v>
      </c>
      <c r="BG25" s="17">
        <v>175.1</v>
      </c>
      <c r="BH25" s="17">
        <v>95.2</v>
      </c>
      <c r="BI25" s="17"/>
      <c r="BJ25" s="17"/>
      <c r="BK25" s="17">
        <v>0</v>
      </c>
      <c r="BL25" s="17"/>
      <c r="BM25" s="17"/>
      <c r="BN25" s="17"/>
      <c r="BO25" s="17">
        <v>86.6</v>
      </c>
      <c r="BP25" s="17">
        <v>162.1</v>
      </c>
      <c r="BQ25" s="17"/>
      <c r="BR25" s="17">
        <v>190.2</v>
      </c>
      <c r="BS25" s="17">
        <v>171.1</v>
      </c>
      <c r="BT25" s="17">
        <v>0</v>
      </c>
      <c r="BU25" s="17"/>
      <c r="BV25" s="17"/>
      <c r="BW25" s="17"/>
      <c r="BX25" s="17"/>
      <c r="BY25" s="17"/>
      <c r="BZ25" s="17"/>
      <c r="CA25" s="17"/>
      <c r="CB25" s="17">
        <v>4.5999999999999996</v>
      </c>
      <c r="CC25" s="17">
        <v>269</v>
      </c>
      <c r="CD25" s="17">
        <v>131</v>
      </c>
      <c r="CE25" s="17">
        <v>61.4</v>
      </c>
      <c r="CF25" s="17">
        <v>78.900000000000006</v>
      </c>
      <c r="CG25" s="17">
        <v>30.3</v>
      </c>
      <c r="CH25" s="17"/>
      <c r="CI25" s="17"/>
      <c r="CJ25" s="17"/>
      <c r="CK25" s="17">
        <v>102.8</v>
      </c>
      <c r="CL25" s="17">
        <v>103</v>
      </c>
      <c r="CM25" s="17">
        <v>118.5</v>
      </c>
      <c r="CN25" s="17"/>
      <c r="CO25" s="17"/>
      <c r="CP25" s="17"/>
      <c r="CQ25" s="17"/>
      <c r="CR25" s="17"/>
      <c r="CS25" s="17">
        <v>0</v>
      </c>
      <c r="CT25" s="17"/>
      <c r="CU25" s="17">
        <v>0.1</v>
      </c>
      <c r="CV25" s="17">
        <v>24.5</v>
      </c>
      <c r="CW25" s="17">
        <v>12.4</v>
      </c>
      <c r="CX25" s="17">
        <v>0</v>
      </c>
      <c r="CY25" s="17"/>
      <c r="CZ25" s="17">
        <v>0</v>
      </c>
      <c r="DA25" s="17">
        <v>20</v>
      </c>
      <c r="DB25" s="17">
        <v>10.3</v>
      </c>
      <c r="DC25" s="17">
        <v>5.4</v>
      </c>
      <c r="DD25" s="17">
        <v>1.2</v>
      </c>
      <c r="DE25" s="17">
        <v>1.8</v>
      </c>
      <c r="DF25" s="17">
        <v>4.3</v>
      </c>
      <c r="DG25" s="17">
        <v>20.5</v>
      </c>
      <c r="DH25" s="17">
        <v>20</v>
      </c>
      <c r="DI25" s="17">
        <v>19</v>
      </c>
      <c r="DJ25" s="17">
        <v>3.7</v>
      </c>
      <c r="DK25" s="17">
        <v>9.3000000000000007</v>
      </c>
      <c r="DL25" s="17">
        <v>4.0999999999999996</v>
      </c>
      <c r="DM25" s="17">
        <v>5.4</v>
      </c>
      <c r="DN25" s="17">
        <v>7.1</v>
      </c>
      <c r="DO25" s="17">
        <v>27.7</v>
      </c>
      <c r="DP25" s="17">
        <v>4.8</v>
      </c>
      <c r="DQ25" s="17">
        <v>2.4</v>
      </c>
      <c r="DR25" s="17">
        <v>2.4</v>
      </c>
      <c r="DS25" s="17"/>
      <c r="DT25" s="17">
        <v>1.4</v>
      </c>
      <c r="DU25" s="17">
        <v>3</v>
      </c>
      <c r="DV25" s="17">
        <v>20.3</v>
      </c>
      <c r="DW25" s="17">
        <v>2.8</v>
      </c>
      <c r="DX25" s="17"/>
      <c r="DY25" s="17">
        <v>15.2</v>
      </c>
      <c r="DZ25" s="17">
        <v>9.6999999999999993</v>
      </c>
      <c r="EA25" s="17">
        <v>20.399999999999999</v>
      </c>
      <c r="EB25" s="17">
        <v>20.3</v>
      </c>
      <c r="EC25" s="17">
        <v>20</v>
      </c>
      <c r="ED25" s="17">
        <v>5.6</v>
      </c>
      <c r="EE25" s="17">
        <v>23.2</v>
      </c>
      <c r="EF25" s="17">
        <v>25.5</v>
      </c>
      <c r="EG25" s="17">
        <v>12.3</v>
      </c>
      <c r="EH25" s="17">
        <v>24.1</v>
      </c>
      <c r="EI25" s="17">
        <v>0.4</v>
      </c>
      <c r="EJ25" s="17">
        <v>0</v>
      </c>
      <c r="EK25" s="17">
        <v>20.9</v>
      </c>
      <c r="EL25" s="17">
        <v>7.4</v>
      </c>
      <c r="EM25" s="17">
        <v>7.6</v>
      </c>
      <c r="EN25" s="17">
        <v>20.399999999999999</v>
      </c>
      <c r="EO25" s="17">
        <v>20.399999999999999</v>
      </c>
      <c r="EP25" s="17">
        <v>20.2</v>
      </c>
      <c r="EQ25" s="17">
        <v>0</v>
      </c>
      <c r="ER25" s="17">
        <v>12.32</v>
      </c>
      <c r="ES25" s="17">
        <v>2.6</v>
      </c>
      <c r="ET25" s="17">
        <v>110.9</v>
      </c>
      <c r="EU25" s="17">
        <v>0.6</v>
      </c>
      <c r="EV25" s="17">
        <v>19.100000000000001</v>
      </c>
      <c r="EW25" s="17">
        <v>16</v>
      </c>
      <c r="EX25" s="17">
        <v>86.4</v>
      </c>
      <c r="EY25" s="17">
        <v>5.5</v>
      </c>
      <c r="EZ25" s="17">
        <v>8.1999999999999993</v>
      </c>
      <c r="FA25" s="17">
        <v>20</v>
      </c>
      <c r="FB25" s="17"/>
      <c r="FC25" s="17">
        <v>43.6</v>
      </c>
      <c r="FD25" s="17">
        <v>19.399999999999999</v>
      </c>
      <c r="FE25" s="17">
        <v>29.1</v>
      </c>
      <c r="FF25" s="17">
        <v>3.3</v>
      </c>
      <c r="FG25" s="17">
        <v>17.100000000000001</v>
      </c>
      <c r="FH25" s="17"/>
      <c r="FI25" s="17"/>
      <c r="FJ25" s="17">
        <v>6997.91</v>
      </c>
      <c r="FK25" s="15"/>
      <c r="FL25" s="17">
        <v>12.252700000000001</v>
      </c>
      <c r="FM25" s="17">
        <v>5.3710000000000004</v>
      </c>
      <c r="FN25" s="17"/>
      <c r="FO25" s="17">
        <v>13.2</v>
      </c>
      <c r="FP25" s="17"/>
      <c r="FQ25" s="17">
        <v>9.4405699999999992</v>
      </c>
      <c r="FR25" s="17">
        <v>11.1</v>
      </c>
      <c r="FS25" s="17">
        <v>15.2</v>
      </c>
      <c r="FT25" s="17">
        <v>66.564269999999993</v>
      </c>
    </row>
    <row r="26" spans="1:176" ht="24" customHeight="1" x14ac:dyDescent="0.35">
      <c r="A26" s="18" t="s">
        <v>53</v>
      </c>
      <c r="B26" s="18" t="s">
        <v>728</v>
      </c>
      <c r="C26" s="19"/>
      <c r="D26" s="19"/>
      <c r="E26" s="19">
        <v>650.4</v>
      </c>
      <c r="F26" s="19">
        <v>217.6</v>
      </c>
      <c r="G26" s="19"/>
      <c r="H26" s="19"/>
      <c r="I26" s="19">
        <v>90.4</v>
      </c>
      <c r="J26" s="19">
        <v>238.9</v>
      </c>
      <c r="K26" s="19">
        <v>0</v>
      </c>
      <c r="L26" s="19"/>
      <c r="M26" s="19">
        <v>109.6</v>
      </c>
      <c r="N26" s="19">
        <v>109.7</v>
      </c>
      <c r="O26" s="19">
        <v>109.4</v>
      </c>
      <c r="P26" s="19">
        <v>211.6</v>
      </c>
      <c r="Q26" s="19">
        <v>205</v>
      </c>
      <c r="R26" s="19">
        <v>108</v>
      </c>
      <c r="S26" s="19">
        <v>559.79999999999995</v>
      </c>
      <c r="T26" s="19"/>
      <c r="U26" s="19"/>
      <c r="V26" s="19"/>
      <c r="W26" s="19"/>
      <c r="X26" s="19"/>
      <c r="Y26" s="19">
        <v>165.6</v>
      </c>
      <c r="Z26" s="19">
        <v>7.4</v>
      </c>
      <c r="AA26" s="19">
        <v>3.7</v>
      </c>
      <c r="AB26" s="19">
        <v>0</v>
      </c>
      <c r="AC26" s="19">
        <v>6.41</v>
      </c>
      <c r="AD26" s="19">
        <v>10.1</v>
      </c>
      <c r="AE26" s="19">
        <v>143.15</v>
      </c>
      <c r="AF26" s="19">
        <v>8.9600000000000009</v>
      </c>
      <c r="AG26" s="19"/>
      <c r="AH26" s="19"/>
      <c r="AI26" s="19">
        <v>0</v>
      </c>
      <c r="AJ26" s="19">
        <v>111.2</v>
      </c>
      <c r="AK26" s="19">
        <v>181.4</v>
      </c>
      <c r="AL26" s="19"/>
      <c r="AM26" s="19"/>
      <c r="AN26" s="19"/>
      <c r="AO26" s="19">
        <v>6.4</v>
      </c>
      <c r="AP26" s="19">
        <v>462.9</v>
      </c>
      <c r="AQ26" s="19">
        <v>82</v>
      </c>
      <c r="AR26" s="19">
        <v>134.1</v>
      </c>
      <c r="AS26" s="19">
        <v>42.4</v>
      </c>
      <c r="AT26" s="19">
        <v>18.5</v>
      </c>
      <c r="AU26" s="19">
        <v>19.7</v>
      </c>
      <c r="AV26" s="19">
        <v>91.8</v>
      </c>
      <c r="AW26" s="19"/>
      <c r="AX26" s="19"/>
      <c r="AY26" s="19"/>
      <c r="AZ26" s="19">
        <v>109.4</v>
      </c>
      <c r="BA26" s="19">
        <v>0</v>
      </c>
      <c r="BB26" s="19">
        <v>9.1</v>
      </c>
      <c r="BC26" s="19">
        <v>45.9</v>
      </c>
      <c r="BD26" s="19">
        <v>35.299999999999997</v>
      </c>
      <c r="BE26" s="19">
        <v>3.8</v>
      </c>
      <c r="BF26" s="19">
        <v>38.5</v>
      </c>
      <c r="BG26" s="19">
        <v>174.8</v>
      </c>
      <c r="BH26" s="19">
        <v>95.3</v>
      </c>
      <c r="BI26" s="19"/>
      <c r="BJ26" s="19"/>
      <c r="BK26" s="19">
        <v>29.9</v>
      </c>
      <c r="BL26" s="19"/>
      <c r="BM26" s="19"/>
      <c r="BN26" s="19"/>
      <c r="BO26" s="19">
        <v>86.7</v>
      </c>
      <c r="BP26" s="19">
        <v>163</v>
      </c>
      <c r="BQ26" s="19"/>
      <c r="BR26" s="19">
        <v>190.9</v>
      </c>
      <c r="BS26" s="19">
        <v>171.3</v>
      </c>
      <c r="BT26" s="19">
        <v>0</v>
      </c>
      <c r="BU26" s="19"/>
      <c r="BV26" s="19"/>
      <c r="BW26" s="19"/>
      <c r="BX26" s="19"/>
      <c r="BY26" s="19"/>
      <c r="BZ26" s="19"/>
      <c r="CA26" s="19"/>
      <c r="CB26" s="19">
        <v>4.5999999999999996</v>
      </c>
      <c r="CC26" s="19">
        <v>233.1</v>
      </c>
      <c r="CD26" s="19">
        <v>120.3</v>
      </c>
      <c r="CE26" s="19">
        <v>63.4</v>
      </c>
      <c r="CF26" s="19">
        <v>78.900000000000006</v>
      </c>
      <c r="CG26" s="19">
        <v>30.3</v>
      </c>
      <c r="CH26" s="19"/>
      <c r="CI26" s="19"/>
      <c r="CJ26" s="19"/>
      <c r="CK26" s="19">
        <v>103.3</v>
      </c>
      <c r="CL26" s="19">
        <v>103.5</v>
      </c>
      <c r="CM26" s="19">
        <v>119.5</v>
      </c>
      <c r="CN26" s="19"/>
      <c r="CO26" s="19"/>
      <c r="CP26" s="19"/>
      <c r="CQ26" s="19"/>
      <c r="CR26" s="19"/>
      <c r="CS26" s="19">
        <v>0</v>
      </c>
      <c r="CT26" s="19"/>
      <c r="CU26" s="19">
        <v>0.2</v>
      </c>
      <c r="CV26" s="19">
        <v>25.2</v>
      </c>
      <c r="CW26" s="19">
        <v>16.7</v>
      </c>
      <c r="CX26" s="19">
        <v>0</v>
      </c>
      <c r="CY26" s="19"/>
      <c r="CZ26" s="19">
        <v>0</v>
      </c>
      <c r="DA26" s="19">
        <v>20</v>
      </c>
      <c r="DB26" s="19">
        <v>10.5</v>
      </c>
      <c r="DC26" s="19">
        <v>5.4</v>
      </c>
      <c r="DD26" s="19">
        <v>1.2</v>
      </c>
      <c r="DE26" s="19">
        <v>1.8</v>
      </c>
      <c r="DF26" s="19">
        <v>4.2</v>
      </c>
      <c r="DG26" s="19">
        <v>20.5</v>
      </c>
      <c r="DH26" s="19">
        <v>20</v>
      </c>
      <c r="DI26" s="19">
        <v>18.8</v>
      </c>
      <c r="DJ26" s="19">
        <v>3.7</v>
      </c>
      <c r="DK26" s="19">
        <v>9.3000000000000007</v>
      </c>
      <c r="DL26" s="19">
        <v>10.7</v>
      </c>
      <c r="DM26" s="19">
        <v>13.4</v>
      </c>
      <c r="DN26" s="19">
        <v>6.6</v>
      </c>
      <c r="DO26" s="19">
        <v>21.3</v>
      </c>
      <c r="DP26" s="19">
        <v>4.8</v>
      </c>
      <c r="DQ26" s="19">
        <v>2.4</v>
      </c>
      <c r="DR26" s="19">
        <v>2.4</v>
      </c>
      <c r="DS26" s="19"/>
      <c r="DT26" s="19">
        <v>2.2999999999999998</v>
      </c>
      <c r="DU26" s="19">
        <v>2.5</v>
      </c>
      <c r="DV26" s="19">
        <v>20.2</v>
      </c>
      <c r="DW26" s="19">
        <v>2.6</v>
      </c>
      <c r="DX26" s="19"/>
      <c r="DY26" s="19">
        <v>15.2</v>
      </c>
      <c r="DZ26" s="19">
        <v>9.6999999999999993</v>
      </c>
      <c r="EA26" s="19">
        <v>20.2</v>
      </c>
      <c r="EB26" s="19">
        <v>20.3</v>
      </c>
      <c r="EC26" s="19">
        <v>20</v>
      </c>
      <c r="ED26" s="19">
        <v>3.7</v>
      </c>
      <c r="EE26" s="19">
        <v>22</v>
      </c>
      <c r="EF26" s="19">
        <v>33.299999999999997</v>
      </c>
      <c r="EG26" s="19">
        <v>8.1999999999999993</v>
      </c>
      <c r="EH26" s="19">
        <v>19.100000000000001</v>
      </c>
      <c r="EI26" s="19">
        <v>0</v>
      </c>
      <c r="EJ26" s="19">
        <v>0</v>
      </c>
      <c r="EK26" s="19">
        <v>20.9</v>
      </c>
      <c r="EL26" s="19">
        <v>7.6</v>
      </c>
      <c r="EM26" s="19">
        <v>7.7</v>
      </c>
      <c r="EN26" s="19">
        <v>20.399999999999999</v>
      </c>
      <c r="EO26" s="19">
        <v>20.399999999999999</v>
      </c>
      <c r="EP26" s="19">
        <v>20.2</v>
      </c>
      <c r="EQ26" s="19">
        <v>0</v>
      </c>
      <c r="ER26" s="19">
        <v>13.52</v>
      </c>
      <c r="ES26" s="19">
        <v>3.8</v>
      </c>
      <c r="ET26" s="19">
        <v>131.6</v>
      </c>
      <c r="EU26" s="19">
        <v>0.6</v>
      </c>
      <c r="EV26" s="19">
        <v>35</v>
      </c>
      <c r="EW26" s="19">
        <v>30.4</v>
      </c>
      <c r="EX26" s="19">
        <v>94.4</v>
      </c>
      <c r="EY26" s="19">
        <v>8</v>
      </c>
      <c r="EZ26" s="19">
        <v>8.1999999999999993</v>
      </c>
      <c r="FA26" s="19">
        <v>20</v>
      </c>
      <c r="FB26" s="19"/>
      <c r="FC26" s="19">
        <v>43.6</v>
      </c>
      <c r="FD26" s="19">
        <v>19.399999999999999</v>
      </c>
      <c r="FE26" s="19">
        <v>29</v>
      </c>
      <c r="FF26" s="19">
        <v>3.2</v>
      </c>
      <c r="FG26" s="19">
        <v>17.2</v>
      </c>
      <c r="FH26" s="19"/>
      <c r="FI26" s="19"/>
      <c r="FJ26" s="19">
        <v>7090.44</v>
      </c>
      <c r="FK26" s="15"/>
      <c r="FL26" s="19">
        <v>12.23799</v>
      </c>
      <c r="FM26" s="19">
        <v>5.3259999999999996</v>
      </c>
      <c r="FN26" s="19"/>
      <c r="FO26" s="19">
        <v>13.2</v>
      </c>
      <c r="FP26" s="19"/>
      <c r="FQ26" s="19">
        <v>9.4408399999999997</v>
      </c>
      <c r="FR26" s="19">
        <v>11</v>
      </c>
      <c r="FS26" s="19">
        <v>15.1</v>
      </c>
      <c r="FT26" s="19">
        <v>66.304829999999995</v>
      </c>
    </row>
    <row r="27" spans="1:176" ht="24" customHeight="1" x14ac:dyDescent="0.35">
      <c r="A27" s="13" t="s">
        <v>53</v>
      </c>
      <c r="B27" s="13" t="s">
        <v>729</v>
      </c>
      <c r="C27" s="14"/>
      <c r="D27" s="14"/>
      <c r="E27" s="14">
        <v>648.4</v>
      </c>
      <c r="F27" s="14">
        <v>217.1</v>
      </c>
      <c r="G27" s="14"/>
      <c r="H27" s="14"/>
      <c r="I27" s="14">
        <v>91.6</v>
      </c>
      <c r="J27" s="14">
        <v>237.7</v>
      </c>
      <c r="K27" s="14">
        <v>25.4</v>
      </c>
      <c r="L27" s="14"/>
      <c r="M27" s="14">
        <v>108.9</v>
      </c>
      <c r="N27" s="14">
        <v>108.3</v>
      </c>
      <c r="O27" s="14">
        <v>108.7</v>
      </c>
      <c r="P27" s="14">
        <v>210.4</v>
      </c>
      <c r="Q27" s="14">
        <v>205.9</v>
      </c>
      <c r="R27" s="14">
        <v>108.5</v>
      </c>
      <c r="S27" s="14">
        <v>559.4</v>
      </c>
      <c r="T27" s="14"/>
      <c r="U27" s="14"/>
      <c r="V27" s="14"/>
      <c r="W27" s="14"/>
      <c r="X27" s="14"/>
      <c r="Y27" s="14">
        <v>168.1</v>
      </c>
      <c r="Z27" s="14">
        <v>7.6</v>
      </c>
      <c r="AA27" s="14">
        <v>3.4</v>
      </c>
      <c r="AB27" s="14">
        <v>0</v>
      </c>
      <c r="AC27" s="14">
        <v>6.41</v>
      </c>
      <c r="AD27" s="14">
        <v>10.1</v>
      </c>
      <c r="AE27" s="14">
        <v>143.30000000000001</v>
      </c>
      <c r="AF27" s="14">
        <v>8.81</v>
      </c>
      <c r="AG27" s="14"/>
      <c r="AH27" s="14"/>
      <c r="AI27" s="14">
        <v>0</v>
      </c>
      <c r="AJ27" s="14">
        <v>111.1</v>
      </c>
      <c r="AK27" s="14">
        <v>173.2</v>
      </c>
      <c r="AL27" s="14"/>
      <c r="AM27" s="14"/>
      <c r="AN27" s="14"/>
      <c r="AO27" s="14">
        <v>6.4</v>
      </c>
      <c r="AP27" s="14">
        <v>463.6</v>
      </c>
      <c r="AQ27" s="14">
        <v>82</v>
      </c>
      <c r="AR27" s="14">
        <v>135.19999999999999</v>
      </c>
      <c r="AS27" s="14">
        <v>42.4</v>
      </c>
      <c r="AT27" s="14">
        <v>18.600000000000001</v>
      </c>
      <c r="AU27" s="14">
        <v>19.7</v>
      </c>
      <c r="AV27" s="14">
        <v>92.9</v>
      </c>
      <c r="AW27" s="14"/>
      <c r="AX27" s="14"/>
      <c r="AY27" s="14"/>
      <c r="AZ27" s="14">
        <v>109.1</v>
      </c>
      <c r="BA27" s="14">
        <v>1.2</v>
      </c>
      <c r="BB27" s="14">
        <v>9.1</v>
      </c>
      <c r="BC27" s="14">
        <v>46.2</v>
      </c>
      <c r="BD27" s="14">
        <v>36.200000000000003</v>
      </c>
      <c r="BE27" s="14">
        <v>3.8</v>
      </c>
      <c r="BF27" s="14">
        <v>39.299999999999997</v>
      </c>
      <c r="BG27" s="14">
        <v>174.5</v>
      </c>
      <c r="BH27" s="14">
        <v>95.1</v>
      </c>
      <c r="BI27" s="14"/>
      <c r="BJ27" s="14"/>
      <c r="BK27" s="14">
        <v>46.4</v>
      </c>
      <c r="BL27" s="14"/>
      <c r="BM27" s="14"/>
      <c r="BN27" s="14"/>
      <c r="BO27" s="14">
        <v>87</v>
      </c>
      <c r="BP27" s="14">
        <v>163.30000000000001</v>
      </c>
      <c r="BQ27" s="14"/>
      <c r="BR27" s="14">
        <v>190.6</v>
      </c>
      <c r="BS27" s="14">
        <v>171.6</v>
      </c>
      <c r="BT27" s="14">
        <v>0</v>
      </c>
      <c r="BU27" s="14"/>
      <c r="BV27" s="14"/>
      <c r="BW27" s="14"/>
      <c r="BX27" s="14"/>
      <c r="BY27" s="14"/>
      <c r="BZ27" s="14"/>
      <c r="CA27" s="14"/>
      <c r="CB27" s="14">
        <v>4.5999999999999996</v>
      </c>
      <c r="CC27" s="14">
        <v>231.4</v>
      </c>
      <c r="CD27" s="14">
        <v>121.2</v>
      </c>
      <c r="CE27" s="14">
        <v>63.7</v>
      </c>
      <c r="CF27" s="14">
        <v>78.8</v>
      </c>
      <c r="CG27" s="14">
        <v>30.3</v>
      </c>
      <c r="CH27" s="14"/>
      <c r="CI27" s="14"/>
      <c r="CJ27" s="14"/>
      <c r="CK27" s="14">
        <v>101.9</v>
      </c>
      <c r="CL27" s="14">
        <v>102.3</v>
      </c>
      <c r="CM27" s="14">
        <v>117.7</v>
      </c>
      <c r="CN27" s="14"/>
      <c r="CO27" s="14"/>
      <c r="CP27" s="14"/>
      <c r="CQ27" s="14"/>
      <c r="CR27" s="14"/>
      <c r="CS27" s="14">
        <v>0</v>
      </c>
      <c r="CT27" s="14"/>
      <c r="CU27" s="14">
        <v>0.7</v>
      </c>
      <c r="CV27" s="14">
        <v>29</v>
      </c>
      <c r="CW27" s="14">
        <v>29.9</v>
      </c>
      <c r="CX27" s="14">
        <v>0</v>
      </c>
      <c r="CY27" s="14"/>
      <c r="CZ27" s="14">
        <v>0.1</v>
      </c>
      <c r="DA27" s="14">
        <v>20</v>
      </c>
      <c r="DB27" s="14">
        <v>10.4</v>
      </c>
      <c r="DC27" s="14">
        <v>5.4</v>
      </c>
      <c r="DD27" s="14">
        <v>1.2</v>
      </c>
      <c r="DE27" s="14">
        <v>1.8</v>
      </c>
      <c r="DF27" s="14">
        <v>4.2</v>
      </c>
      <c r="DG27" s="14">
        <v>20.399999999999999</v>
      </c>
      <c r="DH27" s="14">
        <v>20</v>
      </c>
      <c r="DI27" s="14">
        <v>18.899999999999999</v>
      </c>
      <c r="DJ27" s="14">
        <v>3.7</v>
      </c>
      <c r="DK27" s="14">
        <v>9.3000000000000007</v>
      </c>
      <c r="DL27" s="14">
        <v>13.8</v>
      </c>
      <c r="DM27" s="14">
        <v>16.899999999999999</v>
      </c>
      <c r="DN27" s="14">
        <v>6.6</v>
      </c>
      <c r="DO27" s="14">
        <v>20.7</v>
      </c>
      <c r="DP27" s="14">
        <v>3.2</v>
      </c>
      <c r="DQ27" s="14">
        <v>2.4</v>
      </c>
      <c r="DR27" s="14">
        <v>2.4</v>
      </c>
      <c r="DS27" s="14"/>
      <c r="DT27" s="14">
        <v>4.5</v>
      </c>
      <c r="DU27" s="14">
        <v>1.8</v>
      </c>
      <c r="DV27" s="14">
        <v>20.2</v>
      </c>
      <c r="DW27" s="14">
        <v>3</v>
      </c>
      <c r="DX27" s="14"/>
      <c r="DY27" s="14">
        <v>15.2</v>
      </c>
      <c r="DZ27" s="14">
        <v>9.8000000000000007</v>
      </c>
      <c r="EA27" s="14">
        <v>20.2</v>
      </c>
      <c r="EB27" s="14">
        <v>20.3</v>
      </c>
      <c r="EC27" s="14">
        <v>20</v>
      </c>
      <c r="ED27" s="14">
        <v>1.6</v>
      </c>
      <c r="EE27" s="14">
        <v>25.2</v>
      </c>
      <c r="EF27" s="14">
        <v>34</v>
      </c>
      <c r="EG27" s="14">
        <v>9.8000000000000007</v>
      </c>
      <c r="EH27" s="14">
        <v>19.2</v>
      </c>
      <c r="EI27" s="14">
        <v>0.3</v>
      </c>
      <c r="EJ27" s="14">
        <v>0</v>
      </c>
      <c r="EK27" s="14">
        <v>20.9</v>
      </c>
      <c r="EL27" s="14">
        <v>7.6</v>
      </c>
      <c r="EM27" s="14">
        <v>8.1</v>
      </c>
      <c r="EN27" s="14">
        <v>20.399999999999999</v>
      </c>
      <c r="EO27" s="14">
        <v>20.399999999999999</v>
      </c>
      <c r="EP27" s="14">
        <v>20.2</v>
      </c>
      <c r="EQ27" s="14">
        <v>0</v>
      </c>
      <c r="ER27" s="14">
        <v>14.17</v>
      </c>
      <c r="ES27" s="14">
        <v>5.3</v>
      </c>
      <c r="ET27" s="14">
        <v>134.9</v>
      </c>
      <c r="EU27" s="14">
        <v>0.6</v>
      </c>
      <c r="EV27" s="14">
        <v>47</v>
      </c>
      <c r="EW27" s="14">
        <v>42</v>
      </c>
      <c r="EX27" s="14">
        <v>97.6</v>
      </c>
      <c r="EY27" s="14">
        <v>10.5</v>
      </c>
      <c r="EZ27" s="14">
        <v>8.1999999999999993</v>
      </c>
      <c r="FA27" s="14">
        <v>20</v>
      </c>
      <c r="FB27" s="14"/>
      <c r="FC27" s="14">
        <v>43.9</v>
      </c>
      <c r="FD27" s="14">
        <v>19.399999999999999</v>
      </c>
      <c r="FE27" s="14">
        <v>28.8</v>
      </c>
      <c r="FF27" s="14">
        <v>3.3</v>
      </c>
      <c r="FG27" s="14">
        <v>16.8</v>
      </c>
      <c r="FH27" s="14"/>
      <c r="FI27" s="14"/>
      <c r="FJ27" s="14">
        <v>7184.59</v>
      </c>
      <c r="FK27" s="15"/>
      <c r="FL27" s="14">
        <v>12.22104</v>
      </c>
      <c r="FM27" s="14">
        <v>5.27</v>
      </c>
      <c r="FN27" s="14"/>
      <c r="FO27" s="14">
        <v>13.2</v>
      </c>
      <c r="FP27" s="14"/>
      <c r="FQ27" s="14">
        <v>9.4407300000000003</v>
      </c>
      <c r="FR27" s="14">
        <v>10.9</v>
      </c>
      <c r="FS27" s="14">
        <v>15</v>
      </c>
      <c r="FT27" s="14">
        <v>66.031769999999995</v>
      </c>
    </row>
    <row r="28" spans="1:176" ht="24" customHeight="1" x14ac:dyDescent="0.35">
      <c r="A28" s="16" t="s">
        <v>53</v>
      </c>
      <c r="B28" s="16" t="s">
        <v>730</v>
      </c>
      <c r="C28" s="17"/>
      <c r="D28" s="17"/>
      <c r="E28" s="17">
        <v>658.9</v>
      </c>
      <c r="F28" s="17">
        <v>218.1</v>
      </c>
      <c r="G28" s="17"/>
      <c r="H28" s="17"/>
      <c r="I28" s="17">
        <v>92.4</v>
      </c>
      <c r="J28" s="17">
        <v>238.6</v>
      </c>
      <c r="K28" s="17">
        <v>26.4</v>
      </c>
      <c r="L28" s="17"/>
      <c r="M28" s="17">
        <v>148.5</v>
      </c>
      <c r="N28" s="17">
        <v>148.19999999999999</v>
      </c>
      <c r="O28" s="17">
        <v>148.5</v>
      </c>
      <c r="P28" s="17">
        <v>245.4</v>
      </c>
      <c r="Q28" s="17">
        <v>203.9</v>
      </c>
      <c r="R28" s="17">
        <v>108.2</v>
      </c>
      <c r="S28" s="17">
        <v>385</v>
      </c>
      <c r="T28" s="17"/>
      <c r="U28" s="17"/>
      <c r="V28" s="17"/>
      <c r="W28" s="17"/>
      <c r="X28" s="17"/>
      <c r="Y28" s="17">
        <v>168.5</v>
      </c>
      <c r="Z28" s="17">
        <v>7.6</v>
      </c>
      <c r="AA28" s="17">
        <v>3.2</v>
      </c>
      <c r="AB28" s="17">
        <v>1.8</v>
      </c>
      <c r="AC28" s="17">
        <v>6.37</v>
      </c>
      <c r="AD28" s="17">
        <v>10.119999999999999</v>
      </c>
      <c r="AE28" s="17">
        <v>143.99</v>
      </c>
      <c r="AF28" s="17">
        <v>8.8000000000000007</v>
      </c>
      <c r="AG28" s="17"/>
      <c r="AH28" s="17"/>
      <c r="AI28" s="17">
        <v>0</v>
      </c>
      <c r="AJ28" s="17">
        <v>111</v>
      </c>
      <c r="AK28" s="17">
        <v>221.1</v>
      </c>
      <c r="AL28" s="17"/>
      <c r="AM28" s="17"/>
      <c r="AN28" s="17"/>
      <c r="AO28" s="17">
        <v>6.4</v>
      </c>
      <c r="AP28" s="17">
        <v>464.6</v>
      </c>
      <c r="AQ28" s="17">
        <v>82.3</v>
      </c>
      <c r="AR28" s="17">
        <v>150.9</v>
      </c>
      <c r="AS28" s="17">
        <v>42.4</v>
      </c>
      <c r="AT28" s="17">
        <v>18.899999999999999</v>
      </c>
      <c r="AU28" s="17">
        <v>19.600000000000001</v>
      </c>
      <c r="AV28" s="17">
        <v>76.599999999999994</v>
      </c>
      <c r="AW28" s="17"/>
      <c r="AX28" s="17"/>
      <c r="AY28" s="17"/>
      <c r="AZ28" s="17">
        <v>110</v>
      </c>
      <c r="BA28" s="17">
        <v>7.6</v>
      </c>
      <c r="BB28" s="17">
        <v>9.1</v>
      </c>
      <c r="BC28" s="17">
        <v>46.5</v>
      </c>
      <c r="BD28" s="17">
        <v>44.7</v>
      </c>
      <c r="BE28" s="17">
        <v>3.8</v>
      </c>
      <c r="BF28" s="17">
        <v>39.6</v>
      </c>
      <c r="BG28" s="17">
        <v>177.9</v>
      </c>
      <c r="BH28" s="17">
        <v>96.1</v>
      </c>
      <c r="BI28" s="17"/>
      <c r="BJ28" s="17"/>
      <c r="BK28" s="17">
        <v>46.6</v>
      </c>
      <c r="BL28" s="17"/>
      <c r="BM28" s="17"/>
      <c r="BN28" s="17"/>
      <c r="BO28" s="17">
        <v>87.2</v>
      </c>
      <c r="BP28" s="17">
        <v>163.5</v>
      </c>
      <c r="BQ28" s="17"/>
      <c r="BR28" s="17">
        <v>191.7</v>
      </c>
      <c r="BS28" s="17">
        <v>172.4</v>
      </c>
      <c r="BT28" s="17">
        <v>0</v>
      </c>
      <c r="BU28" s="17"/>
      <c r="BV28" s="17"/>
      <c r="BW28" s="17"/>
      <c r="BX28" s="17"/>
      <c r="BY28" s="17"/>
      <c r="BZ28" s="17"/>
      <c r="CA28" s="17"/>
      <c r="CB28" s="17">
        <v>4.5999999999999996</v>
      </c>
      <c r="CC28" s="17">
        <v>273.39999999999998</v>
      </c>
      <c r="CD28" s="17">
        <v>136.19999999999999</v>
      </c>
      <c r="CE28" s="17">
        <v>64.599999999999994</v>
      </c>
      <c r="CF28" s="17">
        <v>79.400000000000006</v>
      </c>
      <c r="CG28" s="17">
        <v>30.6</v>
      </c>
      <c r="CH28" s="17"/>
      <c r="CI28" s="17"/>
      <c r="CJ28" s="17"/>
      <c r="CK28" s="17">
        <v>129.69999999999999</v>
      </c>
      <c r="CL28" s="17">
        <v>129.9</v>
      </c>
      <c r="CM28" s="17">
        <v>128.80000000000001</v>
      </c>
      <c r="CN28" s="17"/>
      <c r="CO28" s="17"/>
      <c r="CP28" s="17"/>
      <c r="CQ28" s="17"/>
      <c r="CR28" s="17"/>
      <c r="CS28" s="17">
        <v>0</v>
      </c>
      <c r="CT28" s="17"/>
      <c r="CU28" s="17">
        <v>0.8</v>
      </c>
      <c r="CV28" s="17">
        <v>25.8</v>
      </c>
      <c r="CW28" s="17">
        <v>73.5</v>
      </c>
      <c r="CX28" s="17">
        <v>0</v>
      </c>
      <c r="CY28" s="17"/>
      <c r="CZ28" s="17">
        <v>0.1</v>
      </c>
      <c r="DA28" s="17">
        <v>19.8</v>
      </c>
      <c r="DB28" s="17">
        <v>10.4</v>
      </c>
      <c r="DC28" s="17">
        <v>5.4</v>
      </c>
      <c r="DD28" s="17">
        <v>1.2</v>
      </c>
      <c r="DE28" s="17">
        <v>1.7</v>
      </c>
      <c r="DF28" s="17">
        <v>4.0999999999999996</v>
      </c>
      <c r="DG28" s="17">
        <v>20.8</v>
      </c>
      <c r="DH28" s="17">
        <v>20</v>
      </c>
      <c r="DI28" s="17">
        <v>18.8</v>
      </c>
      <c r="DJ28" s="17">
        <v>3.6</v>
      </c>
      <c r="DK28" s="17">
        <v>9.3000000000000007</v>
      </c>
      <c r="DL28" s="17">
        <v>13.8</v>
      </c>
      <c r="DM28" s="17">
        <v>17</v>
      </c>
      <c r="DN28" s="17">
        <v>5.8</v>
      </c>
      <c r="DO28" s="17">
        <v>20</v>
      </c>
      <c r="DP28" s="17">
        <v>3.2</v>
      </c>
      <c r="DQ28" s="17">
        <v>2.4</v>
      </c>
      <c r="DR28" s="17">
        <v>2.4</v>
      </c>
      <c r="DS28" s="17"/>
      <c r="DT28" s="17">
        <v>6.9</v>
      </c>
      <c r="DU28" s="17">
        <v>2.2000000000000002</v>
      </c>
      <c r="DV28" s="17">
        <v>20.2</v>
      </c>
      <c r="DW28" s="17">
        <v>3</v>
      </c>
      <c r="DX28" s="17"/>
      <c r="DY28" s="17">
        <v>15.2</v>
      </c>
      <c r="DZ28" s="17">
        <v>9.8000000000000007</v>
      </c>
      <c r="EA28" s="17">
        <v>20.2</v>
      </c>
      <c r="EB28" s="17">
        <v>20.3</v>
      </c>
      <c r="EC28" s="17">
        <v>20.100000000000001</v>
      </c>
      <c r="ED28" s="17">
        <v>0.2</v>
      </c>
      <c r="EE28" s="17">
        <v>24.9</v>
      </c>
      <c r="EF28" s="17">
        <v>35</v>
      </c>
      <c r="EG28" s="17">
        <v>11.2</v>
      </c>
      <c r="EH28" s="17">
        <v>19.8</v>
      </c>
      <c r="EI28" s="17">
        <v>0.2</v>
      </c>
      <c r="EJ28" s="17">
        <v>0</v>
      </c>
      <c r="EK28" s="17">
        <v>20.9</v>
      </c>
      <c r="EL28" s="17">
        <v>7.4</v>
      </c>
      <c r="EM28" s="17">
        <v>8.1</v>
      </c>
      <c r="EN28" s="17">
        <v>20.399999999999999</v>
      </c>
      <c r="EO28" s="17">
        <v>20.399999999999999</v>
      </c>
      <c r="EP28" s="17">
        <v>20.2</v>
      </c>
      <c r="EQ28" s="17">
        <v>0</v>
      </c>
      <c r="ER28" s="17">
        <v>14.58</v>
      </c>
      <c r="ES28" s="17">
        <v>10.7</v>
      </c>
      <c r="ET28" s="17">
        <v>136.69999999999999</v>
      </c>
      <c r="EU28" s="17">
        <v>0.6</v>
      </c>
      <c r="EV28" s="17">
        <v>38.6</v>
      </c>
      <c r="EW28" s="17">
        <v>35.1</v>
      </c>
      <c r="EX28" s="17">
        <v>99.4</v>
      </c>
      <c r="EY28" s="17">
        <v>12.5</v>
      </c>
      <c r="EZ28" s="17">
        <v>8.1999999999999993</v>
      </c>
      <c r="FA28" s="17">
        <v>20.100000000000001</v>
      </c>
      <c r="FB28" s="17"/>
      <c r="FC28" s="17">
        <v>43.8</v>
      </c>
      <c r="FD28" s="17">
        <v>19.399999999999999</v>
      </c>
      <c r="FE28" s="17">
        <v>28.6</v>
      </c>
      <c r="FF28" s="17">
        <v>3.1</v>
      </c>
      <c r="FG28" s="17">
        <v>16.899999999999999</v>
      </c>
      <c r="FH28" s="17"/>
      <c r="FI28" s="17"/>
      <c r="FJ28" s="17">
        <v>7414.96</v>
      </c>
      <c r="FK28" s="15"/>
      <c r="FL28" s="17">
        <v>12.230560000000001</v>
      </c>
      <c r="FM28" s="17">
        <v>5.2789999999999999</v>
      </c>
      <c r="FN28" s="17"/>
      <c r="FO28" s="17">
        <v>13.2</v>
      </c>
      <c r="FP28" s="17"/>
      <c r="FQ28" s="17">
        <v>9.4404500000000002</v>
      </c>
      <c r="FR28" s="17">
        <v>10.8</v>
      </c>
      <c r="FS28" s="17">
        <v>15.1</v>
      </c>
      <c r="FT28" s="17">
        <v>66.05001</v>
      </c>
    </row>
    <row r="29" spans="1:176" ht="24" customHeight="1" x14ac:dyDescent="0.35">
      <c r="A29" s="16" t="s">
        <v>53</v>
      </c>
      <c r="B29" s="16" t="s">
        <v>731</v>
      </c>
      <c r="C29" s="17"/>
      <c r="D29" s="17"/>
      <c r="E29" s="17">
        <v>654.9</v>
      </c>
      <c r="F29" s="17">
        <v>217.3</v>
      </c>
      <c r="G29" s="17"/>
      <c r="H29" s="17"/>
      <c r="I29" s="17">
        <v>89.4</v>
      </c>
      <c r="J29" s="17">
        <v>242.3</v>
      </c>
      <c r="K29" s="17">
        <v>26.6</v>
      </c>
      <c r="L29" s="17"/>
      <c r="M29" s="17">
        <v>148.4</v>
      </c>
      <c r="N29" s="17">
        <v>148.9</v>
      </c>
      <c r="O29" s="17">
        <v>148.69999999999999</v>
      </c>
      <c r="P29" s="17">
        <v>241.4</v>
      </c>
      <c r="Q29" s="17">
        <v>201.2</v>
      </c>
      <c r="R29" s="17">
        <v>106.9</v>
      </c>
      <c r="S29" s="17">
        <v>392.2</v>
      </c>
      <c r="T29" s="17"/>
      <c r="U29" s="17"/>
      <c r="V29" s="17"/>
      <c r="W29" s="17"/>
      <c r="X29" s="17"/>
      <c r="Y29" s="17">
        <v>169.9</v>
      </c>
      <c r="Z29" s="17">
        <v>7.3</v>
      </c>
      <c r="AA29" s="17">
        <v>3.3</v>
      </c>
      <c r="AB29" s="17">
        <v>22.1</v>
      </c>
      <c r="AC29" s="17">
        <v>6.4</v>
      </c>
      <c r="AD29" s="17">
        <v>10.1</v>
      </c>
      <c r="AE29" s="17">
        <v>144.44</v>
      </c>
      <c r="AF29" s="17">
        <v>8.82</v>
      </c>
      <c r="AG29" s="17"/>
      <c r="AH29" s="17"/>
      <c r="AI29" s="17">
        <v>0</v>
      </c>
      <c r="AJ29" s="17">
        <v>110.9</v>
      </c>
      <c r="AK29" s="17">
        <v>221.2</v>
      </c>
      <c r="AL29" s="17"/>
      <c r="AM29" s="17"/>
      <c r="AN29" s="17"/>
      <c r="AO29" s="17">
        <v>6.4</v>
      </c>
      <c r="AP29" s="17">
        <v>462.4</v>
      </c>
      <c r="AQ29" s="17">
        <v>82</v>
      </c>
      <c r="AR29" s="17">
        <v>150.1</v>
      </c>
      <c r="AS29" s="17">
        <v>42.4</v>
      </c>
      <c r="AT29" s="17">
        <v>18.7</v>
      </c>
      <c r="AU29" s="17">
        <v>19.7</v>
      </c>
      <c r="AV29" s="17">
        <v>94.9</v>
      </c>
      <c r="AW29" s="17"/>
      <c r="AX29" s="17"/>
      <c r="AY29" s="17"/>
      <c r="AZ29" s="17">
        <v>110.1</v>
      </c>
      <c r="BA29" s="17">
        <v>7.7</v>
      </c>
      <c r="BB29" s="17">
        <v>9.1</v>
      </c>
      <c r="BC29" s="17">
        <v>46.5</v>
      </c>
      <c r="BD29" s="17">
        <v>44.5</v>
      </c>
      <c r="BE29" s="17">
        <v>3.8</v>
      </c>
      <c r="BF29" s="17">
        <v>38.299999999999997</v>
      </c>
      <c r="BG29" s="17">
        <v>176.8</v>
      </c>
      <c r="BH29" s="17">
        <v>95.7</v>
      </c>
      <c r="BI29" s="17"/>
      <c r="BJ29" s="17"/>
      <c r="BK29" s="17">
        <v>46.2</v>
      </c>
      <c r="BL29" s="17"/>
      <c r="BM29" s="17"/>
      <c r="BN29" s="17"/>
      <c r="BO29" s="17">
        <v>86.7</v>
      </c>
      <c r="BP29" s="17">
        <v>160.80000000000001</v>
      </c>
      <c r="BQ29" s="17"/>
      <c r="BR29" s="17">
        <v>190.4</v>
      </c>
      <c r="BS29" s="17">
        <v>171.5</v>
      </c>
      <c r="BT29" s="17">
        <v>5.9</v>
      </c>
      <c r="BU29" s="17"/>
      <c r="BV29" s="17"/>
      <c r="BW29" s="17"/>
      <c r="BX29" s="17"/>
      <c r="BY29" s="17"/>
      <c r="BZ29" s="17"/>
      <c r="CA29" s="17"/>
      <c r="CB29" s="17">
        <v>4.5999999999999996</v>
      </c>
      <c r="CC29" s="17">
        <v>276.10000000000002</v>
      </c>
      <c r="CD29" s="17">
        <v>135</v>
      </c>
      <c r="CE29" s="17">
        <v>64.099999999999994</v>
      </c>
      <c r="CF29" s="17">
        <v>79</v>
      </c>
      <c r="CG29" s="17">
        <v>30.6</v>
      </c>
      <c r="CH29" s="17"/>
      <c r="CI29" s="17"/>
      <c r="CJ29" s="17"/>
      <c r="CK29" s="17">
        <v>142</v>
      </c>
      <c r="CL29" s="17">
        <v>143.19999999999999</v>
      </c>
      <c r="CM29" s="17">
        <v>164.2</v>
      </c>
      <c r="CN29" s="17"/>
      <c r="CO29" s="17"/>
      <c r="CP29" s="17"/>
      <c r="CQ29" s="17"/>
      <c r="CR29" s="17"/>
      <c r="CS29" s="17">
        <v>0</v>
      </c>
      <c r="CT29" s="17"/>
      <c r="CU29" s="17">
        <v>1</v>
      </c>
      <c r="CV29" s="17">
        <v>30.2</v>
      </c>
      <c r="CW29" s="17">
        <v>74</v>
      </c>
      <c r="CX29" s="17">
        <v>0</v>
      </c>
      <c r="CY29" s="17"/>
      <c r="CZ29" s="17">
        <v>0.1</v>
      </c>
      <c r="DA29" s="17">
        <v>20</v>
      </c>
      <c r="DB29" s="17">
        <v>10.4</v>
      </c>
      <c r="DC29" s="17">
        <v>5.4</v>
      </c>
      <c r="DD29" s="17">
        <v>1.2</v>
      </c>
      <c r="DE29" s="17">
        <v>1.5</v>
      </c>
      <c r="DF29" s="17">
        <v>4.4000000000000004</v>
      </c>
      <c r="DG29" s="17">
        <v>20.6</v>
      </c>
      <c r="DH29" s="17">
        <v>20</v>
      </c>
      <c r="DI29" s="17">
        <v>18.899999999999999</v>
      </c>
      <c r="DJ29" s="17">
        <v>3.7</v>
      </c>
      <c r="DK29" s="17">
        <v>9.3000000000000007</v>
      </c>
      <c r="DL29" s="17">
        <v>13.9</v>
      </c>
      <c r="DM29" s="17">
        <v>17.3</v>
      </c>
      <c r="DN29" s="17">
        <v>5.3</v>
      </c>
      <c r="DO29" s="17">
        <v>24.3</v>
      </c>
      <c r="DP29" s="17">
        <v>3.2</v>
      </c>
      <c r="DQ29" s="17">
        <v>2.4</v>
      </c>
      <c r="DR29" s="17">
        <v>2.4</v>
      </c>
      <c r="DS29" s="17"/>
      <c r="DT29" s="17">
        <v>13.9</v>
      </c>
      <c r="DU29" s="17">
        <v>2.2000000000000002</v>
      </c>
      <c r="DV29" s="17">
        <v>20.2</v>
      </c>
      <c r="DW29" s="17">
        <v>3</v>
      </c>
      <c r="DX29" s="17"/>
      <c r="DY29" s="17">
        <v>15.2</v>
      </c>
      <c r="DZ29" s="17">
        <v>9.8000000000000007</v>
      </c>
      <c r="EA29" s="17">
        <v>20.399999999999999</v>
      </c>
      <c r="EB29" s="17">
        <v>20.3</v>
      </c>
      <c r="EC29" s="17">
        <v>20</v>
      </c>
      <c r="ED29" s="17">
        <v>0</v>
      </c>
      <c r="EE29" s="17">
        <v>17</v>
      </c>
      <c r="EF29" s="17">
        <v>35</v>
      </c>
      <c r="EG29" s="17">
        <v>19.399999999999999</v>
      </c>
      <c r="EH29" s="17">
        <v>33.700000000000003</v>
      </c>
      <c r="EI29" s="17">
        <v>1.2</v>
      </c>
      <c r="EJ29" s="17">
        <v>0.7</v>
      </c>
      <c r="EK29" s="17">
        <v>20.9</v>
      </c>
      <c r="EL29" s="17">
        <v>7.2</v>
      </c>
      <c r="EM29" s="17">
        <v>8</v>
      </c>
      <c r="EN29" s="17">
        <v>20.399999999999999</v>
      </c>
      <c r="EO29" s="17">
        <v>20.399999999999999</v>
      </c>
      <c r="EP29" s="17">
        <v>20.2</v>
      </c>
      <c r="EQ29" s="17">
        <v>0</v>
      </c>
      <c r="ER29" s="17">
        <v>14.81</v>
      </c>
      <c r="ES29" s="17">
        <v>14.5</v>
      </c>
      <c r="ET29" s="17">
        <v>136.9</v>
      </c>
      <c r="EU29" s="17">
        <v>0.6</v>
      </c>
      <c r="EV29" s="17">
        <v>42.3</v>
      </c>
      <c r="EW29" s="17">
        <v>37.4</v>
      </c>
      <c r="EX29" s="17">
        <v>99.8</v>
      </c>
      <c r="EY29" s="17">
        <v>14.2</v>
      </c>
      <c r="EZ29" s="17">
        <v>8.1999999999999993</v>
      </c>
      <c r="FA29" s="17">
        <v>20</v>
      </c>
      <c r="FB29" s="17"/>
      <c r="FC29" s="17">
        <v>43.7</v>
      </c>
      <c r="FD29" s="17">
        <v>19.399999999999999</v>
      </c>
      <c r="FE29" s="17">
        <v>28.4</v>
      </c>
      <c r="FF29" s="17">
        <v>3.3</v>
      </c>
      <c r="FG29" s="17">
        <v>17</v>
      </c>
      <c r="FH29" s="17"/>
      <c r="FI29" s="17"/>
      <c r="FJ29" s="17">
        <v>7551.17</v>
      </c>
      <c r="FK29" s="15"/>
      <c r="FL29" s="17">
        <v>12.192080000000001</v>
      </c>
      <c r="FM29" s="17">
        <v>5.2850000000000001</v>
      </c>
      <c r="FN29" s="17"/>
      <c r="FO29" s="17">
        <v>13.2</v>
      </c>
      <c r="FP29" s="17"/>
      <c r="FQ29" s="17">
        <v>9.4398800000000005</v>
      </c>
      <c r="FR29" s="17">
        <v>10.6</v>
      </c>
      <c r="FS29" s="17">
        <v>15.1</v>
      </c>
      <c r="FT29" s="17">
        <v>65.816959999999995</v>
      </c>
    </row>
    <row r="30" spans="1:176" ht="24" customHeight="1" x14ac:dyDescent="0.35">
      <c r="A30" s="16" t="s">
        <v>53</v>
      </c>
      <c r="B30" s="16" t="s">
        <v>732</v>
      </c>
      <c r="C30" s="17"/>
      <c r="D30" s="17"/>
      <c r="E30" s="17">
        <v>641.70000000000005</v>
      </c>
      <c r="F30" s="17">
        <v>214.4</v>
      </c>
      <c r="G30" s="17"/>
      <c r="H30" s="17"/>
      <c r="I30" s="17">
        <v>88.4</v>
      </c>
      <c r="J30" s="17">
        <v>236.3</v>
      </c>
      <c r="K30" s="17">
        <v>26.2</v>
      </c>
      <c r="L30" s="17"/>
      <c r="M30" s="17">
        <v>125.7</v>
      </c>
      <c r="N30" s="17">
        <v>126</v>
      </c>
      <c r="O30" s="17">
        <v>125.7</v>
      </c>
      <c r="P30" s="17">
        <v>232.6</v>
      </c>
      <c r="Q30" s="17">
        <v>200.6</v>
      </c>
      <c r="R30" s="17">
        <v>107.3</v>
      </c>
      <c r="S30" s="17">
        <v>372.3</v>
      </c>
      <c r="T30" s="17"/>
      <c r="U30" s="17"/>
      <c r="V30" s="17"/>
      <c r="W30" s="17"/>
      <c r="X30" s="17"/>
      <c r="Y30" s="17">
        <v>162.9</v>
      </c>
      <c r="Z30" s="17">
        <v>6.6</v>
      </c>
      <c r="AA30" s="17">
        <v>3</v>
      </c>
      <c r="AB30" s="17">
        <v>22.1</v>
      </c>
      <c r="AC30" s="17">
        <v>6.4</v>
      </c>
      <c r="AD30" s="17">
        <v>10.1</v>
      </c>
      <c r="AE30" s="17">
        <v>144.63999999999999</v>
      </c>
      <c r="AF30" s="17">
        <v>8.8000000000000007</v>
      </c>
      <c r="AG30" s="17"/>
      <c r="AH30" s="17"/>
      <c r="AI30" s="17">
        <v>0</v>
      </c>
      <c r="AJ30" s="17">
        <v>109.8</v>
      </c>
      <c r="AK30" s="17">
        <v>216.7</v>
      </c>
      <c r="AL30" s="17"/>
      <c r="AM30" s="17"/>
      <c r="AN30" s="17"/>
      <c r="AO30" s="17">
        <v>6.4</v>
      </c>
      <c r="AP30" s="17">
        <v>458.4</v>
      </c>
      <c r="AQ30" s="17">
        <v>82</v>
      </c>
      <c r="AR30" s="17">
        <v>138.19999999999999</v>
      </c>
      <c r="AS30" s="17">
        <v>42.4</v>
      </c>
      <c r="AT30" s="17">
        <v>18.399999999999999</v>
      </c>
      <c r="AU30" s="17">
        <v>19.7</v>
      </c>
      <c r="AV30" s="17">
        <v>93.6</v>
      </c>
      <c r="AW30" s="17"/>
      <c r="AX30" s="17"/>
      <c r="AY30" s="17"/>
      <c r="AZ30" s="17">
        <v>107.4</v>
      </c>
      <c r="BA30" s="17">
        <v>7.8</v>
      </c>
      <c r="BB30" s="17">
        <v>9.1</v>
      </c>
      <c r="BC30" s="17">
        <v>44.4</v>
      </c>
      <c r="BD30" s="17">
        <v>45.5</v>
      </c>
      <c r="BE30" s="17">
        <v>3.8</v>
      </c>
      <c r="BF30" s="17">
        <v>38.5</v>
      </c>
      <c r="BG30" s="17">
        <v>171.8</v>
      </c>
      <c r="BH30" s="17">
        <v>94</v>
      </c>
      <c r="BI30" s="17"/>
      <c r="BJ30" s="17"/>
      <c r="BK30" s="17">
        <v>46.2</v>
      </c>
      <c r="BL30" s="17"/>
      <c r="BM30" s="17"/>
      <c r="BN30" s="17"/>
      <c r="BO30" s="17">
        <v>85.5</v>
      </c>
      <c r="BP30" s="17">
        <v>160.5</v>
      </c>
      <c r="BQ30" s="17"/>
      <c r="BR30" s="17">
        <v>189.4</v>
      </c>
      <c r="BS30" s="17">
        <v>169.3</v>
      </c>
      <c r="BT30" s="17">
        <v>74.099999999999994</v>
      </c>
      <c r="BU30" s="17"/>
      <c r="BV30" s="17"/>
      <c r="BW30" s="17"/>
      <c r="BX30" s="17"/>
      <c r="BY30" s="17"/>
      <c r="BZ30" s="17"/>
      <c r="CA30" s="17"/>
      <c r="CB30" s="17">
        <v>4.5999999999999996</v>
      </c>
      <c r="CC30" s="17">
        <v>226.8</v>
      </c>
      <c r="CD30" s="17">
        <v>130.30000000000001</v>
      </c>
      <c r="CE30" s="17">
        <v>64</v>
      </c>
      <c r="CF30" s="17">
        <v>78.3</v>
      </c>
      <c r="CG30" s="17">
        <v>29.9</v>
      </c>
      <c r="CH30" s="17"/>
      <c r="CI30" s="17"/>
      <c r="CJ30" s="17"/>
      <c r="CK30" s="17">
        <v>142.30000000000001</v>
      </c>
      <c r="CL30" s="17">
        <v>144.30000000000001</v>
      </c>
      <c r="CM30" s="17">
        <v>169.1</v>
      </c>
      <c r="CN30" s="17"/>
      <c r="CO30" s="17"/>
      <c r="CP30" s="17"/>
      <c r="CQ30" s="17"/>
      <c r="CR30" s="17"/>
      <c r="CS30" s="17">
        <v>122.5</v>
      </c>
      <c r="CT30" s="17"/>
      <c r="CU30" s="17">
        <v>1.1000000000000001</v>
      </c>
      <c r="CV30" s="17">
        <v>43.1</v>
      </c>
      <c r="CW30" s="17">
        <v>74.599999999999994</v>
      </c>
      <c r="CX30" s="17">
        <v>0</v>
      </c>
      <c r="CY30" s="17"/>
      <c r="CZ30" s="17">
        <v>0.3</v>
      </c>
      <c r="DA30" s="17">
        <v>20.100000000000001</v>
      </c>
      <c r="DB30" s="17">
        <v>10.4</v>
      </c>
      <c r="DC30" s="17">
        <v>5.4</v>
      </c>
      <c r="DD30" s="17">
        <v>1.2</v>
      </c>
      <c r="DE30" s="17">
        <v>1.7</v>
      </c>
      <c r="DF30" s="17">
        <v>4.5</v>
      </c>
      <c r="DG30" s="17">
        <v>20</v>
      </c>
      <c r="DH30" s="17">
        <v>20</v>
      </c>
      <c r="DI30" s="17">
        <v>18.899999999999999</v>
      </c>
      <c r="DJ30" s="17">
        <v>3.7</v>
      </c>
      <c r="DK30" s="17">
        <v>9.3000000000000007</v>
      </c>
      <c r="DL30" s="17">
        <v>14</v>
      </c>
      <c r="DM30" s="17">
        <v>17.399999999999999</v>
      </c>
      <c r="DN30" s="17">
        <v>6.1</v>
      </c>
      <c r="DO30" s="17">
        <v>26</v>
      </c>
      <c r="DP30" s="17">
        <v>3.2</v>
      </c>
      <c r="DQ30" s="17">
        <v>2.4</v>
      </c>
      <c r="DR30" s="17">
        <v>2.4</v>
      </c>
      <c r="DS30" s="17"/>
      <c r="DT30" s="17">
        <v>17.8</v>
      </c>
      <c r="DU30" s="17">
        <v>2.2000000000000002</v>
      </c>
      <c r="DV30" s="17">
        <v>20.2</v>
      </c>
      <c r="DW30" s="17">
        <v>3</v>
      </c>
      <c r="DX30" s="17"/>
      <c r="DY30" s="17">
        <v>15.2</v>
      </c>
      <c r="DZ30" s="17">
        <v>9.6999999999999993</v>
      </c>
      <c r="EA30" s="17">
        <v>20.2</v>
      </c>
      <c r="EB30" s="17">
        <v>20.2</v>
      </c>
      <c r="EC30" s="17">
        <v>20</v>
      </c>
      <c r="ED30" s="17">
        <v>0</v>
      </c>
      <c r="EE30" s="17">
        <v>12.9</v>
      </c>
      <c r="EF30" s="17">
        <v>35.299999999999997</v>
      </c>
      <c r="EG30" s="17">
        <v>26.2</v>
      </c>
      <c r="EH30" s="17">
        <v>36.799999999999997</v>
      </c>
      <c r="EI30" s="17">
        <v>3.9</v>
      </c>
      <c r="EJ30" s="17">
        <v>3.6</v>
      </c>
      <c r="EK30" s="17">
        <v>20.9</v>
      </c>
      <c r="EL30" s="17">
        <v>7.2</v>
      </c>
      <c r="EM30" s="17">
        <v>8</v>
      </c>
      <c r="EN30" s="17">
        <v>20.399999999999999</v>
      </c>
      <c r="EO30" s="17">
        <v>20.399999999999999</v>
      </c>
      <c r="EP30" s="17">
        <v>20.2</v>
      </c>
      <c r="EQ30" s="17">
        <v>0</v>
      </c>
      <c r="ER30" s="17">
        <v>28.43</v>
      </c>
      <c r="ES30" s="17">
        <v>15.9</v>
      </c>
      <c r="ET30" s="17">
        <v>137.4</v>
      </c>
      <c r="EU30" s="17">
        <v>0.6</v>
      </c>
      <c r="EV30" s="17">
        <v>43.3</v>
      </c>
      <c r="EW30" s="17">
        <v>36.200000000000003</v>
      </c>
      <c r="EX30" s="17">
        <v>100.5</v>
      </c>
      <c r="EY30" s="17">
        <v>15.7</v>
      </c>
      <c r="EZ30" s="17">
        <v>8.1999999999999993</v>
      </c>
      <c r="FA30" s="17">
        <v>20</v>
      </c>
      <c r="FB30" s="17"/>
      <c r="FC30" s="17">
        <v>43.7</v>
      </c>
      <c r="FD30" s="17">
        <v>19.399999999999999</v>
      </c>
      <c r="FE30" s="17">
        <v>28.4</v>
      </c>
      <c r="FF30" s="17">
        <v>3.2</v>
      </c>
      <c r="FG30" s="17">
        <v>17</v>
      </c>
      <c r="FH30" s="17"/>
      <c r="FI30" s="17"/>
      <c r="FJ30" s="17">
        <v>7574.77</v>
      </c>
      <c r="FK30" s="15"/>
      <c r="FL30" s="17">
        <v>12.16447</v>
      </c>
      <c r="FM30" s="17">
        <v>5.2880000000000003</v>
      </c>
      <c r="FN30" s="17"/>
      <c r="FO30" s="17">
        <v>13.2</v>
      </c>
      <c r="FP30" s="17"/>
      <c r="FQ30" s="17">
        <v>9.4405400000000004</v>
      </c>
      <c r="FR30" s="17">
        <v>10.6</v>
      </c>
      <c r="FS30" s="17">
        <v>15.1</v>
      </c>
      <c r="FT30" s="17">
        <v>65.793009999999995</v>
      </c>
    </row>
    <row r="31" spans="1:176" ht="24" customHeight="1" x14ac:dyDescent="0.35">
      <c r="A31" s="16" t="s">
        <v>53</v>
      </c>
      <c r="B31" s="16" t="s">
        <v>733</v>
      </c>
      <c r="C31" s="17"/>
      <c r="D31" s="17"/>
      <c r="E31" s="17">
        <v>644.6</v>
      </c>
      <c r="F31" s="17">
        <v>215</v>
      </c>
      <c r="G31" s="17"/>
      <c r="H31" s="17"/>
      <c r="I31" s="17">
        <v>89.7</v>
      </c>
      <c r="J31" s="17">
        <v>236.5</v>
      </c>
      <c r="K31" s="17">
        <v>26.4</v>
      </c>
      <c r="L31" s="17"/>
      <c r="M31" s="17">
        <v>138.80000000000001</v>
      </c>
      <c r="N31" s="17">
        <v>138.30000000000001</v>
      </c>
      <c r="O31" s="17">
        <v>138.80000000000001</v>
      </c>
      <c r="P31" s="17">
        <v>237.2</v>
      </c>
      <c r="Q31" s="17">
        <v>201.2</v>
      </c>
      <c r="R31" s="17">
        <v>107.3</v>
      </c>
      <c r="S31" s="17">
        <v>379.9</v>
      </c>
      <c r="T31" s="17"/>
      <c r="U31" s="17"/>
      <c r="V31" s="17"/>
      <c r="W31" s="17"/>
      <c r="X31" s="17"/>
      <c r="Y31" s="17">
        <v>165.5</v>
      </c>
      <c r="Z31" s="17">
        <v>6.8</v>
      </c>
      <c r="AA31" s="17">
        <v>3.2</v>
      </c>
      <c r="AB31" s="17">
        <v>22.1</v>
      </c>
      <c r="AC31" s="17">
        <v>6.49</v>
      </c>
      <c r="AD31" s="17">
        <v>10.1</v>
      </c>
      <c r="AE31" s="17">
        <v>143.21</v>
      </c>
      <c r="AF31" s="17">
        <v>8.76</v>
      </c>
      <c r="AG31" s="17"/>
      <c r="AH31" s="17"/>
      <c r="AI31" s="17">
        <v>0</v>
      </c>
      <c r="AJ31" s="17">
        <v>109.9</v>
      </c>
      <c r="AK31" s="17">
        <v>216.3</v>
      </c>
      <c r="AL31" s="17"/>
      <c r="AM31" s="17"/>
      <c r="AN31" s="17"/>
      <c r="AO31" s="17">
        <v>6.4</v>
      </c>
      <c r="AP31" s="17">
        <v>458</v>
      </c>
      <c r="AQ31" s="17">
        <v>82</v>
      </c>
      <c r="AR31" s="17">
        <v>146.30000000000001</v>
      </c>
      <c r="AS31" s="17">
        <v>42.3</v>
      </c>
      <c r="AT31" s="17">
        <v>18.600000000000001</v>
      </c>
      <c r="AU31" s="17">
        <v>19.7</v>
      </c>
      <c r="AV31" s="17">
        <v>86.5</v>
      </c>
      <c r="AW31" s="17"/>
      <c r="AX31" s="17"/>
      <c r="AY31" s="17"/>
      <c r="AZ31" s="17">
        <v>108.2</v>
      </c>
      <c r="BA31" s="17">
        <v>7.6</v>
      </c>
      <c r="BB31" s="17">
        <v>9.1</v>
      </c>
      <c r="BC31" s="17">
        <v>45</v>
      </c>
      <c r="BD31" s="17">
        <v>45.6</v>
      </c>
      <c r="BE31" s="17">
        <v>3.8</v>
      </c>
      <c r="BF31" s="17">
        <v>38.1</v>
      </c>
      <c r="BG31" s="17">
        <v>172.1</v>
      </c>
      <c r="BH31" s="17">
        <v>94.3</v>
      </c>
      <c r="BI31" s="17"/>
      <c r="BJ31" s="17"/>
      <c r="BK31" s="17">
        <v>46.3</v>
      </c>
      <c r="BL31" s="17"/>
      <c r="BM31" s="17"/>
      <c r="BN31" s="17"/>
      <c r="BO31" s="17">
        <v>86.1</v>
      </c>
      <c r="BP31" s="17">
        <v>159.9</v>
      </c>
      <c r="BQ31" s="17"/>
      <c r="BR31" s="17">
        <v>188.4</v>
      </c>
      <c r="BS31" s="17">
        <v>169.3</v>
      </c>
      <c r="BT31" s="17">
        <v>73.400000000000006</v>
      </c>
      <c r="BU31" s="17"/>
      <c r="BV31" s="17"/>
      <c r="BW31" s="17"/>
      <c r="BX31" s="17"/>
      <c r="BY31" s="17"/>
      <c r="BZ31" s="17"/>
      <c r="CA31" s="17"/>
      <c r="CB31" s="17">
        <v>4.5999999999999996</v>
      </c>
      <c r="CC31" s="17">
        <v>264.10000000000002</v>
      </c>
      <c r="CD31" s="17">
        <v>131.80000000000001</v>
      </c>
      <c r="CE31" s="17">
        <v>64.599999999999994</v>
      </c>
      <c r="CF31" s="17">
        <v>78.5</v>
      </c>
      <c r="CG31" s="17">
        <v>29.9</v>
      </c>
      <c r="CH31" s="17"/>
      <c r="CI31" s="17"/>
      <c r="CJ31" s="17"/>
      <c r="CK31" s="17">
        <v>142.30000000000001</v>
      </c>
      <c r="CL31" s="17">
        <v>144.4</v>
      </c>
      <c r="CM31" s="17">
        <v>168.3</v>
      </c>
      <c r="CN31" s="17"/>
      <c r="CO31" s="17"/>
      <c r="CP31" s="17"/>
      <c r="CQ31" s="17"/>
      <c r="CR31" s="17"/>
      <c r="CS31" s="17">
        <v>125.2</v>
      </c>
      <c r="CT31" s="17"/>
      <c r="CU31" s="17">
        <v>1.2</v>
      </c>
      <c r="CV31" s="17">
        <v>54.8</v>
      </c>
      <c r="CW31" s="17">
        <v>73.8</v>
      </c>
      <c r="CX31" s="17">
        <v>0</v>
      </c>
      <c r="CY31" s="17"/>
      <c r="CZ31" s="17">
        <v>0.3</v>
      </c>
      <c r="DA31" s="17">
        <v>20</v>
      </c>
      <c r="DB31" s="17">
        <v>10.5</v>
      </c>
      <c r="DC31" s="17">
        <v>5.4</v>
      </c>
      <c r="DD31" s="17">
        <v>1.2</v>
      </c>
      <c r="DE31" s="17">
        <v>1.7</v>
      </c>
      <c r="DF31" s="17">
        <v>4.0999999999999996</v>
      </c>
      <c r="DG31" s="17">
        <v>19.899999999999999</v>
      </c>
      <c r="DH31" s="17">
        <v>20</v>
      </c>
      <c r="DI31" s="17">
        <v>18.8</v>
      </c>
      <c r="DJ31" s="17">
        <v>3.7</v>
      </c>
      <c r="DK31" s="17">
        <v>9.3000000000000007</v>
      </c>
      <c r="DL31" s="17">
        <v>14.1</v>
      </c>
      <c r="DM31" s="17">
        <v>17.5</v>
      </c>
      <c r="DN31" s="17">
        <v>9.3000000000000007</v>
      </c>
      <c r="DO31" s="17">
        <v>30.8</v>
      </c>
      <c r="DP31" s="17">
        <v>3.2</v>
      </c>
      <c r="DQ31" s="17">
        <v>2.4</v>
      </c>
      <c r="DR31" s="17">
        <v>2.4</v>
      </c>
      <c r="DS31" s="17"/>
      <c r="DT31" s="17">
        <v>17.8</v>
      </c>
      <c r="DU31" s="17">
        <v>2.2000000000000002</v>
      </c>
      <c r="DV31" s="17">
        <v>20.2</v>
      </c>
      <c r="DW31" s="17">
        <v>3</v>
      </c>
      <c r="DX31" s="17"/>
      <c r="DY31" s="17">
        <v>15.4</v>
      </c>
      <c r="DZ31" s="17">
        <v>9.6999999999999993</v>
      </c>
      <c r="EA31" s="17">
        <v>20.399999999999999</v>
      </c>
      <c r="EB31" s="17">
        <v>20.2</v>
      </c>
      <c r="EC31" s="17">
        <v>20</v>
      </c>
      <c r="ED31" s="17">
        <v>0</v>
      </c>
      <c r="EE31" s="17">
        <v>24.1</v>
      </c>
      <c r="EF31" s="17">
        <v>35.6</v>
      </c>
      <c r="EG31" s="17">
        <v>39.1</v>
      </c>
      <c r="EH31" s="17">
        <v>43.5</v>
      </c>
      <c r="EI31" s="17">
        <v>4.2</v>
      </c>
      <c r="EJ31" s="17">
        <v>4.8</v>
      </c>
      <c r="EK31" s="17">
        <v>20.9</v>
      </c>
      <c r="EL31" s="17">
        <v>7</v>
      </c>
      <c r="EM31" s="17">
        <v>7.6</v>
      </c>
      <c r="EN31" s="17">
        <v>20.399999999999999</v>
      </c>
      <c r="EO31" s="17">
        <v>20.399999999999999</v>
      </c>
      <c r="EP31" s="17">
        <v>20.2</v>
      </c>
      <c r="EQ31" s="17">
        <v>0</v>
      </c>
      <c r="ER31" s="17">
        <v>35.82</v>
      </c>
      <c r="ES31" s="17">
        <v>17</v>
      </c>
      <c r="ET31" s="17">
        <v>137.30000000000001</v>
      </c>
      <c r="EU31" s="17">
        <v>0.6</v>
      </c>
      <c r="EV31" s="17">
        <v>37.700000000000003</v>
      </c>
      <c r="EW31" s="17">
        <v>39.299999999999997</v>
      </c>
      <c r="EX31" s="17">
        <v>100.7</v>
      </c>
      <c r="EY31" s="17">
        <v>17</v>
      </c>
      <c r="EZ31" s="17">
        <v>8.1999999999999993</v>
      </c>
      <c r="FA31" s="17">
        <v>20</v>
      </c>
      <c r="FB31" s="17"/>
      <c r="FC31" s="17">
        <v>43.4</v>
      </c>
      <c r="FD31" s="17">
        <v>19.399999999999999</v>
      </c>
      <c r="FE31" s="17">
        <v>28.3</v>
      </c>
      <c r="FF31" s="17">
        <v>3.3</v>
      </c>
      <c r="FG31" s="17">
        <v>17</v>
      </c>
      <c r="FH31" s="17"/>
      <c r="FI31" s="17"/>
      <c r="FJ31" s="17">
        <v>7732.88</v>
      </c>
      <c r="FK31" s="15"/>
      <c r="FL31" s="17">
        <v>12.127689999999999</v>
      </c>
      <c r="FM31" s="17">
        <v>5.2850000000000001</v>
      </c>
      <c r="FN31" s="17"/>
      <c r="FO31" s="17">
        <v>13.2</v>
      </c>
      <c r="FP31" s="17"/>
      <c r="FQ31" s="17">
        <v>9.4407800000000002</v>
      </c>
      <c r="FR31" s="17">
        <v>10.5</v>
      </c>
      <c r="FS31" s="17">
        <v>15.1</v>
      </c>
      <c r="FT31" s="17">
        <v>65.653469999999999</v>
      </c>
    </row>
    <row r="32" spans="1:176" ht="24" customHeight="1" x14ac:dyDescent="0.35">
      <c r="A32" s="16" t="s">
        <v>53</v>
      </c>
      <c r="B32" s="16" t="s">
        <v>734</v>
      </c>
      <c r="C32" s="17"/>
      <c r="D32" s="17"/>
      <c r="E32" s="17">
        <v>647.5</v>
      </c>
      <c r="F32" s="17">
        <v>217.1</v>
      </c>
      <c r="G32" s="17"/>
      <c r="H32" s="17"/>
      <c r="I32" s="17">
        <v>89.9</v>
      </c>
      <c r="J32" s="17">
        <v>235.8</v>
      </c>
      <c r="K32" s="17">
        <v>26.2</v>
      </c>
      <c r="L32" s="17"/>
      <c r="M32" s="17">
        <v>136.80000000000001</v>
      </c>
      <c r="N32" s="17">
        <v>137.5</v>
      </c>
      <c r="O32" s="17">
        <v>136.69999999999999</v>
      </c>
      <c r="P32" s="17">
        <v>235.1</v>
      </c>
      <c r="Q32" s="17">
        <v>199</v>
      </c>
      <c r="R32" s="17">
        <v>106.3</v>
      </c>
      <c r="S32" s="17">
        <v>379.5</v>
      </c>
      <c r="T32" s="17"/>
      <c r="U32" s="17"/>
      <c r="V32" s="17"/>
      <c r="W32" s="17"/>
      <c r="X32" s="17"/>
      <c r="Y32" s="17">
        <v>163.9</v>
      </c>
      <c r="Z32" s="17">
        <v>7.5</v>
      </c>
      <c r="AA32" s="17">
        <v>3.3</v>
      </c>
      <c r="AB32" s="17">
        <v>22.2</v>
      </c>
      <c r="AC32" s="17">
        <v>6.45</v>
      </c>
      <c r="AD32" s="17">
        <v>10.119999999999999</v>
      </c>
      <c r="AE32" s="17">
        <v>143.41</v>
      </c>
      <c r="AF32" s="17">
        <v>8.76</v>
      </c>
      <c r="AG32" s="17"/>
      <c r="AH32" s="17"/>
      <c r="AI32" s="17">
        <v>0</v>
      </c>
      <c r="AJ32" s="17">
        <v>110.7</v>
      </c>
      <c r="AK32" s="17">
        <v>217.1</v>
      </c>
      <c r="AL32" s="17"/>
      <c r="AM32" s="17"/>
      <c r="AN32" s="17"/>
      <c r="AO32" s="17">
        <v>6.5</v>
      </c>
      <c r="AP32" s="17">
        <v>458.5</v>
      </c>
      <c r="AQ32" s="17">
        <v>82</v>
      </c>
      <c r="AR32" s="17">
        <v>149.4</v>
      </c>
      <c r="AS32" s="17">
        <v>42.4</v>
      </c>
      <c r="AT32" s="17">
        <v>18.600000000000001</v>
      </c>
      <c r="AU32" s="17">
        <v>19.600000000000001</v>
      </c>
      <c r="AV32" s="17">
        <v>88.1</v>
      </c>
      <c r="AW32" s="17"/>
      <c r="AX32" s="17"/>
      <c r="AY32" s="17"/>
      <c r="AZ32" s="17">
        <v>109</v>
      </c>
      <c r="BA32" s="17">
        <v>7.1</v>
      </c>
      <c r="BB32" s="17">
        <v>9.1</v>
      </c>
      <c r="BC32" s="17">
        <v>45.9</v>
      </c>
      <c r="BD32" s="17">
        <v>45.6</v>
      </c>
      <c r="BE32" s="17">
        <v>3.8</v>
      </c>
      <c r="BF32" s="17">
        <v>39.799999999999997</v>
      </c>
      <c r="BG32" s="17">
        <v>174.4</v>
      </c>
      <c r="BH32" s="17">
        <v>94.7</v>
      </c>
      <c r="BI32" s="17"/>
      <c r="BJ32" s="17"/>
      <c r="BK32" s="17">
        <v>46.2</v>
      </c>
      <c r="BL32" s="17"/>
      <c r="BM32" s="17"/>
      <c r="BN32" s="17"/>
      <c r="BO32" s="17">
        <v>86</v>
      </c>
      <c r="BP32" s="17">
        <v>157.80000000000001</v>
      </c>
      <c r="BQ32" s="17"/>
      <c r="BR32" s="17">
        <v>188.9</v>
      </c>
      <c r="BS32" s="17">
        <v>167.6</v>
      </c>
      <c r="BT32" s="17">
        <v>72.5</v>
      </c>
      <c r="BU32" s="17"/>
      <c r="BV32" s="17"/>
      <c r="BW32" s="17"/>
      <c r="BX32" s="17"/>
      <c r="BY32" s="17"/>
      <c r="BZ32" s="17"/>
      <c r="CA32" s="17"/>
      <c r="CB32" s="17">
        <v>4.5999999999999996</v>
      </c>
      <c r="CC32" s="17">
        <v>263.60000000000002</v>
      </c>
      <c r="CD32" s="17">
        <v>133</v>
      </c>
      <c r="CE32" s="17">
        <v>64.900000000000006</v>
      </c>
      <c r="CF32" s="17">
        <v>79.8</v>
      </c>
      <c r="CG32" s="17">
        <v>30.1</v>
      </c>
      <c r="CH32" s="17"/>
      <c r="CI32" s="17"/>
      <c r="CJ32" s="17"/>
      <c r="CK32" s="17">
        <v>141.80000000000001</v>
      </c>
      <c r="CL32" s="17">
        <v>143.4</v>
      </c>
      <c r="CM32" s="17">
        <v>167.8</v>
      </c>
      <c r="CN32" s="17"/>
      <c r="CO32" s="17"/>
      <c r="CP32" s="17"/>
      <c r="CQ32" s="17"/>
      <c r="CR32" s="17"/>
      <c r="CS32" s="17">
        <v>124.3</v>
      </c>
      <c r="CT32" s="17"/>
      <c r="CU32" s="17">
        <v>1.3</v>
      </c>
      <c r="CV32" s="17">
        <v>66</v>
      </c>
      <c r="CW32" s="17">
        <v>73.5</v>
      </c>
      <c r="CX32" s="17">
        <v>0.5</v>
      </c>
      <c r="CY32" s="17"/>
      <c r="CZ32" s="17">
        <v>0.3</v>
      </c>
      <c r="DA32" s="17">
        <v>19.899999999999999</v>
      </c>
      <c r="DB32" s="17">
        <v>10.4</v>
      </c>
      <c r="DC32" s="17">
        <v>5.4</v>
      </c>
      <c r="DD32" s="17">
        <v>1.2</v>
      </c>
      <c r="DE32" s="17">
        <v>1.7</v>
      </c>
      <c r="DF32" s="17">
        <v>3.9</v>
      </c>
      <c r="DG32" s="17">
        <v>20.100000000000001</v>
      </c>
      <c r="DH32" s="17">
        <v>20</v>
      </c>
      <c r="DI32" s="17">
        <v>18.8</v>
      </c>
      <c r="DJ32" s="17">
        <v>3.7</v>
      </c>
      <c r="DK32" s="17">
        <v>9.3000000000000007</v>
      </c>
      <c r="DL32" s="17">
        <v>14.1</v>
      </c>
      <c r="DM32" s="17">
        <v>17.600000000000001</v>
      </c>
      <c r="DN32" s="17">
        <v>10.3</v>
      </c>
      <c r="DO32" s="17">
        <v>36.299999999999997</v>
      </c>
      <c r="DP32" s="17">
        <v>3.2</v>
      </c>
      <c r="DQ32" s="17">
        <v>2.4</v>
      </c>
      <c r="DR32" s="17">
        <v>2.4</v>
      </c>
      <c r="DS32" s="17"/>
      <c r="DT32" s="17">
        <v>17.8</v>
      </c>
      <c r="DU32" s="17">
        <v>2.2000000000000002</v>
      </c>
      <c r="DV32" s="17">
        <v>20.2</v>
      </c>
      <c r="DW32" s="17">
        <v>3</v>
      </c>
      <c r="DX32" s="17"/>
      <c r="DY32" s="17">
        <v>15.5</v>
      </c>
      <c r="DZ32" s="17">
        <v>9.8000000000000007</v>
      </c>
      <c r="EA32" s="17">
        <v>20.2</v>
      </c>
      <c r="EB32" s="17">
        <v>20.3</v>
      </c>
      <c r="EC32" s="17">
        <v>20</v>
      </c>
      <c r="ED32" s="17">
        <v>0</v>
      </c>
      <c r="EE32" s="17">
        <v>47.1</v>
      </c>
      <c r="EF32" s="17">
        <v>35.5</v>
      </c>
      <c r="EG32" s="17">
        <v>51.9</v>
      </c>
      <c r="EH32" s="17">
        <v>49.8</v>
      </c>
      <c r="EI32" s="17">
        <v>6.8</v>
      </c>
      <c r="EJ32" s="17">
        <v>6.3</v>
      </c>
      <c r="EK32" s="17">
        <v>20.9</v>
      </c>
      <c r="EL32" s="17">
        <v>7</v>
      </c>
      <c r="EM32" s="17">
        <v>7.6</v>
      </c>
      <c r="EN32" s="17">
        <v>20.399999999999999</v>
      </c>
      <c r="EO32" s="17">
        <v>20.399999999999999</v>
      </c>
      <c r="EP32" s="17">
        <v>20.2</v>
      </c>
      <c r="EQ32" s="17">
        <v>0.1</v>
      </c>
      <c r="ER32" s="17">
        <v>44.34</v>
      </c>
      <c r="ES32" s="17">
        <v>17.7</v>
      </c>
      <c r="ET32" s="17">
        <v>136.80000000000001</v>
      </c>
      <c r="EU32" s="17">
        <v>0.6</v>
      </c>
      <c r="EV32" s="17">
        <v>27.7</v>
      </c>
      <c r="EW32" s="17">
        <v>31.8</v>
      </c>
      <c r="EX32" s="17">
        <v>100.2</v>
      </c>
      <c r="EY32" s="17">
        <v>17.7</v>
      </c>
      <c r="EZ32" s="17">
        <v>8.1999999999999993</v>
      </c>
      <c r="FA32" s="17">
        <v>20</v>
      </c>
      <c r="FB32" s="17"/>
      <c r="FC32" s="17">
        <v>43.2</v>
      </c>
      <c r="FD32" s="17">
        <v>19.399999999999999</v>
      </c>
      <c r="FE32" s="17">
        <v>28.5</v>
      </c>
      <c r="FF32" s="17">
        <v>3.2</v>
      </c>
      <c r="FG32" s="17">
        <v>17</v>
      </c>
      <c r="FH32" s="17"/>
      <c r="FI32" s="17"/>
      <c r="FJ32" s="17">
        <v>7789.28</v>
      </c>
      <c r="FK32" s="15"/>
      <c r="FL32" s="17">
        <v>12.12283</v>
      </c>
      <c r="FM32" s="17">
        <v>5.2830000000000004</v>
      </c>
      <c r="FN32" s="17"/>
      <c r="FO32" s="17">
        <v>13.2</v>
      </c>
      <c r="FP32" s="17"/>
      <c r="FQ32" s="17">
        <v>9.4403600000000001</v>
      </c>
      <c r="FR32" s="17">
        <v>10.5</v>
      </c>
      <c r="FS32" s="17">
        <v>15.1</v>
      </c>
      <c r="FT32" s="17">
        <v>65.646190000000004</v>
      </c>
    </row>
    <row r="33" spans="1:176" ht="24" customHeight="1" x14ac:dyDescent="0.35">
      <c r="A33" s="16" t="s">
        <v>53</v>
      </c>
      <c r="B33" s="16" t="s">
        <v>735</v>
      </c>
      <c r="C33" s="17"/>
      <c r="D33" s="17"/>
      <c r="E33" s="17">
        <v>651.70000000000005</v>
      </c>
      <c r="F33" s="17">
        <v>216.3</v>
      </c>
      <c r="G33" s="17"/>
      <c r="H33" s="17"/>
      <c r="I33" s="17">
        <v>90.2</v>
      </c>
      <c r="J33" s="17">
        <v>238.7</v>
      </c>
      <c r="K33" s="17">
        <v>25.6</v>
      </c>
      <c r="L33" s="17"/>
      <c r="M33" s="17">
        <v>150.69999999999999</v>
      </c>
      <c r="N33" s="17">
        <v>149.1</v>
      </c>
      <c r="O33" s="17">
        <v>150.80000000000001</v>
      </c>
      <c r="P33" s="17">
        <v>235.9</v>
      </c>
      <c r="Q33" s="17">
        <v>197.8</v>
      </c>
      <c r="R33" s="17">
        <v>105.9</v>
      </c>
      <c r="S33" s="17">
        <v>380.2</v>
      </c>
      <c r="T33" s="17"/>
      <c r="U33" s="17"/>
      <c r="V33" s="17"/>
      <c r="W33" s="17"/>
      <c r="X33" s="17"/>
      <c r="Y33" s="17">
        <v>162.69999999999999</v>
      </c>
      <c r="Z33" s="17">
        <v>7.8</v>
      </c>
      <c r="AA33" s="17">
        <v>3.3</v>
      </c>
      <c r="AB33" s="17">
        <v>21.9</v>
      </c>
      <c r="AC33" s="17">
        <v>6.41</v>
      </c>
      <c r="AD33" s="17">
        <v>10.11</v>
      </c>
      <c r="AE33" s="17">
        <v>143.77000000000001</v>
      </c>
      <c r="AF33" s="17">
        <v>8.74</v>
      </c>
      <c r="AG33" s="17"/>
      <c r="AH33" s="17"/>
      <c r="AI33" s="17">
        <v>0</v>
      </c>
      <c r="AJ33" s="17">
        <v>111.2</v>
      </c>
      <c r="AK33" s="17">
        <v>223.5</v>
      </c>
      <c r="AL33" s="17"/>
      <c r="AM33" s="17"/>
      <c r="AN33" s="17"/>
      <c r="AO33" s="17">
        <v>6.5</v>
      </c>
      <c r="AP33" s="17">
        <v>461</v>
      </c>
      <c r="AQ33" s="17">
        <v>82</v>
      </c>
      <c r="AR33" s="17">
        <v>148.4</v>
      </c>
      <c r="AS33" s="17">
        <v>42.3</v>
      </c>
      <c r="AT33" s="17">
        <v>18.600000000000001</v>
      </c>
      <c r="AU33" s="17">
        <v>19.600000000000001</v>
      </c>
      <c r="AV33" s="17">
        <v>91</v>
      </c>
      <c r="AW33" s="17"/>
      <c r="AX33" s="17"/>
      <c r="AY33" s="17"/>
      <c r="AZ33" s="17">
        <v>109.4</v>
      </c>
      <c r="BA33" s="17">
        <v>4.3</v>
      </c>
      <c r="BB33" s="17">
        <v>9.1</v>
      </c>
      <c r="BC33" s="17">
        <v>45.8</v>
      </c>
      <c r="BD33" s="17">
        <v>45.5</v>
      </c>
      <c r="BE33" s="17">
        <v>3.8</v>
      </c>
      <c r="BF33" s="17">
        <v>38.700000000000003</v>
      </c>
      <c r="BG33" s="17">
        <v>175.2</v>
      </c>
      <c r="BH33" s="17">
        <v>95.1</v>
      </c>
      <c r="BI33" s="17"/>
      <c r="BJ33" s="17"/>
      <c r="BK33" s="17">
        <v>45.9</v>
      </c>
      <c r="BL33" s="17"/>
      <c r="BM33" s="17"/>
      <c r="BN33" s="17"/>
      <c r="BO33" s="17">
        <v>86.6</v>
      </c>
      <c r="BP33" s="17">
        <v>157.69999999999999</v>
      </c>
      <c r="BQ33" s="17"/>
      <c r="BR33" s="17">
        <v>190.6</v>
      </c>
      <c r="BS33" s="17">
        <v>164.5</v>
      </c>
      <c r="BT33" s="17">
        <v>71.599999999999994</v>
      </c>
      <c r="BU33" s="17"/>
      <c r="BV33" s="17"/>
      <c r="BW33" s="17"/>
      <c r="BX33" s="17"/>
      <c r="BY33" s="17"/>
      <c r="BZ33" s="17"/>
      <c r="CA33" s="17"/>
      <c r="CB33" s="17">
        <v>4.5999999999999996</v>
      </c>
      <c r="CC33" s="17">
        <v>272.3</v>
      </c>
      <c r="CD33" s="17">
        <v>134.4</v>
      </c>
      <c r="CE33" s="17">
        <v>65.5</v>
      </c>
      <c r="CF33" s="17">
        <v>81.099999999999994</v>
      </c>
      <c r="CG33" s="17">
        <v>30.4</v>
      </c>
      <c r="CH33" s="17"/>
      <c r="CI33" s="17"/>
      <c r="CJ33" s="17"/>
      <c r="CK33" s="17">
        <v>140.80000000000001</v>
      </c>
      <c r="CL33" s="17">
        <v>143.4</v>
      </c>
      <c r="CM33" s="17">
        <v>167.5</v>
      </c>
      <c r="CN33" s="17"/>
      <c r="CO33" s="17"/>
      <c r="CP33" s="17"/>
      <c r="CQ33" s="17"/>
      <c r="CR33" s="17"/>
      <c r="CS33" s="17">
        <v>125.4</v>
      </c>
      <c r="CT33" s="17"/>
      <c r="CU33" s="17">
        <v>1.3</v>
      </c>
      <c r="CV33" s="17">
        <v>73.7</v>
      </c>
      <c r="CW33" s="17">
        <v>73.099999999999994</v>
      </c>
      <c r="CX33" s="17">
        <v>1.4</v>
      </c>
      <c r="CY33" s="17"/>
      <c r="CZ33" s="17">
        <v>0.3</v>
      </c>
      <c r="DA33" s="17">
        <v>19.899999999999999</v>
      </c>
      <c r="DB33" s="17">
        <v>10.4</v>
      </c>
      <c r="DC33" s="17">
        <v>5.4</v>
      </c>
      <c r="DD33" s="17">
        <v>1.2</v>
      </c>
      <c r="DE33" s="17">
        <v>1.7</v>
      </c>
      <c r="DF33" s="17">
        <v>4</v>
      </c>
      <c r="DG33" s="17">
        <v>20.3</v>
      </c>
      <c r="DH33" s="17">
        <v>20</v>
      </c>
      <c r="DI33" s="17">
        <v>18.899999999999999</v>
      </c>
      <c r="DJ33" s="17">
        <v>3.7</v>
      </c>
      <c r="DK33" s="17">
        <v>9.3000000000000007</v>
      </c>
      <c r="DL33" s="17">
        <v>14.1</v>
      </c>
      <c r="DM33" s="17">
        <v>17.5</v>
      </c>
      <c r="DN33" s="17">
        <v>12.8</v>
      </c>
      <c r="DO33" s="17">
        <v>43.4</v>
      </c>
      <c r="DP33" s="17">
        <v>3</v>
      </c>
      <c r="DQ33" s="17">
        <v>2.4</v>
      </c>
      <c r="DR33" s="17">
        <v>2.4</v>
      </c>
      <c r="DS33" s="17"/>
      <c r="DT33" s="17">
        <v>17.8</v>
      </c>
      <c r="DU33" s="17">
        <v>2.2999999999999998</v>
      </c>
      <c r="DV33" s="17">
        <v>20.2</v>
      </c>
      <c r="DW33" s="17">
        <v>3</v>
      </c>
      <c r="DX33" s="17"/>
      <c r="DY33" s="17">
        <v>15.5</v>
      </c>
      <c r="DZ33" s="17">
        <v>9.6</v>
      </c>
      <c r="EA33" s="17">
        <v>20.399999999999999</v>
      </c>
      <c r="EB33" s="17">
        <v>20.3</v>
      </c>
      <c r="EC33" s="17">
        <v>20</v>
      </c>
      <c r="ED33" s="17">
        <v>0</v>
      </c>
      <c r="EE33" s="17">
        <v>50.3</v>
      </c>
      <c r="EF33" s="17">
        <v>35.6</v>
      </c>
      <c r="EG33" s="17">
        <v>52.2</v>
      </c>
      <c r="EH33" s="17">
        <v>53.7</v>
      </c>
      <c r="EI33" s="17">
        <v>10.1</v>
      </c>
      <c r="EJ33" s="17">
        <v>8.1999999999999993</v>
      </c>
      <c r="EK33" s="17">
        <v>20.9</v>
      </c>
      <c r="EL33" s="17">
        <v>6.9</v>
      </c>
      <c r="EM33" s="17">
        <v>7.6</v>
      </c>
      <c r="EN33" s="17">
        <v>20.399999999999999</v>
      </c>
      <c r="EO33" s="17">
        <v>20.399999999999999</v>
      </c>
      <c r="EP33" s="17">
        <v>20.2</v>
      </c>
      <c r="EQ33" s="17">
        <v>0.6</v>
      </c>
      <c r="ER33" s="17">
        <v>58.34</v>
      </c>
      <c r="ES33" s="17">
        <v>18.3</v>
      </c>
      <c r="ET33" s="17">
        <v>136.6</v>
      </c>
      <c r="EU33" s="17">
        <v>0.6</v>
      </c>
      <c r="EV33" s="17">
        <v>15.3</v>
      </c>
      <c r="EW33" s="17">
        <v>25</v>
      </c>
      <c r="EX33" s="17">
        <v>100.3</v>
      </c>
      <c r="EY33" s="17">
        <v>18.2</v>
      </c>
      <c r="EZ33" s="17">
        <v>8.1999999999999993</v>
      </c>
      <c r="FA33" s="17">
        <v>20</v>
      </c>
      <c r="FB33" s="17"/>
      <c r="FC33" s="17">
        <v>43.3</v>
      </c>
      <c r="FD33" s="17">
        <v>19.399999999999999</v>
      </c>
      <c r="FE33" s="17">
        <v>28.3</v>
      </c>
      <c r="FF33" s="17">
        <v>3.1</v>
      </c>
      <c r="FG33" s="17">
        <v>17</v>
      </c>
      <c r="FH33" s="17"/>
      <c r="FI33" s="17"/>
      <c r="FJ33" s="17">
        <v>7879.27</v>
      </c>
      <c r="FK33" s="15"/>
      <c r="FL33" s="17">
        <v>12.1516</v>
      </c>
      <c r="FM33" s="17">
        <v>5.2809999999999997</v>
      </c>
      <c r="FN33" s="17"/>
      <c r="FO33" s="17">
        <v>13.2</v>
      </c>
      <c r="FP33" s="17"/>
      <c r="FQ33" s="17">
        <v>9.4401600000000006</v>
      </c>
      <c r="FR33" s="17">
        <v>10.4</v>
      </c>
      <c r="FS33" s="17">
        <v>15</v>
      </c>
      <c r="FT33" s="17">
        <v>65.472759999999994</v>
      </c>
    </row>
    <row r="34" spans="1:176" ht="24" customHeight="1" x14ac:dyDescent="0.35">
      <c r="A34" s="18" t="s">
        <v>53</v>
      </c>
      <c r="B34" s="18" t="s">
        <v>736</v>
      </c>
      <c r="C34" s="19"/>
      <c r="D34" s="19"/>
      <c r="E34" s="19">
        <v>639.6</v>
      </c>
      <c r="F34" s="19">
        <v>213.8</v>
      </c>
      <c r="G34" s="19"/>
      <c r="H34" s="19"/>
      <c r="I34" s="19">
        <v>88.7</v>
      </c>
      <c r="J34" s="19">
        <v>235.4</v>
      </c>
      <c r="K34" s="19">
        <v>26</v>
      </c>
      <c r="L34" s="19"/>
      <c r="M34" s="19">
        <v>130.69999999999999</v>
      </c>
      <c r="N34" s="19">
        <v>131.1</v>
      </c>
      <c r="O34" s="19">
        <v>131</v>
      </c>
      <c r="P34" s="19">
        <v>233.6</v>
      </c>
      <c r="Q34" s="19">
        <v>198.4</v>
      </c>
      <c r="R34" s="19">
        <v>105.6</v>
      </c>
      <c r="S34" s="19">
        <v>372.6</v>
      </c>
      <c r="T34" s="19"/>
      <c r="U34" s="19"/>
      <c r="V34" s="19"/>
      <c r="W34" s="19"/>
      <c r="X34" s="19"/>
      <c r="Y34" s="19">
        <v>162.5</v>
      </c>
      <c r="Z34" s="19">
        <v>6.9</v>
      </c>
      <c r="AA34" s="19">
        <v>3.1</v>
      </c>
      <c r="AB34" s="19">
        <v>21.7</v>
      </c>
      <c r="AC34" s="19">
        <v>6.34</v>
      </c>
      <c r="AD34" s="19">
        <v>10.11</v>
      </c>
      <c r="AE34" s="19">
        <v>143.43</v>
      </c>
      <c r="AF34" s="19">
        <v>8.91</v>
      </c>
      <c r="AG34" s="19"/>
      <c r="AH34" s="19"/>
      <c r="AI34" s="19">
        <v>0</v>
      </c>
      <c r="AJ34" s="19">
        <v>109.2</v>
      </c>
      <c r="AK34" s="19">
        <v>222.7</v>
      </c>
      <c r="AL34" s="19"/>
      <c r="AM34" s="19"/>
      <c r="AN34" s="19"/>
      <c r="AO34" s="19">
        <v>6.5</v>
      </c>
      <c r="AP34" s="19">
        <v>458.4</v>
      </c>
      <c r="AQ34" s="19">
        <v>82</v>
      </c>
      <c r="AR34" s="19">
        <v>137.69999999999999</v>
      </c>
      <c r="AS34" s="19">
        <v>42.2</v>
      </c>
      <c r="AT34" s="19">
        <v>18.600000000000001</v>
      </c>
      <c r="AU34" s="19">
        <v>19.600000000000001</v>
      </c>
      <c r="AV34" s="19">
        <v>89.8</v>
      </c>
      <c r="AW34" s="19"/>
      <c r="AX34" s="19"/>
      <c r="AY34" s="19"/>
      <c r="AZ34" s="19">
        <v>107.6</v>
      </c>
      <c r="BA34" s="19">
        <v>6.5</v>
      </c>
      <c r="BB34" s="19">
        <v>9.1</v>
      </c>
      <c r="BC34" s="19">
        <v>44.9</v>
      </c>
      <c r="BD34" s="19">
        <v>44.9</v>
      </c>
      <c r="BE34" s="19">
        <v>3.8</v>
      </c>
      <c r="BF34" s="19">
        <v>38</v>
      </c>
      <c r="BG34" s="19">
        <v>170</v>
      </c>
      <c r="BH34" s="19">
        <v>93.9</v>
      </c>
      <c r="BI34" s="19"/>
      <c r="BJ34" s="19"/>
      <c r="BK34" s="19">
        <v>46.2</v>
      </c>
      <c r="BL34" s="19"/>
      <c r="BM34" s="19"/>
      <c r="BN34" s="19"/>
      <c r="BO34" s="19">
        <v>85.3</v>
      </c>
      <c r="BP34" s="19">
        <v>157.19999999999999</v>
      </c>
      <c r="BQ34" s="19"/>
      <c r="BR34" s="19">
        <v>187.1</v>
      </c>
      <c r="BS34" s="19">
        <v>165.1</v>
      </c>
      <c r="BT34" s="19">
        <v>72.3</v>
      </c>
      <c r="BU34" s="19"/>
      <c r="BV34" s="19"/>
      <c r="BW34" s="19"/>
      <c r="BX34" s="19"/>
      <c r="BY34" s="19"/>
      <c r="BZ34" s="19"/>
      <c r="CA34" s="19"/>
      <c r="CB34" s="19">
        <v>4.7</v>
      </c>
      <c r="CC34" s="19">
        <v>223.5</v>
      </c>
      <c r="CD34" s="19">
        <v>130.4</v>
      </c>
      <c r="CE34" s="19">
        <v>63.7</v>
      </c>
      <c r="CF34" s="19">
        <v>80.400000000000006</v>
      </c>
      <c r="CG34" s="19">
        <v>29.5</v>
      </c>
      <c r="CH34" s="19"/>
      <c r="CI34" s="19"/>
      <c r="CJ34" s="19"/>
      <c r="CK34" s="19">
        <v>142.6</v>
      </c>
      <c r="CL34" s="19">
        <v>144.30000000000001</v>
      </c>
      <c r="CM34" s="19">
        <v>167.6</v>
      </c>
      <c r="CN34" s="19"/>
      <c r="CO34" s="19"/>
      <c r="CP34" s="19"/>
      <c r="CQ34" s="19"/>
      <c r="CR34" s="19"/>
      <c r="CS34" s="19">
        <v>124.9</v>
      </c>
      <c r="CT34" s="19"/>
      <c r="CU34" s="19">
        <v>1.3</v>
      </c>
      <c r="CV34" s="19">
        <v>81</v>
      </c>
      <c r="CW34" s="19">
        <v>73.400000000000006</v>
      </c>
      <c r="CX34" s="19">
        <v>2</v>
      </c>
      <c r="CY34" s="19"/>
      <c r="CZ34" s="19">
        <v>0.3</v>
      </c>
      <c r="DA34" s="19">
        <v>19.899999999999999</v>
      </c>
      <c r="DB34" s="19">
        <v>10.4</v>
      </c>
      <c r="DC34" s="19">
        <v>5.4</v>
      </c>
      <c r="DD34" s="19">
        <v>1.2</v>
      </c>
      <c r="DE34" s="19">
        <v>1.7</v>
      </c>
      <c r="DF34" s="19">
        <v>3.9</v>
      </c>
      <c r="DG34" s="19">
        <v>19.8</v>
      </c>
      <c r="DH34" s="19">
        <v>20</v>
      </c>
      <c r="DI34" s="19">
        <v>18.899999999999999</v>
      </c>
      <c r="DJ34" s="19">
        <v>3.7</v>
      </c>
      <c r="DK34" s="19">
        <v>9.3000000000000007</v>
      </c>
      <c r="DL34" s="19">
        <v>14</v>
      </c>
      <c r="DM34" s="19">
        <v>17.399999999999999</v>
      </c>
      <c r="DN34" s="19">
        <v>16.8</v>
      </c>
      <c r="DO34" s="19">
        <v>50.8</v>
      </c>
      <c r="DP34" s="19">
        <v>3.1</v>
      </c>
      <c r="DQ34" s="19">
        <v>2.4</v>
      </c>
      <c r="DR34" s="19">
        <v>2.4</v>
      </c>
      <c r="DS34" s="19"/>
      <c r="DT34" s="19">
        <v>17.7</v>
      </c>
      <c r="DU34" s="19">
        <v>2.5</v>
      </c>
      <c r="DV34" s="19">
        <v>20.3</v>
      </c>
      <c r="DW34" s="19">
        <v>3</v>
      </c>
      <c r="DX34" s="19"/>
      <c r="DY34" s="19">
        <v>15</v>
      </c>
      <c r="DZ34" s="19">
        <v>9.8000000000000007</v>
      </c>
      <c r="EA34" s="19">
        <v>20.2</v>
      </c>
      <c r="EB34" s="19">
        <v>20.2</v>
      </c>
      <c r="EC34" s="19">
        <v>20</v>
      </c>
      <c r="ED34" s="19">
        <v>1.4</v>
      </c>
      <c r="EE34" s="19">
        <v>47.4</v>
      </c>
      <c r="EF34" s="19">
        <v>35.1</v>
      </c>
      <c r="EG34" s="19">
        <v>55.3</v>
      </c>
      <c r="EH34" s="19">
        <v>61.4</v>
      </c>
      <c r="EI34" s="19">
        <v>6.1</v>
      </c>
      <c r="EJ34" s="19">
        <v>7.6</v>
      </c>
      <c r="EK34" s="19">
        <v>20.9</v>
      </c>
      <c r="EL34" s="19">
        <v>6.8</v>
      </c>
      <c r="EM34" s="19">
        <v>7.6</v>
      </c>
      <c r="EN34" s="19">
        <v>20.399999999999999</v>
      </c>
      <c r="EO34" s="19">
        <v>20.399999999999999</v>
      </c>
      <c r="EP34" s="19">
        <v>20.2</v>
      </c>
      <c r="EQ34" s="19">
        <v>1</v>
      </c>
      <c r="ER34" s="19">
        <v>53.74</v>
      </c>
      <c r="ES34" s="19">
        <v>18.5</v>
      </c>
      <c r="ET34" s="19">
        <v>135.5</v>
      </c>
      <c r="EU34" s="19">
        <v>0.6</v>
      </c>
      <c r="EV34" s="19">
        <v>15</v>
      </c>
      <c r="EW34" s="19">
        <v>30.4</v>
      </c>
      <c r="EX34" s="19">
        <v>99.5</v>
      </c>
      <c r="EY34" s="19">
        <v>18.399999999999999</v>
      </c>
      <c r="EZ34" s="19">
        <v>8.1999999999999993</v>
      </c>
      <c r="FA34" s="19">
        <v>20</v>
      </c>
      <c r="FB34" s="19"/>
      <c r="FC34" s="19">
        <v>43.4</v>
      </c>
      <c r="FD34" s="19">
        <v>18.899999999999999</v>
      </c>
      <c r="FE34" s="19">
        <v>28.2</v>
      </c>
      <c r="FF34" s="19">
        <v>3.1</v>
      </c>
      <c r="FG34" s="19">
        <v>17</v>
      </c>
      <c r="FH34" s="19"/>
      <c r="FI34" s="19"/>
      <c r="FJ34" s="19">
        <v>7729.53</v>
      </c>
      <c r="FK34" s="15"/>
      <c r="FL34" s="19">
        <v>12.15903</v>
      </c>
      <c r="FM34" s="19">
        <v>5.2809999999999997</v>
      </c>
      <c r="FN34" s="19"/>
      <c r="FO34" s="19">
        <v>13.2</v>
      </c>
      <c r="FP34" s="19"/>
      <c r="FQ34" s="19">
        <v>9.4401499999999992</v>
      </c>
      <c r="FR34" s="19">
        <v>10.4</v>
      </c>
      <c r="FS34" s="19">
        <v>15.1</v>
      </c>
      <c r="FT34" s="19">
        <v>65.580179999999999</v>
      </c>
    </row>
    <row r="35" spans="1:176" ht="24" customHeight="1" x14ac:dyDescent="0.35">
      <c r="A35" s="13" t="s">
        <v>53</v>
      </c>
      <c r="B35" s="13" t="s">
        <v>737</v>
      </c>
      <c r="C35" s="14"/>
      <c r="D35" s="14"/>
      <c r="E35" s="14">
        <v>644.70000000000005</v>
      </c>
      <c r="F35" s="14">
        <v>215.4</v>
      </c>
      <c r="G35" s="14"/>
      <c r="H35" s="14"/>
      <c r="I35" s="14">
        <v>88.8</v>
      </c>
      <c r="J35" s="14">
        <v>237.1</v>
      </c>
      <c r="K35" s="14">
        <v>25.5</v>
      </c>
      <c r="L35" s="14"/>
      <c r="M35" s="14">
        <v>111.4</v>
      </c>
      <c r="N35" s="14">
        <v>109.5</v>
      </c>
      <c r="O35" s="14">
        <v>110.1</v>
      </c>
      <c r="P35" s="14">
        <v>211.7</v>
      </c>
      <c r="Q35" s="14">
        <v>200.5</v>
      </c>
      <c r="R35" s="14">
        <v>106.9</v>
      </c>
      <c r="S35" s="14">
        <v>375.4</v>
      </c>
      <c r="T35" s="14"/>
      <c r="U35" s="14"/>
      <c r="V35" s="14"/>
      <c r="W35" s="14"/>
      <c r="X35" s="14"/>
      <c r="Y35" s="14">
        <v>162.6</v>
      </c>
      <c r="Z35" s="14">
        <v>7.5</v>
      </c>
      <c r="AA35" s="14">
        <v>3.1</v>
      </c>
      <c r="AB35" s="14">
        <v>21.6</v>
      </c>
      <c r="AC35" s="14">
        <v>6.37</v>
      </c>
      <c r="AD35" s="14">
        <v>10.11</v>
      </c>
      <c r="AE35" s="14">
        <v>143.30000000000001</v>
      </c>
      <c r="AF35" s="14">
        <v>8.7100000000000009</v>
      </c>
      <c r="AG35" s="14"/>
      <c r="AH35" s="14"/>
      <c r="AI35" s="14">
        <v>0</v>
      </c>
      <c r="AJ35" s="14">
        <v>109.7</v>
      </c>
      <c r="AK35" s="14">
        <v>212.7</v>
      </c>
      <c r="AL35" s="14"/>
      <c r="AM35" s="14"/>
      <c r="AN35" s="14"/>
      <c r="AO35" s="14">
        <v>6.5</v>
      </c>
      <c r="AP35" s="14">
        <v>454.9</v>
      </c>
      <c r="AQ35" s="14">
        <v>82</v>
      </c>
      <c r="AR35" s="14">
        <v>138.1</v>
      </c>
      <c r="AS35" s="14">
        <v>42.4</v>
      </c>
      <c r="AT35" s="14">
        <v>18.5</v>
      </c>
      <c r="AU35" s="14">
        <v>19.5</v>
      </c>
      <c r="AV35" s="14">
        <v>87.3</v>
      </c>
      <c r="AW35" s="14"/>
      <c r="AX35" s="14"/>
      <c r="AY35" s="14"/>
      <c r="AZ35" s="14">
        <v>105.1</v>
      </c>
      <c r="BA35" s="14">
        <v>7.3</v>
      </c>
      <c r="BB35" s="14">
        <v>9.1</v>
      </c>
      <c r="BC35" s="14">
        <v>43.4</v>
      </c>
      <c r="BD35" s="14">
        <v>45</v>
      </c>
      <c r="BE35" s="14">
        <v>3.8</v>
      </c>
      <c r="BF35" s="14">
        <v>37.5</v>
      </c>
      <c r="BG35" s="14">
        <v>172.3</v>
      </c>
      <c r="BH35" s="14">
        <v>93.5</v>
      </c>
      <c r="BI35" s="14"/>
      <c r="BJ35" s="14"/>
      <c r="BK35" s="14">
        <v>46.5</v>
      </c>
      <c r="BL35" s="14"/>
      <c r="BM35" s="14"/>
      <c r="BN35" s="14"/>
      <c r="BO35" s="14">
        <v>86.4</v>
      </c>
      <c r="BP35" s="14">
        <v>161.6</v>
      </c>
      <c r="BQ35" s="14"/>
      <c r="BR35" s="14">
        <v>188</v>
      </c>
      <c r="BS35" s="14">
        <v>164.6</v>
      </c>
      <c r="BT35" s="14">
        <v>71.8</v>
      </c>
      <c r="BU35" s="14"/>
      <c r="BV35" s="14"/>
      <c r="BW35" s="14"/>
      <c r="BX35" s="14"/>
      <c r="BY35" s="14"/>
      <c r="BZ35" s="14"/>
      <c r="CA35" s="14"/>
      <c r="CB35" s="14">
        <v>4.7</v>
      </c>
      <c r="CC35" s="14">
        <v>243.7</v>
      </c>
      <c r="CD35" s="14">
        <v>129</v>
      </c>
      <c r="CE35" s="14">
        <v>64.400000000000006</v>
      </c>
      <c r="CF35" s="14">
        <v>80.5</v>
      </c>
      <c r="CG35" s="14">
        <v>29.5</v>
      </c>
      <c r="CH35" s="14"/>
      <c r="CI35" s="14"/>
      <c r="CJ35" s="14"/>
      <c r="CK35" s="14">
        <v>142.1</v>
      </c>
      <c r="CL35" s="14">
        <v>145.30000000000001</v>
      </c>
      <c r="CM35" s="14">
        <v>167.8</v>
      </c>
      <c r="CN35" s="14"/>
      <c r="CO35" s="14"/>
      <c r="CP35" s="14"/>
      <c r="CQ35" s="14"/>
      <c r="CR35" s="14"/>
      <c r="CS35" s="14">
        <v>82.5</v>
      </c>
      <c r="CT35" s="14"/>
      <c r="CU35" s="14">
        <v>1.3</v>
      </c>
      <c r="CV35" s="14">
        <v>84.6</v>
      </c>
      <c r="CW35" s="14">
        <v>74.599999999999994</v>
      </c>
      <c r="CX35" s="14">
        <v>4</v>
      </c>
      <c r="CY35" s="14"/>
      <c r="CZ35" s="14">
        <v>0.4</v>
      </c>
      <c r="DA35" s="14">
        <v>20</v>
      </c>
      <c r="DB35" s="14">
        <v>10.5</v>
      </c>
      <c r="DC35" s="14">
        <v>5.4</v>
      </c>
      <c r="DD35" s="14">
        <v>1.2</v>
      </c>
      <c r="DE35" s="14">
        <v>1.7</v>
      </c>
      <c r="DF35" s="14">
        <v>4.0999999999999996</v>
      </c>
      <c r="DG35" s="14">
        <v>19.8</v>
      </c>
      <c r="DH35" s="14">
        <v>20</v>
      </c>
      <c r="DI35" s="14">
        <v>18.899999999999999</v>
      </c>
      <c r="DJ35" s="14">
        <v>3.7</v>
      </c>
      <c r="DK35" s="14">
        <v>9.3000000000000007</v>
      </c>
      <c r="DL35" s="14">
        <v>13.9</v>
      </c>
      <c r="DM35" s="14">
        <v>17.3</v>
      </c>
      <c r="DN35" s="14">
        <v>19.100000000000001</v>
      </c>
      <c r="DO35" s="14">
        <v>55.1</v>
      </c>
      <c r="DP35" s="14">
        <v>3.1</v>
      </c>
      <c r="DQ35" s="14">
        <v>2.4</v>
      </c>
      <c r="DR35" s="14">
        <v>2.4</v>
      </c>
      <c r="DS35" s="14"/>
      <c r="DT35" s="14">
        <v>17.8</v>
      </c>
      <c r="DU35" s="14">
        <v>2.4</v>
      </c>
      <c r="DV35" s="14">
        <v>20.2</v>
      </c>
      <c r="DW35" s="14">
        <v>3</v>
      </c>
      <c r="DX35" s="14"/>
      <c r="DY35" s="14">
        <v>15</v>
      </c>
      <c r="DZ35" s="14">
        <v>9.6</v>
      </c>
      <c r="EA35" s="14">
        <v>20.2</v>
      </c>
      <c r="EB35" s="14">
        <v>20.3</v>
      </c>
      <c r="EC35" s="14">
        <v>20</v>
      </c>
      <c r="ED35" s="14">
        <v>3</v>
      </c>
      <c r="EE35" s="14">
        <v>51.1</v>
      </c>
      <c r="EF35" s="14">
        <v>32.700000000000003</v>
      </c>
      <c r="EG35" s="14">
        <v>57.5</v>
      </c>
      <c r="EH35" s="14">
        <v>62.3</v>
      </c>
      <c r="EI35" s="14">
        <v>11</v>
      </c>
      <c r="EJ35" s="14">
        <v>10.6</v>
      </c>
      <c r="EK35" s="14">
        <v>20.9</v>
      </c>
      <c r="EL35" s="14">
        <v>6.7</v>
      </c>
      <c r="EM35" s="14">
        <v>7.6</v>
      </c>
      <c r="EN35" s="14">
        <v>20.399999999999999</v>
      </c>
      <c r="EO35" s="14">
        <v>20.399999999999999</v>
      </c>
      <c r="EP35" s="14">
        <v>20.2</v>
      </c>
      <c r="EQ35" s="14">
        <v>2.7</v>
      </c>
      <c r="ER35" s="14">
        <v>59.29</v>
      </c>
      <c r="ES35" s="14">
        <v>18.399999999999999</v>
      </c>
      <c r="ET35" s="14">
        <v>134</v>
      </c>
      <c r="EU35" s="14">
        <v>0.6</v>
      </c>
      <c r="EV35" s="14">
        <v>36.5</v>
      </c>
      <c r="EW35" s="14">
        <v>53.6</v>
      </c>
      <c r="EX35" s="14">
        <v>98.9</v>
      </c>
      <c r="EY35" s="14">
        <v>18.2</v>
      </c>
      <c r="EZ35" s="14">
        <v>8.1999999999999993</v>
      </c>
      <c r="FA35" s="14">
        <v>20</v>
      </c>
      <c r="FB35" s="14"/>
      <c r="FC35" s="14">
        <v>43.3</v>
      </c>
      <c r="FD35" s="14">
        <v>19.899999999999999</v>
      </c>
      <c r="FE35" s="14">
        <v>28.5</v>
      </c>
      <c r="FF35" s="14">
        <v>3.2</v>
      </c>
      <c r="FG35" s="14">
        <v>16.899999999999999</v>
      </c>
      <c r="FH35" s="14"/>
      <c r="FI35" s="14"/>
      <c r="FJ35" s="14">
        <v>7705.18</v>
      </c>
      <c r="FK35" s="15"/>
      <c r="FL35" s="14">
        <v>12.18886</v>
      </c>
      <c r="FM35" s="14">
        <v>4.399</v>
      </c>
      <c r="FN35" s="14"/>
      <c r="FO35" s="14">
        <v>13.2</v>
      </c>
      <c r="FP35" s="14"/>
      <c r="FQ35" s="14">
        <v>9.4403900000000007</v>
      </c>
      <c r="FR35" s="14">
        <v>10.4</v>
      </c>
      <c r="FS35" s="14">
        <v>15.3</v>
      </c>
      <c r="FT35" s="14">
        <v>64.928250000000006</v>
      </c>
    </row>
    <row r="36" spans="1:176" ht="24" customHeight="1" x14ac:dyDescent="0.35">
      <c r="A36" s="16" t="s">
        <v>53</v>
      </c>
      <c r="B36" s="16" t="s">
        <v>738</v>
      </c>
      <c r="C36" s="17"/>
      <c r="D36" s="17"/>
      <c r="E36" s="17">
        <v>648.4</v>
      </c>
      <c r="F36" s="17">
        <v>215.5</v>
      </c>
      <c r="G36" s="17"/>
      <c r="H36" s="17"/>
      <c r="I36" s="17">
        <v>91</v>
      </c>
      <c r="J36" s="17">
        <v>238.1</v>
      </c>
      <c r="K36" s="17">
        <v>25.7</v>
      </c>
      <c r="L36" s="17"/>
      <c r="M36" s="17">
        <v>121.5</v>
      </c>
      <c r="N36" s="17">
        <v>120.9</v>
      </c>
      <c r="O36" s="17">
        <v>120.6</v>
      </c>
      <c r="P36" s="17">
        <v>220.6</v>
      </c>
      <c r="Q36" s="17">
        <v>197.4</v>
      </c>
      <c r="R36" s="17">
        <v>105.9</v>
      </c>
      <c r="S36" s="17">
        <v>379.1</v>
      </c>
      <c r="T36" s="17"/>
      <c r="U36" s="17"/>
      <c r="V36" s="17"/>
      <c r="W36" s="17"/>
      <c r="X36" s="17"/>
      <c r="Y36" s="17">
        <v>165.7</v>
      </c>
      <c r="Z36" s="17">
        <v>7.8</v>
      </c>
      <c r="AA36" s="17">
        <v>3.3</v>
      </c>
      <c r="AB36" s="17">
        <v>4.3</v>
      </c>
      <c r="AC36" s="17">
        <v>6.46</v>
      </c>
      <c r="AD36" s="17">
        <v>10.11</v>
      </c>
      <c r="AE36" s="17">
        <v>143.12</v>
      </c>
      <c r="AF36" s="17">
        <v>8.76</v>
      </c>
      <c r="AG36" s="17"/>
      <c r="AH36" s="17"/>
      <c r="AI36" s="17">
        <v>0</v>
      </c>
      <c r="AJ36" s="17">
        <v>111</v>
      </c>
      <c r="AK36" s="17">
        <v>153.19999999999999</v>
      </c>
      <c r="AL36" s="17"/>
      <c r="AM36" s="17"/>
      <c r="AN36" s="17"/>
      <c r="AO36" s="17">
        <v>6.5</v>
      </c>
      <c r="AP36" s="17">
        <v>461.2</v>
      </c>
      <c r="AQ36" s="17">
        <v>82</v>
      </c>
      <c r="AR36" s="17">
        <v>126.3</v>
      </c>
      <c r="AS36" s="17">
        <v>42.4</v>
      </c>
      <c r="AT36" s="17">
        <v>18.5</v>
      </c>
      <c r="AU36" s="17">
        <v>19.600000000000001</v>
      </c>
      <c r="AV36" s="17">
        <v>91.6</v>
      </c>
      <c r="AW36" s="17"/>
      <c r="AX36" s="17"/>
      <c r="AY36" s="17"/>
      <c r="AZ36" s="17">
        <v>108.6</v>
      </c>
      <c r="BA36" s="17">
        <v>7.2</v>
      </c>
      <c r="BB36" s="17">
        <v>9.1</v>
      </c>
      <c r="BC36" s="17">
        <v>45.9</v>
      </c>
      <c r="BD36" s="17">
        <v>46.6</v>
      </c>
      <c r="BE36" s="17">
        <v>3.8</v>
      </c>
      <c r="BF36" s="17">
        <v>40.1</v>
      </c>
      <c r="BG36" s="17">
        <v>174.6</v>
      </c>
      <c r="BH36" s="17">
        <v>94.9</v>
      </c>
      <c r="BI36" s="17"/>
      <c r="BJ36" s="17"/>
      <c r="BK36" s="17">
        <v>46.3</v>
      </c>
      <c r="BL36" s="17"/>
      <c r="BM36" s="17"/>
      <c r="BN36" s="17"/>
      <c r="BO36" s="17">
        <v>86.6</v>
      </c>
      <c r="BP36" s="17">
        <v>160.4</v>
      </c>
      <c r="BQ36" s="17"/>
      <c r="BR36" s="17">
        <v>189.6</v>
      </c>
      <c r="BS36" s="17">
        <v>165.5</v>
      </c>
      <c r="BT36" s="17">
        <v>11.4</v>
      </c>
      <c r="BU36" s="17"/>
      <c r="BV36" s="17"/>
      <c r="BW36" s="17"/>
      <c r="BX36" s="17"/>
      <c r="BY36" s="17"/>
      <c r="BZ36" s="17"/>
      <c r="CA36" s="17"/>
      <c r="CB36" s="17">
        <v>4.7</v>
      </c>
      <c r="CC36" s="17">
        <v>206</v>
      </c>
      <c r="CD36" s="17">
        <v>134.1</v>
      </c>
      <c r="CE36" s="17">
        <v>65.2</v>
      </c>
      <c r="CF36" s="17">
        <v>81</v>
      </c>
      <c r="CG36" s="17">
        <v>30.3</v>
      </c>
      <c r="CH36" s="17"/>
      <c r="CI36" s="17"/>
      <c r="CJ36" s="17"/>
      <c r="CK36" s="17">
        <v>141.4</v>
      </c>
      <c r="CL36" s="17">
        <v>143.9</v>
      </c>
      <c r="CM36" s="17">
        <v>162.19999999999999</v>
      </c>
      <c r="CN36" s="17"/>
      <c r="CO36" s="17"/>
      <c r="CP36" s="17"/>
      <c r="CQ36" s="17"/>
      <c r="CR36" s="17"/>
      <c r="CS36" s="17">
        <v>0</v>
      </c>
      <c r="CT36" s="17"/>
      <c r="CU36" s="17">
        <v>1.3</v>
      </c>
      <c r="CV36" s="17">
        <v>87.1</v>
      </c>
      <c r="CW36" s="17">
        <v>75</v>
      </c>
      <c r="CX36" s="17">
        <v>5.7</v>
      </c>
      <c r="CY36" s="17"/>
      <c r="CZ36" s="17">
        <v>0.4</v>
      </c>
      <c r="DA36" s="17">
        <v>20</v>
      </c>
      <c r="DB36" s="17">
        <v>10.4</v>
      </c>
      <c r="DC36" s="17">
        <v>5.4</v>
      </c>
      <c r="DD36" s="17">
        <v>1.2</v>
      </c>
      <c r="DE36" s="17">
        <v>1.7</v>
      </c>
      <c r="DF36" s="17">
        <v>4.4000000000000004</v>
      </c>
      <c r="DG36" s="17">
        <v>20.2</v>
      </c>
      <c r="DH36" s="17">
        <v>20</v>
      </c>
      <c r="DI36" s="17">
        <v>18.899999999999999</v>
      </c>
      <c r="DJ36" s="17">
        <v>3.7</v>
      </c>
      <c r="DK36" s="17">
        <v>9.3000000000000007</v>
      </c>
      <c r="DL36" s="17">
        <v>13.7</v>
      </c>
      <c r="DM36" s="17">
        <v>17.3</v>
      </c>
      <c r="DN36" s="17">
        <v>17.8</v>
      </c>
      <c r="DO36" s="17">
        <v>64.2</v>
      </c>
      <c r="DP36" s="17">
        <v>3</v>
      </c>
      <c r="DQ36" s="17">
        <v>2.4</v>
      </c>
      <c r="DR36" s="17">
        <v>2.4</v>
      </c>
      <c r="DS36" s="17"/>
      <c r="DT36" s="17">
        <v>17.899999999999999</v>
      </c>
      <c r="DU36" s="17">
        <v>2.4</v>
      </c>
      <c r="DV36" s="17">
        <v>20.2</v>
      </c>
      <c r="DW36" s="17">
        <v>3</v>
      </c>
      <c r="DX36" s="17"/>
      <c r="DY36" s="17">
        <v>15</v>
      </c>
      <c r="DZ36" s="17">
        <v>9.6999999999999993</v>
      </c>
      <c r="EA36" s="17">
        <v>20.3</v>
      </c>
      <c r="EB36" s="17">
        <v>20.3</v>
      </c>
      <c r="EC36" s="17">
        <v>19.8</v>
      </c>
      <c r="ED36" s="17">
        <v>1.8</v>
      </c>
      <c r="EE36" s="17">
        <v>51.4</v>
      </c>
      <c r="EF36" s="17">
        <v>34.799999999999997</v>
      </c>
      <c r="EG36" s="17">
        <v>65.2</v>
      </c>
      <c r="EH36" s="17">
        <v>69.8</v>
      </c>
      <c r="EI36" s="17">
        <v>11.5</v>
      </c>
      <c r="EJ36" s="17">
        <v>9.4</v>
      </c>
      <c r="EK36" s="17">
        <v>20.9</v>
      </c>
      <c r="EL36" s="17">
        <v>6.8</v>
      </c>
      <c r="EM36" s="17">
        <v>7.6</v>
      </c>
      <c r="EN36" s="17">
        <v>20.399999999999999</v>
      </c>
      <c r="EO36" s="17">
        <v>20.399999999999999</v>
      </c>
      <c r="EP36" s="17">
        <v>20.2</v>
      </c>
      <c r="EQ36" s="17">
        <v>3.3</v>
      </c>
      <c r="ER36" s="17">
        <v>60.09</v>
      </c>
      <c r="ES36" s="17">
        <v>17.899999999999999</v>
      </c>
      <c r="ET36" s="17">
        <v>134.19999999999999</v>
      </c>
      <c r="EU36" s="17">
        <v>0.6</v>
      </c>
      <c r="EV36" s="17">
        <v>50.5</v>
      </c>
      <c r="EW36" s="17">
        <v>56.9</v>
      </c>
      <c r="EX36" s="17">
        <v>98.9</v>
      </c>
      <c r="EY36" s="17">
        <v>17.8</v>
      </c>
      <c r="EZ36" s="17">
        <v>8.1999999999999993</v>
      </c>
      <c r="FA36" s="17">
        <v>19.899999999999999</v>
      </c>
      <c r="FB36" s="17"/>
      <c r="FC36" s="17">
        <v>43.6</v>
      </c>
      <c r="FD36" s="17">
        <v>20.3</v>
      </c>
      <c r="FE36" s="17">
        <v>28.1</v>
      </c>
      <c r="FF36" s="17">
        <v>3.1</v>
      </c>
      <c r="FG36" s="17">
        <v>16.8</v>
      </c>
      <c r="FH36" s="17"/>
      <c r="FI36" s="17"/>
      <c r="FJ36" s="17">
        <v>7560.44</v>
      </c>
      <c r="FK36" s="15"/>
      <c r="FL36" s="17">
        <v>12.19651</v>
      </c>
      <c r="FM36" s="17">
        <v>4.1150000000000002</v>
      </c>
      <c r="FN36" s="17"/>
      <c r="FO36" s="17">
        <v>13.2</v>
      </c>
      <c r="FP36" s="17"/>
      <c r="FQ36" s="17">
        <v>9.4405099999999997</v>
      </c>
      <c r="FR36" s="17">
        <v>10.4</v>
      </c>
      <c r="FS36" s="17">
        <v>15.1</v>
      </c>
      <c r="FT36" s="17">
        <v>64.452020000000005</v>
      </c>
    </row>
    <row r="37" spans="1:176" ht="24" customHeight="1" x14ac:dyDescent="0.35">
      <c r="A37" s="16" t="s">
        <v>53</v>
      </c>
      <c r="B37" s="16" t="s">
        <v>739</v>
      </c>
      <c r="C37" s="17"/>
      <c r="D37" s="17"/>
      <c r="E37" s="17">
        <v>650.1</v>
      </c>
      <c r="F37" s="17">
        <v>216</v>
      </c>
      <c r="G37" s="17"/>
      <c r="H37" s="17"/>
      <c r="I37" s="17">
        <v>90.8</v>
      </c>
      <c r="J37" s="17">
        <v>238.2</v>
      </c>
      <c r="K37" s="17">
        <v>26.3</v>
      </c>
      <c r="L37" s="17"/>
      <c r="M37" s="17">
        <v>131.80000000000001</v>
      </c>
      <c r="N37" s="17">
        <v>132.30000000000001</v>
      </c>
      <c r="O37" s="17">
        <v>131.80000000000001</v>
      </c>
      <c r="P37" s="17">
        <v>220.9</v>
      </c>
      <c r="Q37" s="17">
        <v>135.19999999999999</v>
      </c>
      <c r="R37" s="17">
        <v>84.3</v>
      </c>
      <c r="S37" s="17">
        <v>381.9</v>
      </c>
      <c r="T37" s="17"/>
      <c r="U37" s="17"/>
      <c r="V37" s="17"/>
      <c r="W37" s="17"/>
      <c r="X37" s="17"/>
      <c r="Y37" s="17">
        <v>164.6</v>
      </c>
      <c r="Z37" s="17">
        <v>7.9</v>
      </c>
      <c r="AA37" s="17">
        <v>3.4</v>
      </c>
      <c r="AB37" s="17">
        <v>0</v>
      </c>
      <c r="AC37" s="17">
        <v>6.46</v>
      </c>
      <c r="AD37" s="17">
        <v>10.1</v>
      </c>
      <c r="AE37" s="17">
        <v>144.30000000000001</v>
      </c>
      <c r="AF37" s="17">
        <v>8.58</v>
      </c>
      <c r="AG37" s="17"/>
      <c r="AH37" s="17"/>
      <c r="AI37" s="17">
        <v>0</v>
      </c>
      <c r="AJ37" s="17">
        <v>111.1</v>
      </c>
      <c r="AK37" s="17">
        <v>215.4</v>
      </c>
      <c r="AL37" s="17"/>
      <c r="AM37" s="17"/>
      <c r="AN37" s="17"/>
      <c r="AO37" s="17">
        <v>6.5</v>
      </c>
      <c r="AP37" s="17">
        <v>461.9</v>
      </c>
      <c r="AQ37" s="17">
        <v>82</v>
      </c>
      <c r="AR37" s="17">
        <v>148.9</v>
      </c>
      <c r="AS37" s="17">
        <v>42.4</v>
      </c>
      <c r="AT37" s="17">
        <v>18.600000000000001</v>
      </c>
      <c r="AU37" s="17">
        <v>19.5</v>
      </c>
      <c r="AV37" s="17">
        <v>88.1</v>
      </c>
      <c r="AW37" s="17"/>
      <c r="AX37" s="17"/>
      <c r="AY37" s="17"/>
      <c r="AZ37" s="17">
        <v>109.1</v>
      </c>
      <c r="BA37" s="17">
        <v>7.1</v>
      </c>
      <c r="BB37" s="17">
        <v>9.1</v>
      </c>
      <c r="BC37" s="17">
        <v>46.3</v>
      </c>
      <c r="BD37" s="17">
        <v>47</v>
      </c>
      <c r="BE37" s="17">
        <v>3.8</v>
      </c>
      <c r="BF37" s="17">
        <v>38.799999999999997</v>
      </c>
      <c r="BG37" s="17">
        <v>174.6</v>
      </c>
      <c r="BH37" s="17">
        <v>87.2</v>
      </c>
      <c r="BI37" s="17"/>
      <c r="BJ37" s="17"/>
      <c r="BK37" s="17">
        <v>47.1</v>
      </c>
      <c r="BL37" s="17"/>
      <c r="BM37" s="17"/>
      <c r="BN37" s="17"/>
      <c r="BO37" s="17">
        <v>86.5</v>
      </c>
      <c r="BP37" s="17">
        <v>156.9</v>
      </c>
      <c r="BQ37" s="17"/>
      <c r="BR37" s="17">
        <v>189.5</v>
      </c>
      <c r="BS37" s="17">
        <v>166.4</v>
      </c>
      <c r="BT37" s="17">
        <v>0</v>
      </c>
      <c r="BU37" s="17"/>
      <c r="BV37" s="17"/>
      <c r="BW37" s="17"/>
      <c r="BX37" s="17"/>
      <c r="BY37" s="17"/>
      <c r="BZ37" s="17"/>
      <c r="CA37" s="17"/>
      <c r="CB37" s="17">
        <v>4.7</v>
      </c>
      <c r="CC37" s="17">
        <v>271.89999999999998</v>
      </c>
      <c r="CD37" s="17">
        <v>133.19999999999999</v>
      </c>
      <c r="CE37" s="17">
        <v>65.3</v>
      </c>
      <c r="CF37" s="17">
        <v>80.5</v>
      </c>
      <c r="CG37" s="17">
        <v>30.4</v>
      </c>
      <c r="CH37" s="17"/>
      <c r="CI37" s="17"/>
      <c r="CJ37" s="17"/>
      <c r="CK37" s="17">
        <v>128</v>
      </c>
      <c r="CL37" s="17">
        <v>127.5</v>
      </c>
      <c r="CM37" s="17">
        <v>141.30000000000001</v>
      </c>
      <c r="CN37" s="17"/>
      <c r="CO37" s="17"/>
      <c r="CP37" s="17"/>
      <c r="CQ37" s="17"/>
      <c r="CR37" s="17"/>
      <c r="CS37" s="17">
        <v>0</v>
      </c>
      <c r="CT37" s="17"/>
      <c r="CU37" s="17">
        <v>1.3</v>
      </c>
      <c r="CV37" s="17">
        <v>87.3</v>
      </c>
      <c r="CW37" s="17">
        <v>75.400000000000006</v>
      </c>
      <c r="CX37" s="17">
        <v>3.5</v>
      </c>
      <c r="CY37" s="17"/>
      <c r="CZ37" s="17">
        <v>0.2</v>
      </c>
      <c r="DA37" s="17">
        <v>19.8</v>
      </c>
      <c r="DB37" s="17">
        <v>10.5</v>
      </c>
      <c r="DC37" s="17">
        <v>5.4</v>
      </c>
      <c r="DD37" s="17">
        <v>1.2</v>
      </c>
      <c r="DE37" s="17">
        <v>1.8</v>
      </c>
      <c r="DF37" s="17">
        <v>4.3</v>
      </c>
      <c r="DG37" s="17">
        <v>20.399999999999999</v>
      </c>
      <c r="DH37" s="17">
        <v>20</v>
      </c>
      <c r="DI37" s="17">
        <v>18.899999999999999</v>
      </c>
      <c r="DJ37" s="17">
        <v>3.7</v>
      </c>
      <c r="DK37" s="17">
        <v>9.3000000000000007</v>
      </c>
      <c r="DL37" s="17">
        <v>13.6</v>
      </c>
      <c r="DM37" s="17">
        <v>17.2</v>
      </c>
      <c r="DN37" s="17">
        <v>20.7</v>
      </c>
      <c r="DO37" s="17">
        <v>63.1</v>
      </c>
      <c r="DP37" s="17">
        <v>3.1</v>
      </c>
      <c r="DQ37" s="17">
        <v>2.4</v>
      </c>
      <c r="DR37" s="17">
        <v>2.4</v>
      </c>
      <c r="DS37" s="17"/>
      <c r="DT37" s="17">
        <v>18.100000000000001</v>
      </c>
      <c r="DU37" s="17">
        <v>2.4</v>
      </c>
      <c r="DV37" s="17">
        <v>20.3</v>
      </c>
      <c r="DW37" s="17">
        <v>3</v>
      </c>
      <c r="DX37" s="17"/>
      <c r="DY37" s="17">
        <v>15.1</v>
      </c>
      <c r="DZ37" s="17">
        <v>9.8000000000000007</v>
      </c>
      <c r="EA37" s="17">
        <v>20.399999999999999</v>
      </c>
      <c r="EB37" s="17">
        <v>20.3</v>
      </c>
      <c r="EC37" s="17">
        <v>20</v>
      </c>
      <c r="ED37" s="17">
        <v>3</v>
      </c>
      <c r="EE37" s="17">
        <v>53.5</v>
      </c>
      <c r="EF37" s="17">
        <v>29.5</v>
      </c>
      <c r="EG37" s="17">
        <v>67.400000000000006</v>
      </c>
      <c r="EH37" s="17">
        <v>66.400000000000006</v>
      </c>
      <c r="EI37" s="17">
        <v>11.1</v>
      </c>
      <c r="EJ37" s="17">
        <v>7.8</v>
      </c>
      <c r="EK37" s="17">
        <v>20.9</v>
      </c>
      <c r="EL37" s="17">
        <v>6.8</v>
      </c>
      <c r="EM37" s="17">
        <v>7.6</v>
      </c>
      <c r="EN37" s="17">
        <v>20.399999999999999</v>
      </c>
      <c r="EO37" s="17">
        <v>20.399999999999999</v>
      </c>
      <c r="EP37" s="17">
        <v>20.2</v>
      </c>
      <c r="EQ37" s="17">
        <v>2.1</v>
      </c>
      <c r="ER37" s="17">
        <v>59.68</v>
      </c>
      <c r="ES37" s="17">
        <v>17.100000000000001</v>
      </c>
      <c r="ET37" s="17">
        <v>135.4</v>
      </c>
      <c r="EU37" s="17">
        <v>0.6</v>
      </c>
      <c r="EV37" s="17">
        <v>65.7</v>
      </c>
      <c r="EW37" s="17">
        <v>58.5</v>
      </c>
      <c r="EX37" s="17">
        <v>99.1</v>
      </c>
      <c r="EY37" s="17">
        <v>17</v>
      </c>
      <c r="EZ37" s="17">
        <v>8.1999999999999993</v>
      </c>
      <c r="FA37" s="17">
        <v>20</v>
      </c>
      <c r="FB37" s="17"/>
      <c r="FC37" s="17">
        <v>43.3</v>
      </c>
      <c r="FD37" s="17">
        <v>20.399999999999999</v>
      </c>
      <c r="FE37" s="17">
        <v>28.1</v>
      </c>
      <c r="FF37" s="17">
        <v>3.3</v>
      </c>
      <c r="FG37" s="17">
        <v>16.899999999999999</v>
      </c>
      <c r="FH37" s="17"/>
      <c r="FI37" s="17"/>
      <c r="FJ37" s="17">
        <v>7596.82</v>
      </c>
      <c r="FK37" s="15"/>
      <c r="FL37" s="17">
        <v>12.234690000000001</v>
      </c>
      <c r="FM37" s="17">
        <v>4.1120000000000001</v>
      </c>
      <c r="FN37" s="17"/>
      <c r="FO37" s="17">
        <v>13.2</v>
      </c>
      <c r="FP37" s="17"/>
      <c r="FQ37" s="17">
        <v>9.4403600000000001</v>
      </c>
      <c r="FR37" s="17">
        <v>10.4</v>
      </c>
      <c r="FS37" s="17">
        <v>15.1</v>
      </c>
      <c r="FT37" s="17">
        <v>64.487049999999996</v>
      </c>
    </row>
    <row r="38" spans="1:176" ht="24" customHeight="1" x14ac:dyDescent="0.35">
      <c r="A38" s="16" t="s">
        <v>53</v>
      </c>
      <c r="B38" s="16" t="s">
        <v>740</v>
      </c>
      <c r="C38" s="17"/>
      <c r="D38" s="17"/>
      <c r="E38" s="17">
        <v>643.1</v>
      </c>
      <c r="F38" s="17">
        <v>214.7</v>
      </c>
      <c r="G38" s="17"/>
      <c r="H38" s="17"/>
      <c r="I38" s="17">
        <v>90.1</v>
      </c>
      <c r="J38" s="17">
        <v>237.1</v>
      </c>
      <c r="K38" s="17">
        <v>25.9</v>
      </c>
      <c r="L38" s="17"/>
      <c r="M38" s="17">
        <v>111.4</v>
      </c>
      <c r="N38" s="17">
        <v>111.5</v>
      </c>
      <c r="O38" s="17">
        <v>112.1</v>
      </c>
      <c r="P38" s="17">
        <v>215.3</v>
      </c>
      <c r="Q38" s="17">
        <v>190.8</v>
      </c>
      <c r="R38" s="17">
        <v>94.2</v>
      </c>
      <c r="S38" s="17">
        <v>372.8</v>
      </c>
      <c r="T38" s="17"/>
      <c r="U38" s="17"/>
      <c r="V38" s="17"/>
      <c r="W38" s="17"/>
      <c r="X38" s="17"/>
      <c r="Y38" s="17">
        <v>160.1</v>
      </c>
      <c r="Z38" s="17">
        <v>7.3</v>
      </c>
      <c r="AA38" s="17">
        <v>3.2</v>
      </c>
      <c r="AB38" s="17">
        <v>0</v>
      </c>
      <c r="AC38" s="17">
        <v>6.43</v>
      </c>
      <c r="AD38" s="17">
        <v>10.1</v>
      </c>
      <c r="AE38" s="17">
        <v>143.43</v>
      </c>
      <c r="AF38" s="17">
        <v>8.75</v>
      </c>
      <c r="AG38" s="17"/>
      <c r="AH38" s="17"/>
      <c r="AI38" s="17">
        <v>0</v>
      </c>
      <c r="AJ38" s="17">
        <v>110.1</v>
      </c>
      <c r="AK38" s="17">
        <v>220</v>
      </c>
      <c r="AL38" s="17"/>
      <c r="AM38" s="17"/>
      <c r="AN38" s="17"/>
      <c r="AO38" s="17">
        <v>6.5</v>
      </c>
      <c r="AP38" s="17">
        <v>463.8</v>
      </c>
      <c r="AQ38" s="17">
        <v>82</v>
      </c>
      <c r="AR38" s="17">
        <v>143.5</v>
      </c>
      <c r="AS38" s="17">
        <v>42.3</v>
      </c>
      <c r="AT38" s="17">
        <v>18.5</v>
      </c>
      <c r="AU38" s="17">
        <v>19.399999999999999</v>
      </c>
      <c r="AV38" s="17">
        <v>90.3</v>
      </c>
      <c r="AW38" s="17"/>
      <c r="AX38" s="17"/>
      <c r="AY38" s="17"/>
      <c r="AZ38" s="17">
        <v>108</v>
      </c>
      <c r="BA38" s="17">
        <v>7.1</v>
      </c>
      <c r="BB38" s="17">
        <v>9.1</v>
      </c>
      <c r="BC38" s="17">
        <v>45.5</v>
      </c>
      <c r="BD38" s="17">
        <v>46</v>
      </c>
      <c r="BE38" s="17">
        <v>3.8</v>
      </c>
      <c r="BF38" s="17">
        <v>37.799999999999997</v>
      </c>
      <c r="BG38" s="17">
        <v>172.9</v>
      </c>
      <c r="BH38" s="17">
        <v>86.4</v>
      </c>
      <c r="BI38" s="17"/>
      <c r="BJ38" s="17"/>
      <c r="BK38" s="17">
        <v>46.8</v>
      </c>
      <c r="BL38" s="17"/>
      <c r="BM38" s="17"/>
      <c r="BN38" s="17"/>
      <c r="BO38" s="17">
        <v>86</v>
      </c>
      <c r="BP38" s="17">
        <v>159.4</v>
      </c>
      <c r="BQ38" s="17"/>
      <c r="BR38" s="17">
        <v>188.2</v>
      </c>
      <c r="BS38" s="17">
        <v>166.6</v>
      </c>
      <c r="BT38" s="17">
        <v>0</v>
      </c>
      <c r="BU38" s="17"/>
      <c r="BV38" s="17"/>
      <c r="BW38" s="17"/>
      <c r="BX38" s="17"/>
      <c r="BY38" s="17"/>
      <c r="BZ38" s="17"/>
      <c r="CA38" s="17"/>
      <c r="CB38" s="17">
        <v>4.7</v>
      </c>
      <c r="CC38" s="17">
        <v>244.4</v>
      </c>
      <c r="CD38" s="17">
        <v>131.30000000000001</v>
      </c>
      <c r="CE38" s="17">
        <v>64.5</v>
      </c>
      <c r="CF38" s="17">
        <v>80.3</v>
      </c>
      <c r="CG38" s="17">
        <v>29.9</v>
      </c>
      <c r="CH38" s="17"/>
      <c r="CI38" s="17"/>
      <c r="CJ38" s="17"/>
      <c r="CK38" s="17">
        <v>141</v>
      </c>
      <c r="CL38" s="17">
        <v>143.6</v>
      </c>
      <c r="CM38" s="17">
        <v>145.1</v>
      </c>
      <c r="CN38" s="17"/>
      <c r="CO38" s="17"/>
      <c r="CP38" s="17"/>
      <c r="CQ38" s="17"/>
      <c r="CR38" s="17"/>
      <c r="CS38" s="17">
        <v>0</v>
      </c>
      <c r="CT38" s="17"/>
      <c r="CU38" s="17">
        <v>1.1000000000000001</v>
      </c>
      <c r="CV38" s="17">
        <v>87.2</v>
      </c>
      <c r="CW38" s="17">
        <v>74.400000000000006</v>
      </c>
      <c r="CX38" s="17">
        <v>2.8</v>
      </c>
      <c r="CY38" s="17"/>
      <c r="CZ38" s="17">
        <v>0.2</v>
      </c>
      <c r="DA38" s="17">
        <v>20</v>
      </c>
      <c r="DB38" s="17">
        <v>10.4</v>
      </c>
      <c r="DC38" s="17">
        <v>5.3</v>
      </c>
      <c r="DD38" s="17">
        <v>1.2</v>
      </c>
      <c r="DE38" s="17">
        <v>1.7</v>
      </c>
      <c r="DF38" s="17">
        <v>4.3</v>
      </c>
      <c r="DG38" s="17">
        <v>20</v>
      </c>
      <c r="DH38" s="17">
        <v>20</v>
      </c>
      <c r="DI38" s="17">
        <v>18.899999999999999</v>
      </c>
      <c r="DJ38" s="17">
        <v>3.7</v>
      </c>
      <c r="DK38" s="17">
        <v>9.3000000000000007</v>
      </c>
      <c r="DL38" s="17">
        <v>13.6</v>
      </c>
      <c r="DM38" s="17">
        <v>17.100000000000001</v>
      </c>
      <c r="DN38" s="17">
        <v>18.899999999999999</v>
      </c>
      <c r="DO38" s="17">
        <v>61.3</v>
      </c>
      <c r="DP38" s="17">
        <v>3</v>
      </c>
      <c r="DQ38" s="17">
        <v>2.4</v>
      </c>
      <c r="DR38" s="17">
        <v>2.4</v>
      </c>
      <c r="DS38" s="17"/>
      <c r="DT38" s="17">
        <v>18</v>
      </c>
      <c r="DU38" s="17">
        <v>1.9</v>
      </c>
      <c r="DV38" s="17">
        <v>20.2</v>
      </c>
      <c r="DW38" s="17">
        <v>3</v>
      </c>
      <c r="DX38" s="17"/>
      <c r="DY38" s="17">
        <v>15.1</v>
      </c>
      <c r="DZ38" s="17">
        <v>9.8000000000000007</v>
      </c>
      <c r="EA38" s="17">
        <v>20.2</v>
      </c>
      <c r="EB38" s="17">
        <v>20.2</v>
      </c>
      <c r="EC38" s="17">
        <v>20</v>
      </c>
      <c r="ED38" s="17">
        <v>7.1</v>
      </c>
      <c r="EE38" s="17">
        <v>60.4</v>
      </c>
      <c r="EF38" s="17">
        <v>34.1</v>
      </c>
      <c r="EG38" s="17">
        <v>81.7</v>
      </c>
      <c r="EH38" s="17">
        <v>84.3</v>
      </c>
      <c r="EI38" s="17">
        <v>11.4</v>
      </c>
      <c r="EJ38" s="17">
        <v>11.4</v>
      </c>
      <c r="EK38" s="17">
        <v>20.9</v>
      </c>
      <c r="EL38" s="17">
        <v>7.2</v>
      </c>
      <c r="EM38" s="17">
        <v>4</v>
      </c>
      <c r="EN38" s="17">
        <v>20.399999999999999</v>
      </c>
      <c r="EO38" s="17">
        <v>20.399999999999999</v>
      </c>
      <c r="EP38" s="17">
        <v>20.2</v>
      </c>
      <c r="EQ38" s="17">
        <v>1.4</v>
      </c>
      <c r="ER38" s="17">
        <v>58.29</v>
      </c>
      <c r="ES38" s="17">
        <v>16</v>
      </c>
      <c r="ET38" s="17">
        <v>135.30000000000001</v>
      </c>
      <c r="EU38" s="17">
        <v>0.6</v>
      </c>
      <c r="EV38" s="17">
        <v>81</v>
      </c>
      <c r="EW38" s="17">
        <v>81.3</v>
      </c>
      <c r="EX38" s="17">
        <v>98.4</v>
      </c>
      <c r="EY38" s="17">
        <v>11.7</v>
      </c>
      <c r="EZ38" s="17">
        <v>8.1999999999999993</v>
      </c>
      <c r="FA38" s="17">
        <v>20</v>
      </c>
      <c r="FB38" s="17"/>
      <c r="FC38" s="17">
        <v>43.6</v>
      </c>
      <c r="FD38" s="17">
        <v>20.5</v>
      </c>
      <c r="FE38" s="17">
        <v>27.6</v>
      </c>
      <c r="FF38" s="17">
        <v>3.2</v>
      </c>
      <c r="FG38" s="17">
        <v>17</v>
      </c>
      <c r="FH38" s="17"/>
      <c r="FI38" s="17"/>
      <c r="FJ38" s="17">
        <v>7638.3</v>
      </c>
      <c r="FK38" s="15"/>
      <c r="FL38" s="17">
        <v>12.222060000000001</v>
      </c>
      <c r="FM38" s="17">
        <v>4.1139999999999999</v>
      </c>
      <c r="FN38" s="17"/>
      <c r="FO38" s="17">
        <v>13.2</v>
      </c>
      <c r="FP38" s="17"/>
      <c r="FQ38" s="17">
        <v>9.4401700000000002</v>
      </c>
      <c r="FR38" s="17">
        <v>10.4</v>
      </c>
      <c r="FS38" s="17">
        <v>14.9</v>
      </c>
      <c r="FT38" s="17">
        <v>64.276229999999998</v>
      </c>
    </row>
    <row r="39" spans="1:176" ht="24" customHeight="1" x14ac:dyDescent="0.35">
      <c r="A39" s="16" t="s">
        <v>53</v>
      </c>
      <c r="B39" s="16" t="s">
        <v>741</v>
      </c>
      <c r="C39" s="17"/>
      <c r="D39" s="17"/>
      <c r="E39" s="17">
        <v>653</v>
      </c>
      <c r="F39" s="17">
        <v>217.2</v>
      </c>
      <c r="G39" s="17"/>
      <c r="H39" s="17"/>
      <c r="I39" s="17">
        <v>89.8</v>
      </c>
      <c r="J39" s="17">
        <v>239</v>
      </c>
      <c r="K39" s="17">
        <v>25.9</v>
      </c>
      <c r="L39" s="17"/>
      <c r="M39" s="17">
        <v>142.1</v>
      </c>
      <c r="N39" s="17">
        <v>141.6</v>
      </c>
      <c r="O39" s="17">
        <v>142.5</v>
      </c>
      <c r="P39" s="17">
        <v>229.9</v>
      </c>
      <c r="Q39" s="17">
        <v>198.5</v>
      </c>
      <c r="R39" s="17">
        <v>105.5</v>
      </c>
      <c r="S39" s="17">
        <v>386.5</v>
      </c>
      <c r="T39" s="17"/>
      <c r="U39" s="17"/>
      <c r="V39" s="17"/>
      <c r="W39" s="17"/>
      <c r="X39" s="17"/>
      <c r="Y39" s="17">
        <v>166</v>
      </c>
      <c r="Z39" s="17">
        <v>7.8</v>
      </c>
      <c r="AA39" s="17">
        <v>3.4</v>
      </c>
      <c r="AB39" s="17">
        <v>0</v>
      </c>
      <c r="AC39" s="17">
        <v>6.44</v>
      </c>
      <c r="AD39" s="17">
        <v>10.1</v>
      </c>
      <c r="AE39" s="17">
        <v>143.22999999999999</v>
      </c>
      <c r="AF39" s="17">
        <v>8.6199999999999992</v>
      </c>
      <c r="AG39" s="17"/>
      <c r="AH39" s="17"/>
      <c r="AI39" s="17">
        <v>0</v>
      </c>
      <c r="AJ39" s="17">
        <v>111.2</v>
      </c>
      <c r="AK39" s="17">
        <v>223.5</v>
      </c>
      <c r="AL39" s="17"/>
      <c r="AM39" s="17"/>
      <c r="AN39" s="17"/>
      <c r="AO39" s="17">
        <v>6.5</v>
      </c>
      <c r="AP39" s="17">
        <v>465</v>
      </c>
      <c r="AQ39" s="17">
        <v>82</v>
      </c>
      <c r="AR39" s="17">
        <v>149.5</v>
      </c>
      <c r="AS39" s="17">
        <v>42.3</v>
      </c>
      <c r="AT39" s="17">
        <v>18.5</v>
      </c>
      <c r="AU39" s="17">
        <v>19.5</v>
      </c>
      <c r="AV39" s="17">
        <v>92.2</v>
      </c>
      <c r="AW39" s="17"/>
      <c r="AX39" s="17"/>
      <c r="AY39" s="17"/>
      <c r="AZ39" s="17">
        <v>109.6</v>
      </c>
      <c r="BA39" s="17">
        <v>7.2</v>
      </c>
      <c r="BB39" s="17">
        <v>9.1</v>
      </c>
      <c r="BC39" s="17">
        <v>46</v>
      </c>
      <c r="BD39" s="17">
        <v>43.9</v>
      </c>
      <c r="BE39" s="17">
        <v>3.8</v>
      </c>
      <c r="BF39" s="17">
        <v>39.299999999999997</v>
      </c>
      <c r="BG39" s="17">
        <v>175.4</v>
      </c>
      <c r="BH39" s="17">
        <v>87.8</v>
      </c>
      <c r="BI39" s="17"/>
      <c r="BJ39" s="17"/>
      <c r="BK39" s="17">
        <v>46.7</v>
      </c>
      <c r="BL39" s="17"/>
      <c r="BM39" s="17"/>
      <c r="BN39" s="17"/>
      <c r="BO39" s="17">
        <v>86.7</v>
      </c>
      <c r="BP39" s="17">
        <v>161.6</v>
      </c>
      <c r="BQ39" s="17"/>
      <c r="BR39" s="17">
        <v>190.9</v>
      </c>
      <c r="BS39" s="17">
        <v>163.4</v>
      </c>
      <c r="BT39" s="17">
        <v>0</v>
      </c>
      <c r="BU39" s="17"/>
      <c r="BV39" s="17"/>
      <c r="BW39" s="17"/>
      <c r="BX39" s="17"/>
      <c r="BY39" s="17"/>
      <c r="BZ39" s="17"/>
      <c r="CA39" s="17"/>
      <c r="CB39" s="17">
        <v>4.7</v>
      </c>
      <c r="CC39" s="17">
        <v>272.10000000000002</v>
      </c>
      <c r="CD39" s="17">
        <v>134.1</v>
      </c>
      <c r="CE39" s="17">
        <v>65.599999999999994</v>
      </c>
      <c r="CF39" s="17">
        <v>80.7</v>
      </c>
      <c r="CG39" s="17">
        <v>30.5</v>
      </c>
      <c r="CH39" s="17"/>
      <c r="CI39" s="17"/>
      <c r="CJ39" s="17"/>
      <c r="CK39" s="17">
        <v>141.4</v>
      </c>
      <c r="CL39" s="17">
        <v>143.80000000000001</v>
      </c>
      <c r="CM39" s="17">
        <v>147.4</v>
      </c>
      <c r="CN39" s="17"/>
      <c r="CO39" s="17"/>
      <c r="CP39" s="17"/>
      <c r="CQ39" s="17"/>
      <c r="CR39" s="17"/>
      <c r="CS39" s="17">
        <v>0</v>
      </c>
      <c r="CT39" s="17"/>
      <c r="CU39" s="17">
        <v>0.9</v>
      </c>
      <c r="CV39" s="17">
        <v>95.8</v>
      </c>
      <c r="CW39" s="17">
        <v>73.5</v>
      </c>
      <c r="CX39" s="17">
        <v>3.9</v>
      </c>
      <c r="CY39" s="17"/>
      <c r="CZ39" s="17">
        <v>0.2</v>
      </c>
      <c r="DA39" s="17">
        <v>19.8</v>
      </c>
      <c r="DB39" s="17">
        <v>10.3</v>
      </c>
      <c r="DC39" s="17">
        <v>5.4</v>
      </c>
      <c r="DD39" s="17">
        <v>1.2</v>
      </c>
      <c r="DE39" s="17">
        <v>1.7</v>
      </c>
      <c r="DF39" s="17">
        <v>4.2</v>
      </c>
      <c r="DG39" s="17">
        <v>20.5</v>
      </c>
      <c r="DH39" s="17">
        <v>20</v>
      </c>
      <c r="DI39" s="17">
        <v>18.8</v>
      </c>
      <c r="DJ39" s="17">
        <v>3.6</v>
      </c>
      <c r="DK39" s="17">
        <v>9.3000000000000007</v>
      </c>
      <c r="DL39" s="17">
        <v>13.5</v>
      </c>
      <c r="DM39" s="17">
        <v>17</v>
      </c>
      <c r="DN39" s="17">
        <v>20.5</v>
      </c>
      <c r="DO39" s="17">
        <v>56.5</v>
      </c>
      <c r="DP39" s="17">
        <v>3</v>
      </c>
      <c r="DQ39" s="17">
        <v>2.4</v>
      </c>
      <c r="DR39" s="17">
        <v>2.4</v>
      </c>
      <c r="DS39" s="17"/>
      <c r="DT39" s="17">
        <v>17.7</v>
      </c>
      <c r="DU39" s="17">
        <v>1.9</v>
      </c>
      <c r="DV39" s="17">
        <v>20.2</v>
      </c>
      <c r="DW39" s="17">
        <v>3</v>
      </c>
      <c r="DX39" s="17"/>
      <c r="DY39" s="17">
        <v>15.1</v>
      </c>
      <c r="DZ39" s="17">
        <v>9.8000000000000007</v>
      </c>
      <c r="EA39" s="17">
        <v>20.399999999999999</v>
      </c>
      <c r="EB39" s="17">
        <v>20.3</v>
      </c>
      <c r="EC39" s="17">
        <v>20</v>
      </c>
      <c r="ED39" s="17">
        <v>8.3000000000000007</v>
      </c>
      <c r="EE39" s="17">
        <v>60.2</v>
      </c>
      <c r="EF39" s="17">
        <v>20.8</v>
      </c>
      <c r="EG39" s="17">
        <v>80.599999999999994</v>
      </c>
      <c r="EH39" s="17">
        <v>85.4</v>
      </c>
      <c r="EI39" s="17">
        <v>15</v>
      </c>
      <c r="EJ39" s="17">
        <v>12.5</v>
      </c>
      <c r="EK39" s="17">
        <v>20.9</v>
      </c>
      <c r="EL39" s="17">
        <v>8.1999999999999993</v>
      </c>
      <c r="EM39" s="17">
        <v>6.4</v>
      </c>
      <c r="EN39" s="17">
        <v>20.399999999999999</v>
      </c>
      <c r="EO39" s="17">
        <v>20.399999999999999</v>
      </c>
      <c r="EP39" s="17">
        <v>20.2</v>
      </c>
      <c r="EQ39" s="17">
        <v>2.6</v>
      </c>
      <c r="ER39" s="17">
        <v>64.33</v>
      </c>
      <c r="ES39" s="17">
        <v>14.5</v>
      </c>
      <c r="ET39" s="17">
        <v>133.69999999999999</v>
      </c>
      <c r="EU39" s="17">
        <v>0.6</v>
      </c>
      <c r="EV39" s="17">
        <v>101.2</v>
      </c>
      <c r="EW39" s="17">
        <v>94.9</v>
      </c>
      <c r="EX39" s="17">
        <v>97.5</v>
      </c>
      <c r="EY39" s="17">
        <v>14.6</v>
      </c>
      <c r="EZ39" s="17">
        <v>8.1999999999999993</v>
      </c>
      <c r="FA39" s="17">
        <v>20</v>
      </c>
      <c r="FB39" s="17"/>
      <c r="FC39" s="17">
        <v>43.4</v>
      </c>
      <c r="FD39" s="17">
        <v>20.3</v>
      </c>
      <c r="FE39" s="17">
        <v>27.7</v>
      </c>
      <c r="FF39" s="17">
        <v>3.3</v>
      </c>
      <c r="FG39" s="17">
        <v>17</v>
      </c>
      <c r="FH39" s="17"/>
      <c r="FI39" s="17"/>
      <c r="FJ39" s="17">
        <v>7894.92</v>
      </c>
      <c r="FK39" s="15"/>
      <c r="FL39" s="17">
        <v>12.23274</v>
      </c>
      <c r="FM39" s="17">
        <v>4.9039999999999999</v>
      </c>
      <c r="FN39" s="17"/>
      <c r="FO39" s="17">
        <v>13.2</v>
      </c>
      <c r="FP39" s="17"/>
      <c r="FQ39" s="17">
        <v>9.4402100000000004</v>
      </c>
      <c r="FR39" s="17">
        <v>10.4</v>
      </c>
      <c r="FS39" s="17">
        <v>15.1</v>
      </c>
      <c r="FT39" s="17">
        <v>65.276949999999999</v>
      </c>
    </row>
    <row r="40" spans="1:176" ht="24" customHeight="1" x14ac:dyDescent="0.35">
      <c r="A40" s="16" t="s">
        <v>53</v>
      </c>
      <c r="B40" s="16" t="s">
        <v>742</v>
      </c>
      <c r="C40" s="17"/>
      <c r="D40" s="17"/>
      <c r="E40" s="17">
        <v>646</v>
      </c>
      <c r="F40" s="17">
        <v>215.4</v>
      </c>
      <c r="G40" s="17"/>
      <c r="H40" s="17"/>
      <c r="I40" s="17">
        <v>90.2</v>
      </c>
      <c r="J40" s="17">
        <v>237.4</v>
      </c>
      <c r="K40" s="17">
        <v>26.1</v>
      </c>
      <c r="L40" s="17"/>
      <c r="M40" s="17">
        <v>115.8</v>
      </c>
      <c r="N40" s="17">
        <v>115.6</v>
      </c>
      <c r="O40" s="17">
        <v>115.7</v>
      </c>
      <c r="P40" s="17">
        <v>221.1</v>
      </c>
      <c r="Q40" s="17">
        <v>197.7</v>
      </c>
      <c r="R40" s="17">
        <v>105.4</v>
      </c>
      <c r="S40" s="17">
        <v>375.5</v>
      </c>
      <c r="T40" s="17"/>
      <c r="U40" s="17"/>
      <c r="V40" s="17"/>
      <c r="W40" s="17"/>
      <c r="X40" s="17"/>
      <c r="Y40" s="17">
        <v>166</v>
      </c>
      <c r="Z40" s="17">
        <v>7.4</v>
      </c>
      <c r="AA40" s="17">
        <v>3.2</v>
      </c>
      <c r="AB40" s="17">
        <v>0</v>
      </c>
      <c r="AC40" s="17">
        <v>6.45</v>
      </c>
      <c r="AD40" s="17">
        <v>10.1</v>
      </c>
      <c r="AE40" s="17">
        <v>142.93</v>
      </c>
      <c r="AF40" s="17">
        <v>8.6300000000000008</v>
      </c>
      <c r="AG40" s="17"/>
      <c r="AH40" s="17"/>
      <c r="AI40" s="17">
        <v>0</v>
      </c>
      <c r="AJ40" s="17">
        <v>110.8</v>
      </c>
      <c r="AK40" s="17">
        <v>221.9</v>
      </c>
      <c r="AL40" s="17"/>
      <c r="AM40" s="17"/>
      <c r="AN40" s="17"/>
      <c r="AO40" s="17">
        <v>6.5</v>
      </c>
      <c r="AP40" s="17">
        <v>459.3</v>
      </c>
      <c r="AQ40" s="17">
        <v>82</v>
      </c>
      <c r="AR40" s="17">
        <v>134.6</v>
      </c>
      <c r="AS40" s="17">
        <v>42.3</v>
      </c>
      <c r="AT40" s="17">
        <v>18.5</v>
      </c>
      <c r="AU40" s="17">
        <v>19.600000000000001</v>
      </c>
      <c r="AV40" s="17">
        <v>86.2</v>
      </c>
      <c r="AW40" s="17"/>
      <c r="AX40" s="17"/>
      <c r="AY40" s="17"/>
      <c r="AZ40" s="17">
        <v>108.5</v>
      </c>
      <c r="BA40" s="17">
        <v>7.2</v>
      </c>
      <c r="BB40" s="17">
        <v>9.1</v>
      </c>
      <c r="BC40" s="17">
        <v>46.2</v>
      </c>
      <c r="BD40" s="17">
        <v>46.4</v>
      </c>
      <c r="BE40" s="17">
        <v>3.8</v>
      </c>
      <c r="BF40" s="17">
        <v>38.4</v>
      </c>
      <c r="BG40" s="17">
        <v>173.5</v>
      </c>
      <c r="BH40" s="17">
        <v>86.8</v>
      </c>
      <c r="BI40" s="17"/>
      <c r="BJ40" s="17"/>
      <c r="BK40" s="17">
        <v>46.4</v>
      </c>
      <c r="BL40" s="17"/>
      <c r="BM40" s="17"/>
      <c r="BN40" s="17"/>
      <c r="BO40" s="17">
        <v>86.4</v>
      </c>
      <c r="BP40" s="17">
        <v>161</v>
      </c>
      <c r="BQ40" s="17"/>
      <c r="BR40" s="17">
        <v>189.4</v>
      </c>
      <c r="BS40" s="17">
        <v>161.5</v>
      </c>
      <c r="BT40" s="17">
        <v>0</v>
      </c>
      <c r="BU40" s="17"/>
      <c r="BV40" s="17"/>
      <c r="BW40" s="17"/>
      <c r="BX40" s="17"/>
      <c r="BY40" s="17"/>
      <c r="BZ40" s="17"/>
      <c r="CA40" s="17"/>
      <c r="CB40" s="17">
        <v>4.7</v>
      </c>
      <c r="CC40" s="17">
        <v>237.9</v>
      </c>
      <c r="CD40" s="17">
        <v>123.7</v>
      </c>
      <c r="CE40" s="17">
        <v>64.900000000000006</v>
      </c>
      <c r="CF40" s="17">
        <v>80.5</v>
      </c>
      <c r="CG40" s="17">
        <v>30.1</v>
      </c>
      <c r="CH40" s="17"/>
      <c r="CI40" s="17"/>
      <c r="CJ40" s="17"/>
      <c r="CK40" s="17">
        <v>141.1</v>
      </c>
      <c r="CL40" s="17">
        <v>143.5</v>
      </c>
      <c r="CM40" s="17">
        <v>146.30000000000001</v>
      </c>
      <c r="CN40" s="17"/>
      <c r="CO40" s="17"/>
      <c r="CP40" s="17"/>
      <c r="CQ40" s="17"/>
      <c r="CR40" s="17"/>
      <c r="CS40" s="17">
        <v>0</v>
      </c>
      <c r="CT40" s="17"/>
      <c r="CU40" s="17">
        <v>1</v>
      </c>
      <c r="CV40" s="17">
        <v>100.4</v>
      </c>
      <c r="CW40" s="17">
        <v>71.3</v>
      </c>
      <c r="CX40" s="17">
        <v>4.9000000000000004</v>
      </c>
      <c r="CY40" s="17"/>
      <c r="CZ40" s="17">
        <v>0.2</v>
      </c>
      <c r="DA40" s="17">
        <v>20</v>
      </c>
      <c r="DB40" s="17">
        <v>10.4</v>
      </c>
      <c r="DC40" s="17">
        <v>5.2</v>
      </c>
      <c r="DD40" s="17">
        <v>1.2</v>
      </c>
      <c r="DE40" s="17">
        <v>1.7</v>
      </c>
      <c r="DF40" s="17">
        <v>4.3</v>
      </c>
      <c r="DG40" s="17">
        <v>20.100000000000001</v>
      </c>
      <c r="DH40" s="17">
        <v>20</v>
      </c>
      <c r="DI40" s="17">
        <v>18.8</v>
      </c>
      <c r="DJ40" s="17">
        <v>3.7</v>
      </c>
      <c r="DK40" s="17">
        <v>9.3000000000000007</v>
      </c>
      <c r="DL40" s="17">
        <v>13.3</v>
      </c>
      <c r="DM40" s="17">
        <v>16.7</v>
      </c>
      <c r="DN40" s="17">
        <v>24.2</v>
      </c>
      <c r="DO40" s="17">
        <v>66.7</v>
      </c>
      <c r="DP40" s="17">
        <v>3</v>
      </c>
      <c r="DQ40" s="17">
        <v>2.4</v>
      </c>
      <c r="DR40" s="17">
        <v>2.4</v>
      </c>
      <c r="DS40" s="17"/>
      <c r="DT40" s="17">
        <v>17.100000000000001</v>
      </c>
      <c r="DU40" s="17">
        <v>1.9</v>
      </c>
      <c r="DV40" s="17">
        <v>20.2</v>
      </c>
      <c r="DW40" s="17">
        <v>3</v>
      </c>
      <c r="DX40" s="17"/>
      <c r="DY40" s="17">
        <v>15.3</v>
      </c>
      <c r="DZ40" s="17">
        <v>9.8000000000000007</v>
      </c>
      <c r="EA40" s="17">
        <v>20.3</v>
      </c>
      <c r="EB40" s="17">
        <v>20.3</v>
      </c>
      <c r="EC40" s="17">
        <v>19.899999999999999</v>
      </c>
      <c r="ED40" s="17">
        <v>7.1</v>
      </c>
      <c r="EE40" s="17">
        <v>63.1</v>
      </c>
      <c r="EF40" s="17">
        <v>34.4</v>
      </c>
      <c r="EG40" s="17">
        <v>83.5</v>
      </c>
      <c r="EH40" s="17">
        <v>88.8</v>
      </c>
      <c r="EI40" s="17">
        <v>11.6</v>
      </c>
      <c r="EJ40" s="17">
        <v>10.6</v>
      </c>
      <c r="EK40" s="17">
        <v>20.9</v>
      </c>
      <c r="EL40" s="17">
        <v>8.3000000000000007</v>
      </c>
      <c r="EM40" s="17">
        <v>8.1999999999999993</v>
      </c>
      <c r="EN40" s="17">
        <v>20.399999999999999</v>
      </c>
      <c r="EO40" s="17">
        <v>20.399999999999999</v>
      </c>
      <c r="EP40" s="17">
        <v>20.2</v>
      </c>
      <c r="EQ40" s="17">
        <v>3.1</v>
      </c>
      <c r="ER40" s="17">
        <v>66.69</v>
      </c>
      <c r="ES40" s="17">
        <v>12.5</v>
      </c>
      <c r="ET40" s="17">
        <v>132.80000000000001</v>
      </c>
      <c r="EU40" s="17">
        <v>0.6</v>
      </c>
      <c r="EV40" s="17">
        <v>105.6</v>
      </c>
      <c r="EW40" s="17">
        <v>112.4</v>
      </c>
      <c r="EX40" s="17">
        <v>95.8</v>
      </c>
      <c r="EY40" s="17">
        <v>12.5</v>
      </c>
      <c r="EZ40" s="17">
        <v>8.1999999999999993</v>
      </c>
      <c r="FA40" s="17">
        <v>20</v>
      </c>
      <c r="FB40" s="17"/>
      <c r="FC40" s="17">
        <v>43.7</v>
      </c>
      <c r="FD40" s="17">
        <v>20.399999999999999</v>
      </c>
      <c r="FE40" s="17">
        <v>27.8</v>
      </c>
      <c r="FF40" s="17">
        <v>3.3</v>
      </c>
      <c r="FG40" s="17">
        <v>17.100000000000001</v>
      </c>
      <c r="FH40" s="17"/>
      <c r="FI40" s="17"/>
      <c r="FJ40" s="17">
        <v>7754.6</v>
      </c>
      <c r="FK40" s="15"/>
      <c r="FL40" s="17">
        <v>12.255140000000001</v>
      </c>
      <c r="FM40" s="17">
        <v>5.2489999999999997</v>
      </c>
      <c r="FN40" s="17"/>
      <c r="FO40" s="17">
        <v>13.2</v>
      </c>
      <c r="FP40" s="17"/>
      <c r="FQ40" s="17">
        <v>9.4402699999999999</v>
      </c>
      <c r="FR40" s="17">
        <v>10.4</v>
      </c>
      <c r="FS40" s="17">
        <v>15.1</v>
      </c>
      <c r="FT40" s="17">
        <v>65.644409999999993</v>
      </c>
    </row>
    <row r="41" spans="1:176" ht="24" customHeight="1" x14ac:dyDescent="0.35">
      <c r="A41" s="16" t="s">
        <v>53</v>
      </c>
      <c r="B41" s="16" t="s">
        <v>743</v>
      </c>
      <c r="C41" s="17"/>
      <c r="D41" s="17"/>
      <c r="E41" s="17">
        <v>647.1</v>
      </c>
      <c r="F41" s="17">
        <v>215.6</v>
      </c>
      <c r="G41" s="17"/>
      <c r="H41" s="17"/>
      <c r="I41" s="17">
        <v>90.1</v>
      </c>
      <c r="J41" s="17">
        <v>238</v>
      </c>
      <c r="K41" s="17">
        <v>25.9</v>
      </c>
      <c r="L41" s="17"/>
      <c r="M41" s="17">
        <v>138.30000000000001</v>
      </c>
      <c r="N41" s="17">
        <v>138.1</v>
      </c>
      <c r="O41" s="17">
        <v>138.30000000000001</v>
      </c>
      <c r="P41" s="17">
        <v>234.1</v>
      </c>
      <c r="Q41" s="17">
        <v>196.1</v>
      </c>
      <c r="R41" s="17">
        <v>104.8</v>
      </c>
      <c r="S41" s="17">
        <v>379.7</v>
      </c>
      <c r="T41" s="17"/>
      <c r="U41" s="17"/>
      <c r="V41" s="17"/>
      <c r="W41" s="17"/>
      <c r="X41" s="17"/>
      <c r="Y41" s="17">
        <v>165.6</v>
      </c>
      <c r="Z41" s="17">
        <v>7.4</v>
      </c>
      <c r="AA41" s="17">
        <v>3.8</v>
      </c>
      <c r="AB41" s="17">
        <v>0</v>
      </c>
      <c r="AC41" s="17">
        <v>6.53</v>
      </c>
      <c r="AD41" s="17">
        <v>10.08</v>
      </c>
      <c r="AE41" s="17">
        <v>143.33000000000001</v>
      </c>
      <c r="AF41" s="17">
        <v>8.61</v>
      </c>
      <c r="AG41" s="17"/>
      <c r="AH41" s="17"/>
      <c r="AI41" s="17">
        <v>0</v>
      </c>
      <c r="AJ41" s="17">
        <v>110.8</v>
      </c>
      <c r="AK41" s="17">
        <v>223.4</v>
      </c>
      <c r="AL41" s="17"/>
      <c r="AM41" s="17"/>
      <c r="AN41" s="17"/>
      <c r="AO41" s="17">
        <v>6.5</v>
      </c>
      <c r="AP41" s="17">
        <v>457.3</v>
      </c>
      <c r="AQ41" s="17">
        <v>82</v>
      </c>
      <c r="AR41" s="17">
        <v>148.19999999999999</v>
      </c>
      <c r="AS41" s="17">
        <v>42.3</v>
      </c>
      <c r="AT41" s="17">
        <v>18.600000000000001</v>
      </c>
      <c r="AU41" s="17">
        <v>19.5</v>
      </c>
      <c r="AV41" s="17">
        <v>86.5</v>
      </c>
      <c r="AW41" s="17"/>
      <c r="AX41" s="17"/>
      <c r="AY41" s="17"/>
      <c r="AZ41" s="17">
        <v>108.9</v>
      </c>
      <c r="BA41" s="17">
        <v>7.1</v>
      </c>
      <c r="BB41" s="17">
        <v>9.1</v>
      </c>
      <c r="BC41" s="17">
        <v>45.9</v>
      </c>
      <c r="BD41" s="17">
        <v>44.6</v>
      </c>
      <c r="BE41" s="17">
        <v>3.8</v>
      </c>
      <c r="BF41" s="17">
        <v>38.9</v>
      </c>
      <c r="BG41" s="17">
        <v>174.1</v>
      </c>
      <c r="BH41" s="17">
        <v>86.8</v>
      </c>
      <c r="BI41" s="17"/>
      <c r="BJ41" s="17"/>
      <c r="BK41" s="17">
        <v>46.4</v>
      </c>
      <c r="BL41" s="17"/>
      <c r="BM41" s="17"/>
      <c r="BN41" s="17"/>
      <c r="BO41" s="17">
        <v>86.4</v>
      </c>
      <c r="BP41" s="17">
        <v>161</v>
      </c>
      <c r="BQ41" s="17"/>
      <c r="BR41" s="17">
        <v>189.1</v>
      </c>
      <c r="BS41" s="17">
        <v>163.30000000000001</v>
      </c>
      <c r="BT41" s="17">
        <v>0</v>
      </c>
      <c r="BU41" s="17"/>
      <c r="BV41" s="17"/>
      <c r="BW41" s="17"/>
      <c r="BX41" s="17"/>
      <c r="BY41" s="17"/>
      <c r="BZ41" s="17"/>
      <c r="CA41" s="17"/>
      <c r="CB41" s="17">
        <v>4.7</v>
      </c>
      <c r="CC41" s="17">
        <v>266.89999999999998</v>
      </c>
      <c r="CD41" s="17">
        <v>132.69999999999999</v>
      </c>
      <c r="CE41" s="17">
        <v>65</v>
      </c>
      <c r="CF41" s="17">
        <v>79.900000000000006</v>
      </c>
      <c r="CG41" s="17">
        <v>30.3</v>
      </c>
      <c r="CH41" s="17"/>
      <c r="CI41" s="17"/>
      <c r="CJ41" s="17"/>
      <c r="CK41" s="17">
        <v>139.4</v>
      </c>
      <c r="CL41" s="17">
        <v>141.69999999999999</v>
      </c>
      <c r="CM41" s="17">
        <v>145.6</v>
      </c>
      <c r="CN41" s="17"/>
      <c r="CO41" s="17"/>
      <c r="CP41" s="17"/>
      <c r="CQ41" s="17"/>
      <c r="CR41" s="17"/>
      <c r="CS41" s="17">
        <v>0</v>
      </c>
      <c r="CT41" s="17"/>
      <c r="CU41" s="17">
        <v>0.7</v>
      </c>
      <c r="CV41" s="17">
        <v>104.4</v>
      </c>
      <c r="CW41" s="17">
        <v>68</v>
      </c>
      <c r="CX41" s="17">
        <v>3.3</v>
      </c>
      <c r="CY41" s="17"/>
      <c r="CZ41" s="17">
        <v>0.1</v>
      </c>
      <c r="DA41" s="17">
        <v>20</v>
      </c>
      <c r="DB41" s="17">
        <v>10.4</v>
      </c>
      <c r="DC41" s="17">
        <v>5.6</v>
      </c>
      <c r="DD41" s="17">
        <v>1.2</v>
      </c>
      <c r="DE41" s="17">
        <v>1.7</v>
      </c>
      <c r="DF41" s="17">
        <v>4.4000000000000004</v>
      </c>
      <c r="DG41" s="17">
        <v>20.2</v>
      </c>
      <c r="DH41" s="17">
        <v>20</v>
      </c>
      <c r="DI41" s="17">
        <v>18.8</v>
      </c>
      <c r="DJ41" s="17">
        <v>3.7</v>
      </c>
      <c r="DK41" s="17">
        <v>9.3000000000000007</v>
      </c>
      <c r="DL41" s="17">
        <v>12.6</v>
      </c>
      <c r="DM41" s="17">
        <v>15.6</v>
      </c>
      <c r="DN41" s="17">
        <v>24.5</v>
      </c>
      <c r="DO41" s="17">
        <v>70.7</v>
      </c>
      <c r="DP41" s="17">
        <v>3</v>
      </c>
      <c r="DQ41" s="17">
        <v>2.4</v>
      </c>
      <c r="DR41" s="17">
        <v>2.4</v>
      </c>
      <c r="DS41" s="17"/>
      <c r="DT41" s="17">
        <v>16</v>
      </c>
      <c r="DU41" s="17">
        <v>1.4</v>
      </c>
      <c r="DV41" s="17">
        <v>20.3</v>
      </c>
      <c r="DW41" s="17">
        <v>3</v>
      </c>
      <c r="DX41" s="17"/>
      <c r="DY41" s="17">
        <v>15.3</v>
      </c>
      <c r="DZ41" s="17">
        <v>9.6999999999999993</v>
      </c>
      <c r="EA41" s="17">
        <v>20.3</v>
      </c>
      <c r="EB41" s="17">
        <v>20.3</v>
      </c>
      <c r="EC41" s="17">
        <v>20</v>
      </c>
      <c r="ED41" s="17">
        <v>4.9000000000000004</v>
      </c>
      <c r="EE41" s="17">
        <v>59.2</v>
      </c>
      <c r="EF41" s="17">
        <v>33.299999999999997</v>
      </c>
      <c r="EG41" s="17">
        <v>54.9</v>
      </c>
      <c r="EH41" s="17">
        <v>80.5</v>
      </c>
      <c r="EI41" s="17">
        <v>8.3000000000000007</v>
      </c>
      <c r="EJ41" s="17">
        <v>4.2</v>
      </c>
      <c r="EK41" s="17">
        <v>20.9</v>
      </c>
      <c r="EL41" s="17">
        <v>8.3000000000000007</v>
      </c>
      <c r="EM41" s="17">
        <v>8.1</v>
      </c>
      <c r="EN41" s="17">
        <v>20.399999999999999</v>
      </c>
      <c r="EO41" s="17">
        <v>20.399999999999999</v>
      </c>
      <c r="EP41" s="17">
        <v>20.2</v>
      </c>
      <c r="EQ41" s="17">
        <v>0.7</v>
      </c>
      <c r="ER41" s="17">
        <v>69.45</v>
      </c>
      <c r="ES41" s="17">
        <v>10.3</v>
      </c>
      <c r="ET41" s="17">
        <v>126.9</v>
      </c>
      <c r="EU41" s="17">
        <v>0.6</v>
      </c>
      <c r="EV41" s="17">
        <v>124.9</v>
      </c>
      <c r="EW41" s="17">
        <v>128</v>
      </c>
      <c r="EX41" s="17">
        <v>92</v>
      </c>
      <c r="EY41" s="17">
        <v>10.3</v>
      </c>
      <c r="EZ41" s="17">
        <v>8.1999999999999993</v>
      </c>
      <c r="FA41" s="17">
        <v>20</v>
      </c>
      <c r="FB41" s="17"/>
      <c r="FC41" s="17">
        <v>43.7</v>
      </c>
      <c r="FD41" s="17">
        <v>21.4</v>
      </c>
      <c r="FE41" s="17">
        <v>27.8</v>
      </c>
      <c r="FF41" s="17">
        <v>3.3</v>
      </c>
      <c r="FG41" s="17">
        <v>17</v>
      </c>
      <c r="FH41" s="17"/>
      <c r="FI41" s="17"/>
      <c r="FJ41" s="17">
        <v>7855.6</v>
      </c>
      <c r="FK41" s="15"/>
      <c r="FL41" s="17">
        <v>12.24456</v>
      </c>
      <c r="FM41" s="17">
        <v>4.1219999999999999</v>
      </c>
      <c r="FN41" s="17"/>
      <c r="FO41" s="17">
        <v>13.2</v>
      </c>
      <c r="FP41" s="17"/>
      <c r="FQ41" s="17">
        <v>9.4401499999999992</v>
      </c>
      <c r="FR41" s="17">
        <v>10.4</v>
      </c>
      <c r="FS41" s="17">
        <v>15.1</v>
      </c>
      <c r="FT41" s="17">
        <v>64.506709999999998</v>
      </c>
    </row>
    <row r="42" spans="1:176" ht="24" customHeight="1" x14ac:dyDescent="0.35">
      <c r="A42" s="18" t="s">
        <v>53</v>
      </c>
      <c r="B42" s="18" t="s">
        <v>744</v>
      </c>
      <c r="C42" s="19"/>
      <c r="D42" s="19"/>
      <c r="E42" s="19">
        <v>652</v>
      </c>
      <c r="F42" s="19">
        <v>217.3</v>
      </c>
      <c r="G42" s="19"/>
      <c r="H42" s="19"/>
      <c r="I42" s="19">
        <v>87.2</v>
      </c>
      <c r="J42" s="19">
        <v>237</v>
      </c>
      <c r="K42" s="19">
        <v>26.4</v>
      </c>
      <c r="L42" s="19"/>
      <c r="M42" s="19">
        <v>146.19999999999999</v>
      </c>
      <c r="N42" s="19">
        <v>146.69999999999999</v>
      </c>
      <c r="O42" s="19">
        <v>146.30000000000001</v>
      </c>
      <c r="P42" s="19">
        <v>237.2</v>
      </c>
      <c r="Q42" s="19">
        <v>199.8</v>
      </c>
      <c r="R42" s="19">
        <v>104.7</v>
      </c>
      <c r="S42" s="19">
        <v>385.1</v>
      </c>
      <c r="T42" s="19"/>
      <c r="U42" s="19"/>
      <c r="V42" s="19"/>
      <c r="W42" s="19"/>
      <c r="X42" s="19"/>
      <c r="Y42" s="19">
        <v>163.1</v>
      </c>
      <c r="Z42" s="19">
        <v>7.3</v>
      </c>
      <c r="AA42" s="19">
        <v>3.4</v>
      </c>
      <c r="AB42" s="19">
        <v>0</v>
      </c>
      <c r="AC42" s="19">
        <v>6.51</v>
      </c>
      <c r="AD42" s="19">
        <v>10.11</v>
      </c>
      <c r="AE42" s="19">
        <v>143.72999999999999</v>
      </c>
      <c r="AF42" s="19">
        <v>8.64</v>
      </c>
      <c r="AG42" s="19"/>
      <c r="AH42" s="19"/>
      <c r="AI42" s="19">
        <v>1.3</v>
      </c>
      <c r="AJ42" s="19">
        <v>110.8</v>
      </c>
      <c r="AK42" s="19">
        <v>223.7</v>
      </c>
      <c r="AL42" s="19"/>
      <c r="AM42" s="19"/>
      <c r="AN42" s="19"/>
      <c r="AO42" s="19">
        <v>6.5</v>
      </c>
      <c r="AP42" s="19">
        <v>456.9</v>
      </c>
      <c r="AQ42" s="19">
        <v>82</v>
      </c>
      <c r="AR42" s="19">
        <v>145.30000000000001</v>
      </c>
      <c r="AS42" s="19">
        <v>42.4</v>
      </c>
      <c r="AT42" s="19">
        <v>18.600000000000001</v>
      </c>
      <c r="AU42" s="19">
        <v>13.3</v>
      </c>
      <c r="AV42" s="19">
        <v>88.4</v>
      </c>
      <c r="AW42" s="19"/>
      <c r="AX42" s="19"/>
      <c r="AY42" s="19"/>
      <c r="AZ42" s="19">
        <v>109.3</v>
      </c>
      <c r="BA42" s="19">
        <v>7.2</v>
      </c>
      <c r="BB42" s="19">
        <v>9.1</v>
      </c>
      <c r="BC42" s="19">
        <v>45</v>
      </c>
      <c r="BD42" s="19">
        <v>43.7</v>
      </c>
      <c r="BE42" s="19">
        <v>3.8</v>
      </c>
      <c r="BF42" s="19">
        <v>38.200000000000003</v>
      </c>
      <c r="BG42" s="19">
        <v>174.6</v>
      </c>
      <c r="BH42" s="19">
        <v>87</v>
      </c>
      <c r="BI42" s="19"/>
      <c r="BJ42" s="19"/>
      <c r="BK42" s="19">
        <v>46.8</v>
      </c>
      <c r="BL42" s="19"/>
      <c r="BM42" s="19"/>
      <c r="BN42" s="19"/>
      <c r="BO42" s="19">
        <v>85.3</v>
      </c>
      <c r="BP42" s="19">
        <v>160.5</v>
      </c>
      <c r="BQ42" s="19"/>
      <c r="BR42" s="19">
        <v>188.2</v>
      </c>
      <c r="BS42" s="19">
        <v>163.30000000000001</v>
      </c>
      <c r="BT42" s="19">
        <v>0</v>
      </c>
      <c r="BU42" s="19"/>
      <c r="BV42" s="19"/>
      <c r="BW42" s="19"/>
      <c r="BX42" s="19"/>
      <c r="BY42" s="19"/>
      <c r="BZ42" s="19"/>
      <c r="CA42" s="19"/>
      <c r="CB42" s="19">
        <v>4.7</v>
      </c>
      <c r="CC42" s="19">
        <v>268.5</v>
      </c>
      <c r="CD42" s="19">
        <v>131.69999999999999</v>
      </c>
      <c r="CE42" s="19">
        <v>62.6</v>
      </c>
      <c r="CF42" s="19">
        <v>79.599999999999994</v>
      </c>
      <c r="CG42" s="19">
        <v>30.2</v>
      </c>
      <c r="CH42" s="19"/>
      <c r="CI42" s="19"/>
      <c r="CJ42" s="19"/>
      <c r="CK42" s="19">
        <v>140.30000000000001</v>
      </c>
      <c r="CL42" s="19">
        <v>143.6</v>
      </c>
      <c r="CM42" s="19">
        <v>147.30000000000001</v>
      </c>
      <c r="CN42" s="19"/>
      <c r="CO42" s="19"/>
      <c r="CP42" s="19"/>
      <c r="CQ42" s="19"/>
      <c r="CR42" s="19"/>
      <c r="CS42" s="19">
        <v>0</v>
      </c>
      <c r="CT42" s="19"/>
      <c r="CU42" s="19">
        <v>0.7</v>
      </c>
      <c r="CV42" s="19">
        <v>104.8</v>
      </c>
      <c r="CW42" s="19">
        <v>61.4</v>
      </c>
      <c r="CX42" s="19">
        <v>1</v>
      </c>
      <c r="CY42" s="19"/>
      <c r="CZ42" s="19">
        <v>0.1</v>
      </c>
      <c r="DA42" s="19">
        <v>20</v>
      </c>
      <c r="DB42" s="19">
        <v>10.3</v>
      </c>
      <c r="DC42" s="19">
        <v>5.5</v>
      </c>
      <c r="DD42" s="19">
        <v>1.2</v>
      </c>
      <c r="DE42" s="19">
        <v>1.7</v>
      </c>
      <c r="DF42" s="19">
        <v>4.2</v>
      </c>
      <c r="DG42" s="19">
        <v>20.3</v>
      </c>
      <c r="DH42" s="19">
        <v>20</v>
      </c>
      <c r="DI42" s="19">
        <v>18.899999999999999</v>
      </c>
      <c r="DJ42" s="19">
        <v>3.7</v>
      </c>
      <c r="DK42" s="19">
        <v>9.3000000000000007</v>
      </c>
      <c r="DL42" s="19">
        <v>11.4</v>
      </c>
      <c r="DM42" s="19">
        <v>13.9</v>
      </c>
      <c r="DN42" s="19">
        <v>26.1</v>
      </c>
      <c r="DO42" s="19">
        <v>70.5</v>
      </c>
      <c r="DP42" s="19">
        <v>3.8</v>
      </c>
      <c r="DQ42" s="19">
        <v>2.4</v>
      </c>
      <c r="DR42" s="19">
        <v>2.4</v>
      </c>
      <c r="DS42" s="19"/>
      <c r="DT42" s="19">
        <v>13.8</v>
      </c>
      <c r="DU42" s="19">
        <v>1.4</v>
      </c>
      <c r="DV42" s="19">
        <v>20.2</v>
      </c>
      <c r="DW42" s="19">
        <v>3</v>
      </c>
      <c r="DX42" s="19"/>
      <c r="DY42" s="19">
        <v>15.3</v>
      </c>
      <c r="DZ42" s="19">
        <v>9.8000000000000007</v>
      </c>
      <c r="EA42" s="19">
        <v>20.399999999999999</v>
      </c>
      <c r="EB42" s="19">
        <v>20.3</v>
      </c>
      <c r="EC42" s="19">
        <v>20</v>
      </c>
      <c r="ED42" s="19">
        <v>5.7</v>
      </c>
      <c r="EE42" s="19">
        <v>57.6</v>
      </c>
      <c r="EF42" s="19">
        <v>29.6</v>
      </c>
      <c r="EG42" s="19">
        <v>69.2</v>
      </c>
      <c r="EH42" s="19">
        <v>93.8</v>
      </c>
      <c r="EI42" s="19">
        <v>7.1</v>
      </c>
      <c r="EJ42" s="19">
        <v>5.9</v>
      </c>
      <c r="EK42" s="19">
        <v>20.9</v>
      </c>
      <c r="EL42" s="19">
        <v>8.4</v>
      </c>
      <c r="EM42" s="19">
        <v>8.1</v>
      </c>
      <c r="EN42" s="19">
        <v>20.399999999999999</v>
      </c>
      <c r="EO42" s="19">
        <v>20.399999999999999</v>
      </c>
      <c r="EP42" s="19">
        <v>20.2</v>
      </c>
      <c r="EQ42" s="19">
        <v>0.2</v>
      </c>
      <c r="ER42" s="19">
        <v>72.73</v>
      </c>
      <c r="ES42" s="19">
        <v>7.9</v>
      </c>
      <c r="ET42" s="19">
        <v>113.1</v>
      </c>
      <c r="EU42" s="19">
        <v>0.6</v>
      </c>
      <c r="EV42" s="19">
        <v>123.3</v>
      </c>
      <c r="EW42" s="19">
        <v>138.69999999999999</v>
      </c>
      <c r="EX42" s="19">
        <v>84.7</v>
      </c>
      <c r="EY42" s="19">
        <v>8</v>
      </c>
      <c r="EZ42" s="19">
        <v>8.3000000000000007</v>
      </c>
      <c r="FA42" s="19">
        <v>20</v>
      </c>
      <c r="FB42" s="19"/>
      <c r="FC42" s="19">
        <v>43.8</v>
      </c>
      <c r="FD42" s="19">
        <v>21.4</v>
      </c>
      <c r="FE42" s="19">
        <v>27.8</v>
      </c>
      <c r="FF42" s="19">
        <v>3.3</v>
      </c>
      <c r="FG42" s="19">
        <v>17</v>
      </c>
      <c r="FH42" s="19"/>
      <c r="FI42" s="19"/>
      <c r="FJ42" s="19">
        <v>7884.32</v>
      </c>
      <c r="FK42" s="15"/>
      <c r="FL42" s="19">
        <v>12.237550000000001</v>
      </c>
      <c r="FM42" s="19">
        <v>4.117</v>
      </c>
      <c r="FN42" s="19"/>
      <c r="FO42" s="19">
        <v>13.2</v>
      </c>
      <c r="FP42" s="19"/>
      <c r="FQ42" s="19">
        <v>9.4402100000000004</v>
      </c>
      <c r="FR42" s="19">
        <v>10.5</v>
      </c>
      <c r="FS42" s="19">
        <v>15.2</v>
      </c>
      <c r="FT42" s="19">
        <v>64.694760000000002</v>
      </c>
    </row>
    <row r="43" spans="1:176" ht="24" customHeight="1" x14ac:dyDescent="0.35">
      <c r="A43" s="13" t="s">
        <v>53</v>
      </c>
      <c r="B43" s="13" t="s">
        <v>745</v>
      </c>
      <c r="C43" s="14"/>
      <c r="D43" s="14"/>
      <c r="E43" s="14">
        <v>648.1</v>
      </c>
      <c r="F43" s="14">
        <v>216.4</v>
      </c>
      <c r="G43" s="14"/>
      <c r="H43" s="14"/>
      <c r="I43" s="14">
        <v>89.8</v>
      </c>
      <c r="J43" s="14">
        <v>237.5</v>
      </c>
      <c r="K43" s="14">
        <v>26</v>
      </c>
      <c r="L43" s="14"/>
      <c r="M43" s="14">
        <v>130.1</v>
      </c>
      <c r="N43" s="14">
        <v>130.4</v>
      </c>
      <c r="O43" s="14">
        <v>129.80000000000001</v>
      </c>
      <c r="P43" s="14">
        <v>234.2</v>
      </c>
      <c r="Q43" s="14">
        <v>197.6</v>
      </c>
      <c r="R43" s="14">
        <v>104.3</v>
      </c>
      <c r="S43" s="14">
        <v>375</v>
      </c>
      <c r="T43" s="14"/>
      <c r="U43" s="14"/>
      <c r="V43" s="14"/>
      <c r="W43" s="14"/>
      <c r="X43" s="14"/>
      <c r="Y43" s="14">
        <v>164.4</v>
      </c>
      <c r="Z43" s="14">
        <v>7.4</v>
      </c>
      <c r="AA43" s="14">
        <v>3.4</v>
      </c>
      <c r="AB43" s="14">
        <v>0</v>
      </c>
      <c r="AC43" s="14">
        <v>6.52</v>
      </c>
      <c r="AD43" s="14">
        <v>10.09</v>
      </c>
      <c r="AE43" s="14">
        <v>143.08000000000001</v>
      </c>
      <c r="AF43" s="14">
        <v>8.6199999999999992</v>
      </c>
      <c r="AG43" s="14"/>
      <c r="AH43" s="14"/>
      <c r="AI43" s="14">
        <v>5.0999999999999996</v>
      </c>
      <c r="AJ43" s="14">
        <v>111.2</v>
      </c>
      <c r="AK43" s="14">
        <v>223.2</v>
      </c>
      <c r="AL43" s="14"/>
      <c r="AM43" s="14"/>
      <c r="AN43" s="14"/>
      <c r="AO43" s="14">
        <v>6.5</v>
      </c>
      <c r="AP43" s="14">
        <v>461.5</v>
      </c>
      <c r="AQ43" s="14">
        <v>82</v>
      </c>
      <c r="AR43" s="14">
        <v>149</v>
      </c>
      <c r="AS43" s="14">
        <v>42.3</v>
      </c>
      <c r="AT43" s="14">
        <v>18.600000000000001</v>
      </c>
      <c r="AU43" s="14">
        <v>14.9</v>
      </c>
      <c r="AV43" s="14">
        <v>91.2</v>
      </c>
      <c r="AW43" s="14"/>
      <c r="AX43" s="14"/>
      <c r="AY43" s="14"/>
      <c r="AZ43" s="14">
        <v>109.5</v>
      </c>
      <c r="BA43" s="14">
        <v>7.2</v>
      </c>
      <c r="BB43" s="14">
        <v>9.1</v>
      </c>
      <c r="BC43" s="14">
        <v>45.4</v>
      </c>
      <c r="BD43" s="14">
        <v>44.7</v>
      </c>
      <c r="BE43" s="14">
        <v>3.8</v>
      </c>
      <c r="BF43" s="14">
        <v>38.5</v>
      </c>
      <c r="BG43" s="14">
        <v>174.5</v>
      </c>
      <c r="BH43" s="14">
        <v>86.9</v>
      </c>
      <c r="BI43" s="14"/>
      <c r="BJ43" s="14"/>
      <c r="BK43" s="14">
        <v>47.1</v>
      </c>
      <c r="BL43" s="14"/>
      <c r="BM43" s="14"/>
      <c r="BN43" s="14"/>
      <c r="BO43" s="14">
        <v>86.5</v>
      </c>
      <c r="BP43" s="14">
        <v>162.1</v>
      </c>
      <c r="BQ43" s="14"/>
      <c r="BR43" s="14">
        <v>190.4</v>
      </c>
      <c r="BS43" s="14">
        <v>163.6</v>
      </c>
      <c r="BT43" s="14">
        <v>0</v>
      </c>
      <c r="BU43" s="14"/>
      <c r="BV43" s="14"/>
      <c r="BW43" s="14"/>
      <c r="BX43" s="14"/>
      <c r="BY43" s="14"/>
      <c r="BZ43" s="14"/>
      <c r="CA43" s="14"/>
      <c r="CB43" s="14">
        <v>4.7</v>
      </c>
      <c r="CC43" s="14">
        <v>266.3</v>
      </c>
      <c r="CD43" s="14">
        <v>133.1</v>
      </c>
      <c r="CE43" s="14">
        <v>63.4</v>
      </c>
      <c r="CF43" s="14">
        <v>80.099999999999994</v>
      </c>
      <c r="CG43" s="14">
        <v>30.5</v>
      </c>
      <c r="CH43" s="14"/>
      <c r="CI43" s="14"/>
      <c r="CJ43" s="14"/>
      <c r="CK43" s="14">
        <v>140.1</v>
      </c>
      <c r="CL43" s="14">
        <v>142.1</v>
      </c>
      <c r="CM43" s="14">
        <v>147.1</v>
      </c>
      <c r="CN43" s="14"/>
      <c r="CO43" s="14"/>
      <c r="CP43" s="14"/>
      <c r="CQ43" s="14"/>
      <c r="CR43" s="14"/>
      <c r="CS43" s="14">
        <v>0</v>
      </c>
      <c r="CT43" s="14"/>
      <c r="CU43" s="14">
        <v>0.4</v>
      </c>
      <c r="CV43" s="14">
        <v>104.8</v>
      </c>
      <c r="CW43" s="14">
        <v>35.4</v>
      </c>
      <c r="CX43" s="14">
        <v>0.1</v>
      </c>
      <c r="CY43" s="14"/>
      <c r="CZ43" s="14">
        <v>0.1</v>
      </c>
      <c r="DA43" s="14">
        <v>20</v>
      </c>
      <c r="DB43" s="14">
        <v>10.4</v>
      </c>
      <c r="DC43" s="14">
        <v>5.6</v>
      </c>
      <c r="DD43" s="14">
        <v>1.2</v>
      </c>
      <c r="DE43" s="14">
        <v>1.7</v>
      </c>
      <c r="DF43" s="14">
        <v>4.0999999999999996</v>
      </c>
      <c r="DG43" s="14">
        <v>20.399999999999999</v>
      </c>
      <c r="DH43" s="14">
        <v>20</v>
      </c>
      <c r="DI43" s="14">
        <v>18.899999999999999</v>
      </c>
      <c r="DJ43" s="14">
        <v>3.7</v>
      </c>
      <c r="DK43" s="14">
        <v>9.3000000000000007</v>
      </c>
      <c r="DL43" s="14">
        <v>7</v>
      </c>
      <c r="DM43" s="14">
        <v>8.5</v>
      </c>
      <c r="DN43" s="14">
        <v>24.8</v>
      </c>
      <c r="DO43" s="14">
        <v>81.3</v>
      </c>
      <c r="DP43" s="14">
        <v>3.4</v>
      </c>
      <c r="DQ43" s="14">
        <v>2.4</v>
      </c>
      <c r="DR43" s="14">
        <v>2.4</v>
      </c>
      <c r="DS43" s="14"/>
      <c r="DT43" s="14">
        <v>7.2</v>
      </c>
      <c r="DU43" s="14">
        <v>1.4</v>
      </c>
      <c r="DV43" s="14">
        <v>20.3</v>
      </c>
      <c r="DW43" s="14">
        <v>3</v>
      </c>
      <c r="DX43" s="14"/>
      <c r="DY43" s="14">
        <v>15.3</v>
      </c>
      <c r="DZ43" s="14">
        <v>9.6999999999999993</v>
      </c>
      <c r="EA43" s="14">
        <v>20.3</v>
      </c>
      <c r="EB43" s="14">
        <v>20.3</v>
      </c>
      <c r="EC43" s="14">
        <v>20</v>
      </c>
      <c r="ED43" s="14">
        <v>6.8</v>
      </c>
      <c r="EE43" s="14">
        <v>55.7</v>
      </c>
      <c r="EF43" s="14">
        <v>18.600000000000001</v>
      </c>
      <c r="EG43" s="14">
        <v>72.3</v>
      </c>
      <c r="EH43" s="14">
        <v>93.4</v>
      </c>
      <c r="EI43" s="14">
        <v>8.8000000000000007</v>
      </c>
      <c r="EJ43" s="14">
        <v>7.4</v>
      </c>
      <c r="EK43" s="14">
        <v>20.9</v>
      </c>
      <c r="EL43" s="14">
        <v>8.4</v>
      </c>
      <c r="EM43" s="14">
        <v>8.1</v>
      </c>
      <c r="EN43" s="14">
        <v>20.399999999999999</v>
      </c>
      <c r="EO43" s="14">
        <v>20.399999999999999</v>
      </c>
      <c r="EP43" s="14">
        <v>20.2</v>
      </c>
      <c r="EQ43" s="14">
        <v>0</v>
      </c>
      <c r="ER43" s="14">
        <v>56.76</v>
      </c>
      <c r="ES43" s="14">
        <v>5.0999999999999996</v>
      </c>
      <c r="ET43" s="14">
        <v>70.5</v>
      </c>
      <c r="EU43" s="14">
        <v>0.6</v>
      </c>
      <c r="EV43" s="14">
        <v>129</v>
      </c>
      <c r="EW43" s="14">
        <v>146</v>
      </c>
      <c r="EX43" s="14">
        <v>61.8</v>
      </c>
      <c r="EY43" s="14">
        <v>5.3</v>
      </c>
      <c r="EZ43" s="14">
        <v>8.3000000000000007</v>
      </c>
      <c r="FA43" s="14">
        <v>20</v>
      </c>
      <c r="FB43" s="14"/>
      <c r="FC43" s="14">
        <v>43.5</v>
      </c>
      <c r="FD43" s="14">
        <v>21.5</v>
      </c>
      <c r="FE43" s="14">
        <v>27.9</v>
      </c>
      <c r="FF43" s="14">
        <v>3.4</v>
      </c>
      <c r="FG43" s="14">
        <v>16.899999999999999</v>
      </c>
      <c r="FH43" s="14"/>
      <c r="FI43" s="14"/>
      <c r="FJ43" s="14">
        <v>7726.27</v>
      </c>
      <c r="FK43" s="15"/>
      <c r="FL43" s="14">
        <v>12.2393</v>
      </c>
      <c r="FM43" s="14">
        <v>4.117</v>
      </c>
      <c r="FN43" s="14"/>
      <c r="FO43" s="14">
        <v>13.2</v>
      </c>
      <c r="FP43" s="14"/>
      <c r="FQ43" s="14">
        <v>9.4405800000000006</v>
      </c>
      <c r="FR43" s="14">
        <v>10.5</v>
      </c>
      <c r="FS43" s="14">
        <v>15.1</v>
      </c>
      <c r="FT43" s="14">
        <v>64.596879999999999</v>
      </c>
    </row>
    <row r="44" spans="1:176" ht="24" customHeight="1" x14ac:dyDescent="0.35">
      <c r="A44" s="16" t="s">
        <v>53</v>
      </c>
      <c r="B44" s="16" t="s">
        <v>746</v>
      </c>
      <c r="C44" s="17"/>
      <c r="D44" s="17"/>
      <c r="E44" s="17">
        <v>647.9</v>
      </c>
      <c r="F44" s="17">
        <v>216</v>
      </c>
      <c r="G44" s="17"/>
      <c r="H44" s="17"/>
      <c r="I44" s="17">
        <v>89.8</v>
      </c>
      <c r="J44" s="17">
        <v>237.7</v>
      </c>
      <c r="K44" s="17">
        <v>25.9</v>
      </c>
      <c r="L44" s="17"/>
      <c r="M44" s="17">
        <v>164.3</v>
      </c>
      <c r="N44" s="17">
        <v>162.5</v>
      </c>
      <c r="O44" s="17">
        <v>163.5</v>
      </c>
      <c r="P44" s="17">
        <v>262.39999999999998</v>
      </c>
      <c r="Q44" s="17">
        <v>199.7</v>
      </c>
      <c r="R44" s="17">
        <v>104.1</v>
      </c>
      <c r="S44" s="17">
        <v>379</v>
      </c>
      <c r="T44" s="17"/>
      <c r="U44" s="17"/>
      <c r="V44" s="17"/>
      <c r="W44" s="17"/>
      <c r="X44" s="17"/>
      <c r="Y44" s="17">
        <v>166.3</v>
      </c>
      <c r="Z44" s="17">
        <v>7.6</v>
      </c>
      <c r="AA44" s="17">
        <v>3.2</v>
      </c>
      <c r="AB44" s="17">
        <v>0</v>
      </c>
      <c r="AC44" s="17">
        <v>6.57</v>
      </c>
      <c r="AD44" s="17">
        <v>10.1</v>
      </c>
      <c r="AE44" s="17">
        <v>143.46</v>
      </c>
      <c r="AF44" s="17">
        <v>8.6199999999999992</v>
      </c>
      <c r="AG44" s="17"/>
      <c r="AH44" s="17"/>
      <c r="AI44" s="17">
        <v>5.0999999999999996</v>
      </c>
      <c r="AJ44" s="17">
        <v>111.2</v>
      </c>
      <c r="AK44" s="17">
        <v>221.2</v>
      </c>
      <c r="AL44" s="17"/>
      <c r="AM44" s="17"/>
      <c r="AN44" s="17"/>
      <c r="AO44" s="17">
        <v>6.5</v>
      </c>
      <c r="AP44" s="17">
        <v>462</v>
      </c>
      <c r="AQ44" s="17">
        <v>82.1</v>
      </c>
      <c r="AR44" s="17">
        <v>148.30000000000001</v>
      </c>
      <c r="AS44" s="17">
        <v>42.3</v>
      </c>
      <c r="AT44" s="17">
        <v>18.600000000000001</v>
      </c>
      <c r="AU44" s="17">
        <v>19.7</v>
      </c>
      <c r="AV44" s="17">
        <v>88.1</v>
      </c>
      <c r="AW44" s="17"/>
      <c r="AX44" s="17"/>
      <c r="AY44" s="17"/>
      <c r="AZ44" s="17">
        <v>107.9</v>
      </c>
      <c r="BA44" s="17">
        <v>7.2</v>
      </c>
      <c r="BB44" s="17">
        <v>9.1</v>
      </c>
      <c r="BC44" s="17">
        <v>45.5</v>
      </c>
      <c r="BD44" s="17">
        <v>46.2</v>
      </c>
      <c r="BE44" s="17">
        <v>3.8</v>
      </c>
      <c r="BF44" s="17">
        <v>37.6</v>
      </c>
      <c r="BG44" s="17">
        <v>174.1</v>
      </c>
      <c r="BH44" s="17">
        <v>94.8</v>
      </c>
      <c r="BI44" s="17"/>
      <c r="BJ44" s="17"/>
      <c r="BK44" s="17">
        <v>46.9</v>
      </c>
      <c r="BL44" s="17"/>
      <c r="BM44" s="17"/>
      <c r="BN44" s="17"/>
      <c r="BO44" s="17">
        <v>87</v>
      </c>
      <c r="BP44" s="17">
        <v>162.1</v>
      </c>
      <c r="BQ44" s="17"/>
      <c r="BR44" s="17">
        <v>190.7</v>
      </c>
      <c r="BS44" s="17">
        <v>163.4</v>
      </c>
      <c r="BT44" s="17">
        <v>0</v>
      </c>
      <c r="BU44" s="17"/>
      <c r="BV44" s="17"/>
      <c r="BW44" s="17"/>
      <c r="BX44" s="17"/>
      <c r="BY44" s="17"/>
      <c r="BZ44" s="17"/>
      <c r="CA44" s="17"/>
      <c r="CB44" s="17">
        <v>4.7</v>
      </c>
      <c r="CC44" s="17">
        <v>269.3</v>
      </c>
      <c r="CD44" s="17">
        <v>133.19999999999999</v>
      </c>
      <c r="CE44" s="17">
        <v>63.4</v>
      </c>
      <c r="CF44" s="17">
        <v>80</v>
      </c>
      <c r="CG44" s="17">
        <v>30.3</v>
      </c>
      <c r="CH44" s="17"/>
      <c r="CI44" s="17"/>
      <c r="CJ44" s="17"/>
      <c r="CK44" s="17">
        <v>139.5</v>
      </c>
      <c r="CL44" s="17">
        <v>142.19999999999999</v>
      </c>
      <c r="CM44" s="17">
        <v>144.19999999999999</v>
      </c>
      <c r="CN44" s="17"/>
      <c r="CO44" s="17"/>
      <c r="CP44" s="17"/>
      <c r="CQ44" s="17"/>
      <c r="CR44" s="17"/>
      <c r="CS44" s="17">
        <v>0</v>
      </c>
      <c r="CT44" s="17"/>
      <c r="CU44" s="17">
        <v>0.2</v>
      </c>
      <c r="CV44" s="17">
        <v>106.5</v>
      </c>
      <c r="CW44" s="17">
        <v>14.7</v>
      </c>
      <c r="CX44" s="17">
        <v>0.1</v>
      </c>
      <c r="CY44" s="17"/>
      <c r="CZ44" s="17">
        <v>0</v>
      </c>
      <c r="DA44" s="17">
        <v>20</v>
      </c>
      <c r="DB44" s="17">
        <v>10.3</v>
      </c>
      <c r="DC44" s="17">
        <v>5.6</v>
      </c>
      <c r="DD44" s="17">
        <v>1.2</v>
      </c>
      <c r="DE44" s="17">
        <v>1.7</v>
      </c>
      <c r="DF44" s="17">
        <v>4.0999999999999996</v>
      </c>
      <c r="DG44" s="17">
        <v>20.100000000000001</v>
      </c>
      <c r="DH44" s="17">
        <v>20</v>
      </c>
      <c r="DI44" s="17">
        <v>18.899999999999999</v>
      </c>
      <c r="DJ44" s="17">
        <v>3.6</v>
      </c>
      <c r="DK44" s="17">
        <v>9.3000000000000007</v>
      </c>
      <c r="DL44" s="17">
        <v>1.5</v>
      </c>
      <c r="DM44" s="17">
        <v>1.8</v>
      </c>
      <c r="DN44" s="17">
        <v>25</v>
      </c>
      <c r="DO44" s="17">
        <v>81.5</v>
      </c>
      <c r="DP44" s="17">
        <v>4.3</v>
      </c>
      <c r="DQ44" s="17">
        <v>2.4</v>
      </c>
      <c r="DR44" s="17">
        <v>2.4</v>
      </c>
      <c r="DS44" s="17"/>
      <c r="DT44" s="17">
        <v>1.2</v>
      </c>
      <c r="DU44" s="17">
        <v>1.4</v>
      </c>
      <c r="DV44" s="17">
        <v>20.2</v>
      </c>
      <c r="DW44" s="17">
        <v>3</v>
      </c>
      <c r="DX44" s="17"/>
      <c r="DY44" s="17">
        <v>15.3</v>
      </c>
      <c r="DZ44" s="17">
        <v>9.6999999999999993</v>
      </c>
      <c r="EA44" s="17">
        <v>20.3</v>
      </c>
      <c r="EB44" s="17">
        <v>20.3</v>
      </c>
      <c r="EC44" s="17">
        <v>20</v>
      </c>
      <c r="ED44" s="17">
        <v>3.6</v>
      </c>
      <c r="EE44" s="17">
        <v>61.4</v>
      </c>
      <c r="EF44" s="17">
        <v>7.4</v>
      </c>
      <c r="EG44" s="17">
        <v>75.5</v>
      </c>
      <c r="EH44" s="17">
        <v>97.3</v>
      </c>
      <c r="EI44" s="17">
        <v>6.7</v>
      </c>
      <c r="EJ44" s="17">
        <v>6.8</v>
      </c>
      <c r="EK44" s="17">
        <v>3.4</v>
      </c>
      <c r="EL44" s="17">
        <v>8.4</v>
      </c>
      <c r="EM44" s="17">
        <v>8.1</v>
      </c>
      <c r="EN44" s="17">
        <v>20.399999999999999</v>
      </c>
      <c r="EO44" s="17">
        <v>20.399999999999999</v>
      </c>
      <c r="EP44" s="17">
        <v>20.2</v>
      </c>
      <c r="EQ44" s="17">
        <v>0</v>
      </c>
      <c r="ER44" s="17">
        <v>25.51</v>
      </c>
      <c r="ES44" s="17">
        <v>2.5</v>
      </c>
      <c r="ET44" s="17">
        <v>26.1</v>
      </c>
      <c r="EU44" s="17">
        <v>0.6</v>
      </c>
      <c r="EV44" s="17">
        <v>128.9</v>
      </c>
      <c r="EW44" s="17">
        <v>133.5</v>
      </c>
      <c r="EX44" s="17">
        <v>25.5</v>
      </c>
      <c r="EY44" s="17">
        <v>2.7</v>
      </c>
      <c r="EZ44" s="17">
        <v>8.4</v>
      </c>
      <c r="FA44" s="17">
        <v>20</v>
      </c>
      <c r="FB44" s="17"/>
      <c r="FC44" s="17">
        <v>43.5</v>
      </c>
      <c r="FD44" s="17">
        <v>21.6</v>
      </c>
      <c r="FE44" s="17">
        <v>28.1</v>
      </c>
      <c r="FF44" s="17">
        <v>3.4</v>
      </c>
      <c r="FG44" s="17">
        <v>17</v>
      </c>
      <c r="FH44" s="17"/>
      <c r="FI44" s="17"/>
      <c r="FJ44" s="17">
        <v>7680.36</v>
      </c>
      <c r="FK44" s="15"/>
      <c r="FL44" s="17">
        <v>12.30341</v>
      </c>
      <c r="FM44" s="17">
        <v>4.1189999999999998</v>
      </c>
      <c r="FN44" s="17"/>
      <c r="FO44" s="17">
        <v>13.2</v>
      </c>
      <c r="FP44" s="17"/>
      <c r="FQ44" s="17">
        <v>9.4411000000000005</v>
      </c>
      <c r="FR44" s="17">
        <v>10.4</v>
      </c>
      <c r="FS44" s="17">
        <v>15.1</v>
      </c>
      <c r="FT44" s="17">
        <v>64.563509999999994</v>
      </c>
    </row>
    <row r="45" spans="1:176" ht="24" customHeight="1" x14ac:dyDescent="0.35">
      <c r="A45" s="16" t="s">
        <v>53</v>
      </c>
      <c r="B45" s="16" t="s">
        <v>747</v>
      </c>
      <c r="C45" s="17"/>
      <c r="D45" s="17"/>
      <c r="E45" s="17">
        <v>647.20000000000005</v>
      </c>
      <c r="F45" s="17">
        <v>215.9</v>
      </c>
      <c r="G45" s="17"/>
      <c r="H45" s="17"/>
      <c r="I45" s="17">
        <v>91.2</v>
      </c>
      <c r="J45" s="17">
        <v>236.7</v>
      </c>
      <c r="K45" s="17">
        <v>25.6</v>
      </c>
      <c r="L45" s="17"/>
      <c r="M45" s="17">
        <v>174.6</v>
      </c>
      <c r="N45" s="17">
        <v>174.7</v>
      </c>
      <c r="O45" s="17">
        <v>174.2</v>
      </c>
      <c r="P45" s="17">
        <v>267.7</v>
      </c>
      <c r="Q45" s="17">
        <v>202.2</v>
      </c>
      <c r="R45" s="17">
        <v>106.4</v>
      </c>
      <c r="S45" s="17">
        <v>379.2</v>
      </c>
      <c r="T45" s="17"/>
      <c r="U45" s="17"/>
      <c r="V45" s="17"/>
      <c r="W45" s="17"/>
      <c r="X45" s="17"/>
      <c r="Y45" s="17">
        <v>165.5</v>
      </c>
      <c r="Z45" s="17">
        <v>7.6</v>
      </c>
      <c r="AA45" s="17">
        <v>3.2</v>
      </c>
      <c r="AB45" s="17">
        <v>0</v>
      </c>
      <c r="AC45" s="17">
        <v>6.6</v>
      </c>
      <c r="AD45" s="17">
        <v>10.09</v>
      </c>
      <c r="AE45" s="17">
        <v>143.52000000000001</v>
      </c>
      <c r="AF45" s="17">
        <v>8.6300000000000008</v>
      </c>
      <c r="AG45" s="17"/>
      <c r="AH45" s="17"/>
      <c r="AI45" s="17">
        <v>5</v>
      </c>
      <c r="AJ45" s="17">
        <v>110.9</v>
      </c>
      <c r="AK45" s="17">
        <v>222.6</v>
      </c>
      <c r="AL45" s="17"/>
      <c r="AM45" s="17"/>
      <c r="AN45" s="17"/>
      <c r="AO45" s="17">
        <v>6.5</v>
      </c>
      <c r="AP45" s="17">
        <v>462.1</v>
      </c>
      <c r="AQ45" s="17">
        <v>82</v>
      </c>
      <c r="AR45" s="17">
        <v>149.1</v>
      </c>
      <c r="AS45" s="17">
        <v>42.2</v>
      </c>
      <c r="AT45" s="17">
        <v>18.2</v>
      </c>
      <c r="AU45" s="17">
        <v>19.600000000000001</v>
      </c>
      <c r="AV45" s="17">
        <v>86.3</v>
      </c>
      <c r="AW45" s="17"/>
      <c r="AX45" s="17"/>
      <c r="AY45" s="17"/>
      <c r="AZ45" s="17">
        <v>109.5</v>
      </c>
      <c r="BA45" s="17">
        <v>7.2</v>
      </c>
      <c r="BB45" s="17">
        <v>9.1</v>
      </c>
      <c r="BC45" s="17">
        <v>46.6</v>
      </c>
      <c r="BD45" s="17">
        <v>45.6</v>
      </c>
      <c r="BE45" s="17">
        <v>3.8</v>
      </c>
      <c r="BF45" s="17">
        <v>40.200000000000003</v>
      </c>
      <c r="BG45" s="17">
        <v>175</v>
      </c>
      <c r="BH45" s="17">
        <v>95.6</v>
      </c>
      <c r="BI45" s="17"/>
      <c r="BJ45" s="17"/>
      <c r="BK45" s="17">
        <v>46.9</v>
      </c>
      <c r="BL45" s="17"/>
      <c r="BM45" s="17"/>
      <c r="BN45" s="17"/>
      <c r="BO45" s="17">
        <v>86.5</v>
      </c>
      <c r="BP45" s="17">
        <v>161.5</v>
      </c>
      <c r="BQ45" s="17"/>
      <c r="BR45" s="17">
        <v>190.1</v>
      </c>
      <c r="BS45" s="17">
        <v>165.3</v>
      </c>
      <c r="BT45" s="17">
        <v>0</v>
      </c>
      <c r="BU45" s="17"/>
      <c r="BV45" s="17"/>
      <c r="BW45" s="17"/>
      <c r="BX45" s="17"/>
      <c r="BY45" s="17"/>
      <c r="BZ45" s="17"/>
      <c r="CA45" s="17"/>
      <c r="CB45" s="17">
        <v>4.7</v>
      </c>
      <c r="CC45" s="17">
        <v>269.8</v>
      </c>
      <c r="CD45" s="17">
        <v>133.69999999999999</v>
      </c>
      <c r="CE45" s="17">
        <v>63.3</v>
      </c>
      <c r="CF45" s="17">
        <v>80</v>
      </c>
      <c r="CG45" s="17">
        <v>30.4</v>
      </c>
      <c r="CH45" s="17"/>
      <c r="CI45" s="17"/>
      <c r="CJ45" s="17"/>
      <c r="CK45" s="17">
        <v>140.30000000000001</v>
      </c>
      <c r="CL45" s="17">
        <v>142.69999999999999</v>
      </c>
      <c r="CM45" s="17">
        <v>146.9</v>
      </c>
      <c r="CN45" s="17"/>
      <c r="CO45" s="17"/>
      <c r="CP45" s="17"/>
      <c r="CQ45" s="17"/>
      <c r="CR45" s="17"/>
      <c r="CS45" s="17">
        <v>0</v>
      </c>
      <c r="CT45" s="17"/>
      <c r="CU45" s="17">
        <v>0.1</v>
      </c>
      <c r="CV45" s="17">
        <v>106.5</v>
      </c>
      <c r="CW45" s="17">
        <v>1.2</v>
      </c>
      <c r="CX45" s="17">
        <v>0</v>
      </c>
      <c r="CY45" s="17"/>
      <c r="CZ45" s="17">
        <v>0</v>
      </c>
      <c r="DA45" s="17">
        <v>20</v>
      </c>
      <c r="DB45" s="17">
        <v>10.6</v>
      </c>
      <c r="DC45" s="17">
        <v>5.6</v>
      </c>
      <c r="DD45" s="17">
        <v>1.3</v>
      </c>
      <c r="DE45" s="17">
        <v>1.7</v>
      </c>
      <c r="DF45" s="17">
        <v>4</v>
      </c>
      <c r="DG45" s="17">
        <v>20.399999999999999</v>
      </c>
      <c r="DH45" s="17">
        <v>20</v>
      </c>
      <c r="DI45" s="17">
        <v>18.899999999999999</v>
      </c>
      <c r="DJ45" s="17">
        <v>3.6</v>
      </c>
      <c r="DK45" s="17">
        <v>9.3000000000000007</v>
      </c>
      <c r="DL45" s="17">
        <v>0</v>
      </c>
      <c r="DM45" s="17">
        <v>0</v>
      </c>
      <c r="DN45" s="17">
        <v>25.2</v>
      </c>
      <c r="DO45" s="17">
        <v>81.599999999999994</v>
      </c>
      <c r="DP45" s="17">
        <v>4.8</v>
      </c>
      <c r="DQ45" s="17">
        <v>2.4</v>
      </c>
      <c r="DR45" s="17">
        <v>2.4</v>
      </c>
      <c r="DS45" s="17"/>
      <c r="DT45" s="17">
        <v>0</v>
      </c>
      <c r="DU45" s="17">
        <v>1.8</v>
      </c>
      <c r="DV45" s="17">
        <v>20.3</v>
      </c>
      <c r="DW45" s="17">
        <v>3</v>
      </c>
      <c r="DX45" s="17"/>
      <c r="DY45" s="17">
        <v>15.2</v>
      </c>
      <c r="DZ45" s="17">
        <v>9.6999999999999993</v>
      </c>
      <c r="EA45" s="17">
        <v>20.399999999999999</v>
      </c>
      <c r="EB45" s="17">
        <v>20.3</v>
      </c>
      <c r="EC45" s="17">
        <v>20</v>
      </c>
      <c r="ED45" s="17">
        <v>1.8</v>
      </c>
      <c r="EE45" s="17">
        <v>65.599999999999994</v>
      </c>
      <c r="EF45" s="17">
        <v>0.5</v>
      </c>
      <c r="EG45" s="17">
        <v>80</v>
      </c>
      <c r="EH45" s="17">
        <v>93.8</v>
      </c>
      <c r="EI45" s="17">
        <v>9.1</v>
      </c>
      <c r="EJ45" s="17">
        <v>6.5</v>
      </c>
      <c r="EK45" s="17">
        <v>0</v>
      </c>
      <c r="EL45" s="17">
        <v>8.4</v>
      </c>
      <c r="EM45" s="17">
        <v>7.9</v>
      </c>
      <c r="EN45" s="17">
        <v>20.399999999999999</v>
      </c>
      <c r="EO45" s="17">
        <v>20.399999999999999</v>
      </c>
      <c r="EP45" s="17">
        <v>20.2</v>
      </c>
      <c r="EQ45" s="17">
        <v>0</v>
      </c>
      <c r="ER45" s="17">
        <v>3.18</v>
      </c>
      <c r="ES45" s="17">
        <v>0.5</v>
      </c>
      <c r="ET45" s="17">
        <v>1.4</v>
      </c>
      <c r="EU45" s="17">
        <v>0.6</v>
      </c>
      <c r="EV45" s="17">
        <v>125.7</v>
      </c>
      <c r="EW45" s="17">
        <v>132</v>
      </c>
      <c r="EX45" s="17">
        <v>1.6</v>
      </c>
      <c r="EY45" s="17">
        <v>0.6</v>
      </c>
      <c r="EZ45" s="17">
        <v>8.1999999999999993</v>
      </c>
      <c r="FA45" s="17">
        <v>20</v>
      </c>
      <c r="FB45" s="17"/>
      <c r="FC45" s="17">
        <v>43.3</v>
      </c>
      <c r="FD45" s="17">
        <v>21.4</v>
      </c>
      <c r="FE45" s="17">
        <v>28.3</v>
      </c>
      <c r="FF45" s="17">
        <v>3.5</v>
      </c>
      <c r="FG45" s="17">
        <v>16.899999999999999</v>
      </c>
      <c r="FH45" s="17"/>
      <c r="FI45" s="17"/>
      <c r="FJ45" s="17">
        <v>7632.02</v>
      </c>
      <c r="FK45" s="15"/>
      <c r="FL45" s="17">
        <v>12.490629999999999</v>
      </c>
      <c r="FM45" s="17">
        <v>6.9160000000000004</v>
      </c>
      <c r="FN45" s="17"/>
      <c r="FO45" s="17">
        <v>13.2</v>
      </c>
      <c r="FP45" s="17"/>
      <c r="FQ45" s="17">
        <v>9.4413800000000005</v>
      </c>
      <c r="FR45" s="17">
        <v>10.4</v>
      </c>
      <c r="FS45" s="17">
        <v>14.9</v>
      </c>
      <c r="FT45" s="17">
        <v>67.348010000000002</v>
      </c>
    </row>
    <row r="46" spans="1:176" ht="24" customHeight="1" x14ac:dyDescent="0.35">
      <c r="A46" s="16" t="s">
        <v>53</v>
      </c>
      <c r="B46" s="16" t="s">
        <v>748</v>
      </c>
      <c r="C46" s="17"/>
      <c r="D46" s="17"/>
      <c r="E46" s="17">
        <v>642.1</v>
      </c>
      <c r="F46" s="17">
        <v>215.2</v>
      </c>
      <c r="G46" s="17"/>
      <c r="H46" s="17"/>
      <c r="I46" s="17">
        <v>88.6</v>
      </c>
      <c r="J46" s="17">
        <v>234.9</v>
      </c>
      <c r="K46" s="17">
        <v>26</v>
      </c>
      <c r="L46" s="17"/>
      <c r="M46" s="17">
        <v>139</v>
      </c>
      <c r="N46" s="17">
        <v>139.6</v>
      </c>
      <c r="O46" s="17">
        <v>139.1</v>
      </c>
      <c r="P46" s="17">
        <v>247.2</v>
      </c>
      <c r="Q46" s="17">
        <v>203.3</v>
      </c>
      <c r="R46" s="17">
        <v>106.5</v>
      </c>
      <c r="S46" s="17">
        <v>372.3</v>
      </c>
      <c r="T46" s="17"/>
      <c r="U46" s="17"/>
      <c r="V46" s="17"/>
      <c r="W46" s="17"/>
      <c r="X46" s="17"/>
      <c r="Y46" s="17">
        <v>161.19999999999999</v>
      </c>
      <c r="Z46" s="17">
        <v>7</v>
      </c>
      <c r="AA46" s="17">
        <v>3.2</v>
      </c>
      <c r="AB46" s="17">
        <v>7.6</v>
      </c>
      <c r="AC46" s="17">
        <v>6.57</v>
      </c>
      <c r="AD46" s="17">
        <v>10.1</v>
      </c>
      <c r="AE46" s="17">
        <v>142.36000000000001</v>
      </c>
      <c r="AF46" s="17">
        <v>8.61</v>
      </c>
      <c r="AG46" s="17"/>
      <c r="AH46" s="17"/>
      <c r="AI46" s="17">
        <v>5.0999999999999996</v>
      </c>
      <c r="AJ46" s="17">
        <v>110</v>
      </c>
      <c r="AK46" s="17">
        <v>220.4</v>
      </c>
      <c r="AL46" s="17"/>
      <c r="AM46" s="17"/>
      <c r="AN46" s="17"/>
      <c r="AO46" s="17">
        <v>6.5</v>
      </c>
      <c r="AP46" s="17">
        <v>457.8</v>
      </c>
      <c r="AQ46" s="17">
        <v>82</v>
      </c>
      <c r="AR46" s="17">
        <v>141</v>
      </c>
      <c r="AS46" s="17">
        <v>42.4</v>
      </c>
      <c r="AT46" s="17">
        <v>18.5</v>
      </c>
      <c r="AU46" s="17">
        <v>19.600000000000001</v>
      </c>
      <c r="AV46" s="17">
        <v>90.3</v>
      </c>
      <c r="AW46" s="17"/>
      <c r="AX46" s="17"/>
      <c r="AY46" s="17"/>
      <c r="AZ46" s="17">
        <v>107.1</v>
      </c>
      <c r="BA46" s="17">
        <v>8.1</v>
      </c>
      <c r="BB46" s="17">
        <v>9.1</v>
      </c>
      <c r="BC46" s="17">
        <v>44.3</v>
      </c>
      <c r="BD46" s="17">
        <v>45.2</v>
      </c>
      <c r="BE46" s="17">
        <v>3.8</v>
      </c>
      <c r="BF46" s="17">
        <v>38</v>
      </c>
      <c r="BG46" s="17">
        <v>172.1</v>
      </c>
      <c r="BH46" s="17">
        <v>94.2</v>
      </c>
      <c r="BI46" s="17"/>
      <c r="BJ46" s="17"/>
      <c r="BK46" s="17">
        <v>47.2</v>
      </c>
      <c r="BL46" s="17"/>
      <c r="BM46" s="17"/>
      <c r="BN46" s="17"/>
      <c r="BO46" s="17">
        <v>85.6</v>
      </c>
      <c r="BP46" s="17">
        <v>159.4</v>
      </c>
      <c r="BQ46" s="17"/>
      <c r="BR46" s="17">
        <v>187.4</v>
      </c>
      <c r="BS46" s="17">
        <v>165.4</v>
      </c>
      <c r="BT46" s="17">
        <v>0</v>
      </c>
      <c r="BU46" s="17"/>
      <c r="BV46" s="17"/>
      <c r="BW46" s="17"/>
      <c r="BX46" s="17"/>
      <c r="BY46" s="17"/>
      <c r="BZ46" s="17"/>
      <c r="CA46" s="17"/>
      <c r="CB46" s="17">
        <v>4.7</v>
      </c>
      <c r="CC46" s="17">
        <v>247.8</v>
      </c>
      <c r="CD46" s="17">
        <v>126.7</v>
      </c>
      <c r="CE46" s="17">
        <v>62.1</v>
      </c>
      <c r="CF46" s="17">
        <v>79.599999999999994</v>
      </c>
      <c r="CG46" s="17">
        <v>29.9</v>
      </c>
      <c r="CH46" s="17"/>
      <c r="CI46" s="17"/>
      <c r="CJ46" s="17"/>
      <c r="CK46" s="17">
        <v>141.69999999999999</v>
      </c>
      <c r="CL46" s="17">
        <v>143.80000000000001</v>
      </c>
      <c r="CM46" s="17">
        <v>148.1</v>
      </c>
      <c r="CN46" s="17"/>
      <c r="CO46" s="17"/>
      <c r="CP46" s="17"/>
      <c r="CQ46" s="17"/>
      <c r="CR46" s="17"/>
      <c r="CS46" s="17">
        <v>0</v>
      </c>
      <c r="CT46" s="17"/>
      <c r="CU46" s="17">
        <v>0</v>
      </c>
      <c r="CV46" s="17">
        <v>107.7</v>
      </c>
      <c r="CW46" s="17">
        <v>0</v>
      </c>
      <c r="CX46" s="17">
        <v>0</v>
      </c>
      <c r="CY46" s="17"/>
      <c r="CZ46" s="17">
        <v>0</v>
      </c>
      <c r="DA46" s="17">
        <v>20.2</v>
      </c>
      <c r="DB46" s="17">
        <v>10.4</v>
      </c>
      <c r="DC46" s="17">
        <v>5.6</v>
      </c>
      <c r="DD46" s="17">
        <v>1.3</v>
      </c>
      <c r="DE46" s="17">
        <v>1.7</v>
      </c>
      <c r="DF46" s="17">
        <v>4.0999999999999996</v>
      </c>
      <c r="DG46" s="17">
        <v>20</v>
      </c>
      <c r="DH46" s="17">
        <v>20</v>
      </c>
      <c r="DI46" s="17">
        <v>18.899999999999999</v>
      </c>
      <c r="DJ46" s="17">
        <v>3.6</v>
      </c>
      <c r="DK46" s="17">
        <v>9.3000000000000007</v>
      </c>
      <c r="DL46" s="17">
        <v>0</v>
      </c>
      <c r="DM46" s="17">
        <v>0</v>
      </c>
      <c r="DN46" s="17">
        <v>25.4</v>
      </c>
      <c r="DO46" s="17">
        <v>81.599999999999994</v>
      </c>
      <c r="DP46" s="17">
        <v>4.8</v>
      </c>
      <c r="DQ46" s="17">
        <v>2.4</v>
      </c>
      <c r="DR46" s="17">
        <v>2.4</v>
      </c>
      <c r="DS46" s="17"/>
      <c r="DT46" s="17">
        <v>0</v>
      </c>
      <c r="DU46" s="17">
        <v>1.9</v>
      </c>
      <c r="DV46" s="17">
        <v>20.3</v>
      </c>
      <c r="DW46" s="17">
        <v>3</v>
      </c>
      <c r="DX46" s="17"/>
      <c r="DY46" s="17">
        <v>15.2</v>
      </c>
      <c r="DZ46" s="17">
        <v>9.8000000000000007</v>
      </c>
      <c r="EA46" s="17">
        <v>20.3</v>
      </c>
      <c r="EB46" s="17">
        <v>20.2</v>
      </c>
      <c r="EC46" s="17">
        <v>19.899999999999999</v>
      </c>
      <c r="ED46" s="17">
        <v>1</v>
      </c>
      <c r="EE46" s="17">
        <v>68.400000000000006</v>
      </c>
      <c r="EF46" s="17">
        <v>0</v>
      </c>
      <c r="EG46" s="17">
        <v>75.2</v>
      </c>
      <c r="EH46" s="17">
        <v>95.2</v>
      </c>
      <c r="EI46" s="17">
        <v>9.1</v>
      </c>
      <c r="EJ46" s="17">
        <v>5.5</v>
      </c>
      <c r="EK46" s="17">
        <v>1.5</v>
      </c>
      <c r="EL46" s="17">
        <v>8.4</v>
      </c>
      <c r="EM46" s="17">
        <v>7.9</v>
      </c>
      <c r="EN46" s="17">
        <v>20.399999999999999</v>
      </c>
      <c r="EO46" s="17">
        <v>20.399999999999999</v>
      </c>
      <c r="EP46" s="17">
        <v>20.2</v>
      </c>
      <c r="EQ46" s="17">
        <v>0</v>
      </c>
      <c r="ER46" s="17">
        <v>0</v>
      </c>
      <c r="ES46" s="17">
        <v>0</v>
      </c>
      <c r="ET46" s="17">
        <v>0</v>
      </c>
      <c r="EU46" s="17">
        <v>0.6</v>
      </c>
      <c r="EV46" s="17">
        <v>115.7</v>
      </c>
      <c r="EW46" s="17">
        <v>111</v>
      </c>
      <c r="EX46" s="17">
        <v>0</v>
      </c>
      <c r="EY46" s="17">
        <v>0</v>
      </c>
      <c r="EZ46" s="17">
        <v>8.4</v>
      </c>
      <c r="FA46" s="17">
        <v>20</v>
      </c>
      <c r="FB46" s="17"/>
      <c r="FC46" s="17">
        <v>43.5</v>
      </c>
      <c r="FD46" s="17">
        <v>21.3</v>
      </c>
      <c r="FE46" s="17">
        <v>28.4</v>
      </c>
      <c r="FF46" s="17">
        <v>3.5</v>
      </c>
      <c r="FG46" s="17">
        <v>17</v>
      </c>
      <c r="FH46" s="17"/>
      <c r="FI46" s="17"/>
      <c r="FJ46" s="17">
        <v>7397.94</v>
      </c>
      <c r="FK46" s="15"/>
      <c r="FL46" s="17">
        <v>15.45194</v>
      </c>
      <c r="FM46" s="17">
        <v>7.9710000000000001</v>
      </c>
      <c r="FN46" s="17"/>
      <c r="FO46" s="17">
        <v>13.2</v>
      </c>
      <c r="FP46" s="17"/>
      <c r="FQ46" s="17">
        <v>9.4412400000000005</v>
      </c>
      <c r="FR46" s="17">
        <v>10.6</v>
      </c>
      <c r="FS46" s="17">
        <v>15.2</v>
      </c>
      <c r="FT46" s="17">
        <v>71.864180000000005</v>
      </c>
    </row>
    <row r="47" spans="1:176" ht="24" customHeight="1" x14ac:dyDescent="0.35">
      <c r="A47" s="16" t="s">
        <v>53</v>
      </c>
      <c r="B47" s="16" t="s">
        <v>749</v>
      </c>
      <c r="C47" s="17"/>
      <c r="D47" s="17"/>
      <c r="E47" s="17">
        <v>654.9</v>
      </c>
      <c r="F47" s="17">
        <v>217.7</v>
      </c>
      <c r="G47" s="17"/>
      <c r="H47" s="17"/>
      <c r="I47" s="17">
        <v>90.6</v>
      </c>
      <c r="J47" s="17">
        <v>237.4</v>
      </c>
      <c r="K47" s="17">
        <v>25.8</v>
      </c>
      <c r="L47" s="17"/>
      <c r="M47" s="17">
        <v>179.9</v>
      </c>
      <c r="N47" s="17">
        <v>194.3</v>
      </c>
      <c r="O47" s="17">
        <v>194.4</v>
      </c>
      <c r="P47" s="17">
        <v>277.39999999999998</v>
      </c>
      <c r="Q47" s="17">
        <v>203.8</v>
      </c>
      <c r="R47" s="17">
        <v>107.6</v>
      </c>
      <c r="S47" s="17">
        <v>385.5</v>
      </c>
      <c r="T47" s="17"/>
      <c r="U47" s="17"/>
      <c r="V47" s="17"/>
      <c r="W47" s="17"/>
      <c r="X47" s="17"/>
      <c r="Y47" s="17">
        <v>163.5</v>
      </c>
      <c r="Z47" s="17">
        <v>7.8</v>
      </c>
      <c r="AA47" s="17">
        <v>3.5</v>
      </c>
      <c r="AB47" s="17">
        <v>22.2</v>
      </c>
      <c r="AC47" s="17">
        <v>6.57</v>
      </c>
      <c r="AD47" s="17">
        <v>10.1</v>
      </c>
      <c r="AE47" s="17">
        <v>145.11000000000001</v>
      </c>
      <c r="AF47" s="17">
        <v>8.39</v>
      </c>
      <c r="AG47" s="17"/>
      <c r="AH47" s="17"/>
      <c r="AI47" s="17">
        <v>0</v>
      </c>
      <c r="AJ47" s="17">
        <v>111.4</v>
      </c>
      <c r="AK47" s="17">
        <v>226</v>
      </c>
      <c r="AL47" s="17"/>
      <c r="AM47" s="17"/>
      <c r="AN47" s="17"/>
      <c r="AO47" s="17">
        <v>6.5</v>
      </c>
      <c r="AP47" s="17">
        <v>462.2</v>
      </c>
      <c r="AQ47" s="17">
        <v>82</v>
      </c>
      <c r="AR47" s="17">
        <v>148.69999999999999</v>
      </c>
      <c r="AS47" s="17">
        <v>42.5</v>
      </c>
      <c r="AT47" s="17">
        <v>18.600000000000001</v>
      </c>
      <c r="AU47" s="17">
        <v>19.5</v>
      </c>
      <c r="AV47" s="17">
        <v>86.7</v>
      </c>
      <c r="AW47" s="17"/>
      <c r="AX47" s="17"/>
      <c r="AY47" s="17"/>
      <c r="AZ47" s="17">
        <v>108.9</v>
      </c>
      <c r="BA47" s="17">
        <v>8.6</v>
      </c>
      <c r="BB47" s="17">
        <v>9.1</v>
      </c>
      <c r="BC47" s="17">
        <v>45.9</v>
      </c>
      <c r="BD47" s="17">
        <v>46.6</v>
      </c>
      <c r="BE47" s="17">
        <v>3.8</v>
      </c>
      <c r="BF47" s="17">
        <v>39</v>
      </c>
      <c r="BG47" s="17">
        <v>176.7</v>
      </c>
      <c r="BH47" s="17">
        <v>95.6</v>
      </c>
      <c r="BI47" s="17"/>
      <c r="BJ47" s="17"/>
      <c r="BK47" s="17">
        <v>47.1</v>
      </c>
      <c r="BL47" s="17"/>
      <c r="BM47" s="17"/>
      <c r="BN47" s="17"/>
      <c r="BO47" s="17">
        <v>87.2</v>
      </c>
      <c r="BP47" s="17">
        <v>163.5</v>
      </c>
      <c r="BQ47" s="17"/>
      <c r="BR47" s="17">
        <v>191.9</v>
      </c>
      <c r="BS47" s="17">
        <v>168.7</v>
      </c>
      <c r="BT47" s="17">
        <v>0</v>
      </c>
      <c r="BU47" s="17"/>
      <c r="BV47" s="17"/>
      <c r="BW47" s="17"/>
      <c r="BX47" s="17"/>
      <c r="BY47" s="17"/>
      <c r="BZ47" s="17"/>
      <c r="CA47" s="17"/>
      <c r="CB47" s="17">
        <v>4.7</v>
      </c>
      <c r="CC47" s="17">
        <v>275.3</v>
      </c>
      <c r="CD47" s="17">
        <v>134.30000000000001</v>
      </c>
      <c r="CE47" s="17">
        <v>65.8</v>
      </c>
      <c r="CF47" s="17">
        <v>80.5</v>
      </c>
      <c r="CG47" s="17">
        <v>30.4</v>
      </c>
      <c r="CH47" s="17"/>
      <c r="CI47" s="17"/>
      <c r="CJ47" s="17"/>
      <c r="CK47" s="17">
        <v>141.19999999999999</v>
      </c>
      <c r="CL47" s="17">
        <v>143.9</v>
      </c>
      <c r="CM47" s="17">
        <v>166.7</v>
      </c>
      <c r="CN47" s="17"/>
      <c r="CO47" s="17"/>
      <c r="CP47" s="17"/>
      <c r="CQ47" s="17"/>
      <c r="CR47" s="17"/>
      <c r="CS47" s="17">
        <v>40</v>
      </c>
      <c r="CT47" s="17"/>
      <c r="CU47" s="17">
        <v>0</v>
      </c>
      <c r="CV47" s="17">
        <v>107.7</v>
      </c>
      <c r="CW47" s="17">
        <v>0</v>
      </c>
      <c r="CX47" s="17">
        <v>0</v>
      </c>
      <c r="CY47" s="17"/>
      <c r="CZ47" s="17">
        <v>0</v>
      </c>
      <c r="DA47" s="17">
        <v>20.100000000000001</v>
      </c>
      <c r="DB47" s="17">
        <v>10.3</v>
      </c>
      <c r="DC47" s="17">
        <v>5.4</v>
      </c>
      <c r="DD47" s="17">
        <v>1.2</v>
      </c>
      <c r="DE47" s="17">
        <v>1.7</v>
      </c>
      <c r="DF47" s="17">
        <v>4</v>
      </c>
      <c r="DG47" s="17">
        <v>20.5</v>
      </c>
      <c r="DH47" s="17">
        <v>20</v>
      </c>
      <c r="DI47" s="17">
        <v>18.899999999999999</v>
      </c>
      <c r="DJ47" s="17">
        <v>3.7</v>
      </c>
      <c r="DK47" s="17">
        <v>9.3000000000000007</v>
      </c>
      <c r="DL47" s="17">
        <v>0</v>
      </c>
      <c r="DM47" s="17">
        <v>0</v>
      </c>
      <c r="DN47" s="17">
        <v>25.7</v>
      </c>
      <c r="DO47" s="17">
        <v>81.599999999999994</v>
      </c>
      <c r="DP47" s="17">
        <v>4.8</v>
      </c>
      <c r="DQ47" s="17">
        <v>2.4</v>
      </c>
      <c r="DR47" s="17">
        <v>2.4</v>
      </c>
      <c r="DS47" s="17"/>
      <c r="DT47" s="17">
        <v>0</v>
      </c>
      <c r="DU47" s="17">
        <v>2.8</v>
      </c>
      <c r="DV47" s="17">
        <v>20.3</v>
      </c>
      <c r="DW47" s="17">
        <v>3</v>
      </c>
      <c r="DX47" s="17"/>
      <c r="DY47" s="17">
        <v>15.5</v>
      </c>
      <c r="DZ47" s="17">
        <v>9.5</v>
      </c>
      <c r="EA47" s="17">
        <v>20.399999999999999</v>
      </c>
      <c r="EB47" s="17">
        <v>20.3</v>
      </c>
      <c r="EC47" s="17">
        <v>20</v>
      </c>
      <c r="ED47" s="17">
        <v>2.9</v>
      </c>
      <c r="EE47" s="17">
        <v>64.099999999999994</v>
      </c>
      <c r="EF47" s="17">
        <v>0</v>
      </c>
      <c r="EG47" s="17">
        <v>54</v>
      </c>
      <c r="EH47" s="17">
        <v>80.8</v>
      </c>
      <c r="EI47" s="17">
        <v>5.4</v>
      </c>
      <c r="EJ47" s="17">
        <v>2.2000000000000002</v>
      </c>
      <c r="EK47" s="17">
        <v>17.899999999999999</v>
      </c>
      <c r="EL47" s="17">
        <v>8.4</v>
      </c>
      <c r="EM47" s="17">
        <v>7.6</v>
      </c>
      <c r="EN47" s="17">
        <v>20.399999999999999</v>
      </c>
      <c r="EO47" s="17">
        <v>20.399999999999999</v>
      </c>
      <c r="EP47" s="17">
        <v>20.2</v>
      </c>
      <c r="EQ47" s="17">
        <v>0</v>
      </c>
      <c r="ER47" s="17">
        <v>0</v>
      </c>
      <c r="ES47" s="17">
        <v>0</v>
      </c>
      <c r="ET47" s="17">
        <v>0</v>
      </c>
      <c r="EU47" s="17">
        <v>0.6</v>
      </c>
      <c r="EV47" s="17">
        <v>105.4</v>
      </c>
      <c r="EW47" s="17">
        <v>101.5</v>
      </c>
      <c r="EX47" s="17">
        <v>0</v>
      </c>
      <c r="EY47" s="17">
        <v>0</v>
      </c>
      <c r="EZ47" s="17">
        <v>8.4</v>
      </c>
      <c r="FA47" s="17">
        <v>20.2</v>
      </c>
      <c r="FB47" s="17"/>
      <c r="FC47" s="17">
        <v>43.1</v>
      </c>
      <c r="FD47" s="17">
        <v>21.6</v>
      </c>
      <c r="FE47" s="17">
        <v>28.6</v>
      </c>
      <c r="FF47" s="17">
        <v>3.2</v>
      </c>
      <c r="FG47" s="17">
        <v>17</v>
      </c>
      <c r="FH47" s="17"/>
      <c r="FI47" s="17"/>
      <c r="FJ47" s="17">
        <v>7721.37</v>
      </c>
      <c r="FK47" s="15"/>
      <c r="FL47" s="17">
        <v>17.665559999999999</v>
      </c>
      <c r="FM47" s="17">
        <v>7.9909999999999997</v>
      </c>
      <c r="FN47" s="17"/>
      <c r="FO47" s="17">
        <v>13.2</v>
      </c>
      <c r="FP47" s="17"/>
      <c r="FQ47" s="17">
        <v>9.4409500000000008</v>
      </c>
      <c r="FR47" s="17">
        <v>10.6</v>
      </c>
      <c r="FS47" s="17">
        <v>15.3</v>
      </c>
      <c r="FT47" s="17">
        <v>74.197509999999994</v>
      </c>
    </row>
    <row r="48" spans="1:176" ht="24" customHeight="1" x14ac:dyDescent="0.35">
      <c r="A48" s="16" t="s">
        <v>53</v>
      </c>
      <c r="B48" s="16" t="s">
        <v>750</v>
      </c>
      <c r="C48" s="17"/>
      <c r="D48" s="17"/>
      <c r="E48" s="17">
        <v>645.9</v>
      </c>
      <c r="F48" s="17">
        <v>215.5</v>
      </c>
      <c r="G48" s="17"/>
      <c r="H48" s="17"/>
      <c r="I48" s="17">
        <v>90</v>
      </c>
      <c r="J48" s="17">
        <v>235.7</v>
      </c>
      <c r="K48" s="17">
        <v>26.1</v>
      </c>
      <c r="L48" s="17"/>
      <c r="M48" s="17">
        <v>174.9</v>
      </c>
      <c r="N48" s="17">
        <v>175.2</v>
      </c>
      <c r="O48" s="17">
        <v>174.7</v>
      </c>
      <c r="P48" s="17">
        <v>273.2</v>
      </c>
      <c r="Q48" s="17">
        <v>205.4</v>
      </c>
      <c r="R48" s="17">
        <v>107.2</v>
      </c>
      <c r="S48" s="17">
        <v>377.6</v>
      </c>
      <c r="T48" s="17"/>
      <c r="U48" s="17"/>
      <c r="V48" s="17"/>
      <c r="W48" s="17"/>
      <c r="X48" s="17"/>
      <c r="Y48" s="17">
        <v>167.3</v>
      </c>
      <c r="Z48" s="17">
        <v>7.5</v>
      </c>
      <c r="AA48" s="17">
        <v>3.4</v>
      </c>
      <c r="AB48" s="17">
        <v>22.1</v>
      </c>
      <c r="AC48" s="17">
        <v>6.58</v>
      </c>
      <c r="AD48" s="17">
        <v>10.09</v>
      </c>
      <c r="AE48" s="17">
        <v>143.13999999999999</v>
      </c>
      <c r="AF48" s="17">
        <v>8.42</v>
      </c>
      <c r="AG48" s="17"/>
      <c r="AH48" s="17"/>
      <c r="AI48" s="17">
        <v>0</v>
      </c>
      <c r="AJ48" s="17">
        <v>110.8</v>
      </c>
      <c r="AK48" s="17">
        <v>222.8</v>
      </c>
      <c r="AL48" s="17"/>
      <c r="AM48" s="17"/>
      <c r="AN48" s="17"/>
      <c r="AO48" s="17">
        <v>6.5</v>
      </c>
      <c r="AP48" s="17">
        <v>461.5</v>
      </c>
      <c r="AQ48" s="17">
        <v>82</v>
      </c>
      <c r="AR48" s="17">
        <v>148.69999999999999</v>
      </c>
      <c r="AS48" s="17">
        <v>42.3</v>
      </c>
      <c r="AT48" s="17">
        <v>18.5</v>
      </c>
      <c r="AU48" s="17">
        <v>19.7</v>
      </c>
      <c r="AV48" s="17">
        <v>90.8</v>
      </c>
      <c r="AW48" s="17"/>
      <c r="AX48" s="17"/>
      <c r="AY48" s="17"/>
      <c r="AZ48" s="17">
        <v>108.7</v>
      </c>
      <c r="BA48" s="17">
        <v>0</v>
      </c>
      <c r="BB48" s="17">
        <v>9.1</v>
      </c>
      <c r="BC48" s="17">
        <v>46</v>
      </c>
      <c r="BD48" s="17">
        <v>44.2</v>
      </c>
      <c r="BE48" s="17">
        <v>3.8</v>
      </c>
      <c r="BF48" s="17">
        <v>38.700000000000003</v>
      </c>
      <c r="BG48" s="17">
        <v>174</v>
      </c>
      <c r="BH48" s="17">
        <v>95.2</v>
      </c>
      <c r="BI48" s="17"/>
      <c r="BJ48" s="17"/>
      <c r="BK48" s="17">
        <v>47.1</v>
      </c>
      <c r="BL48" s="17"/>
      <c r="BM48" s="17"/>
      <c r="BN48" s="17"/>
      <c r="BO48" s="17">
        <v>86.3</v>
      </c>
      <c r="BP48" s="17">
        <v>161.80000000000001</v>
      </c>
      <c r="BQ48" s="17"/>
      <c r="BR48" s="17">
        <v>188.8</v>
      </c>
      <c r="BS48" s="17">
        <v>168.2</v>
      </c>
      <c r="BT48" s="17">
        <v>28</v>
      </c>
      <c r="BU48" s="17"/>
      <c r="BV48" s="17"/>
      <c r="BW48" s="17"/>
      <c r="BX48" s="17"/>
      <c r="BY48" s="17"/>
      <c r="BZ48" s="17"/>
      <c r="CA48" s="17"/>
      <c r="CB48" s="17">
        <v>4.7</v>
      </c>
      <c r="CC48" s="17">
        <v>266.8</v>
      </c>
      <c r="CD48" s="17">
        <v>133.5</v>
      </c>
      <c r="CE48" s="17">
        <v>65</v>
      </c>
      <c r="CF48" s="17">
        <v>80.400000000000006</v>
      </c>
      <c r="CG48" s="17">
        <v>30.2</v>
      </c>
      <c r="CH48" s="17"/>
      <c r="CI48" s="17"/>
      <c r="CJ48" s="17"/>
      <c r="CK48" s="17">
        <v>141.80000000000001</v>
      </c>
      <c r="CL48" s="17">
        <v>143.9</v>
      </c>
      <c r="CM48" s="17">
        <v>160.30000000000001</v>
      </c>
      <c r="CN48" s="17"/>
      <c r="CO48" s="17"/>
      <c r="CP48" s="17"/>
      <c r="CQ48" s="17"/>
      <c r="CR48" s="17"/>
      <c r="CS48" s="17">
        <v>186.8</v>
      </c>
      <c r="CT48" s="17"/>
      <c r="CU48" s="17">
        <v>0</v>
      </c>
      <c r="CV48" s="17">
        <v>109.4</v>
      </c>
      <c r="CW48" s="17">
        <v>0</v>
      </c>
      <c r="CX48" s="17">
        <v>0</v>
      </c>
      <c r="CY48" s="17"/>
      <c r="CZ48" s="17">
        <v>0</v>
      </c>
      <c r="DA48" s="17">
        <v>20</v>
      </c>
      <c r="DB48" s="17">
        <v>10.4</v>
      </c>
      <c r="DC48" s="17">
        <v>5.6</v>
      </c>
      <c r="DD48" s="17">
        <v>1.2</v>
      </c>
      <c r="DE48" s="17">
        <v>1.7</v>
      </c>
      <c r="DF48" s="17">
        <v>4</v>
      </c>
      <c r="DG48" s="17">
        <v>20.3</v>
      </c>
      <c r="DH48" s="17">
        <v>20</v>
      </c>
      <c r="DI48" s="17">
        <v>18.899999999999999</v>
      </c>
      <c r="DJ48" s="17">
        <v>3.7</v>
      </c>
      <c r="DK48" s="17">
        <v>9.3000000000000007</v>
      </c>
      <c r="DL48" s="17">
        <v>0</v>
      </c>
      <c r="DM48" s="17">
        <v>0</v>
      </c>
      <c r="DN48" s="17">
        <v>26</v>
      </c>
      <c r="DO48" s="17">
        <v>81.400000000000006</v>
      </c>
      <c r="DP48" s="17">
        <v>4.8</v>
      </c>
      <c r="DQ48" s="17">
        <v>2.4</v>
      </c>
      <c r="DR48" s="17">
        <v>2.4</v>
      </c>
      <c r="DS48" s="17"/>
      <c r="DT48" s="17">
        <v>0</v>
      </c>
      <c r="DU48" s="17">
        <v>2.9</v>
      </c>
      <c r="DV48" s="17">
        <v>20.399999999999999</v>
      </c>
      <c r="DW48" s="17">
        <v>3</v>
      </c>
      <c r="DX48" s="17"/>
      <c r="DY48" s="17">
        <v>15.3</v>
      </c>
      <c r="DZ48" s="17">
        <v>9.3000000000000007</v>
      </c>
      <c r="EA48" s="17">
        <v>20.2</v>
      </c>
      <c r="EB48" s="17">
        <v>20.2</v>
      </c>
      <c r="EC48" s="17">
        <v>20</v>
      </c>
      <c r="ED48" s="17">
        <v>3.2</v>
      </c>
      <c r="EE48" s="17">
        <v>61.9</v>
      </c>
      <c r="EF48" s="17">
        <v>0</v>
      </c>
      <c r="EG48" s="17">
        <v>41.7</v>
      </c>
      <c r="EH48" s="17">
        <v>81.7</v>
      </c>
      <c r="EI48" s="17">
        <v>3</v>
      </c>
      <c r="EJ48" s="17">
        <v>1.8</v>
      </c>
      <c r="EK48" s="17">
        <v>20.9</v>
      </c>
      <c r="EL48" s="17">
        <v>8.4</v>
      </c>
      <c r="EM48" s="17">
        <v>8.3000000000000007</v>
      </c>
      <c r="EN48" s="17">
        <v>20.399999999999999</v>
      </c>
      <c r="EO48" s="17">
        <v>20.399999999999999</v>
      </c>
      <c r="EP48" s="17">
        <v>20.2</v>
      </c>
      <c r="EQ48" s="17">
        <v>0</v>
      </c>
      <c r="ER48" s="17">
        <v>0</v>
      </c>
      <c r="ES48" s="17">
        <v>0</v>
      </c>
      <c r="ET48" s="17">
        <v>0</v>
      </c>
      <c r="EU48" s="17">
        <v>0.6</v>
      </c>
      <c r="EV48" s="17">
        <v>93.9</v>
      </c>
      <c r="EW48" s="17">
        <v>86.9</v>
      </c>
      <c r="EX48" s="17">
        <v>0</v>
      </c>
      <c r="EY48" s="17">
        <v>0</v>
      </c>
      <c r="EZ48" s="17">
        <v>8.3000000000000007</v>
      </c>
      <c r="FA48" s="17">
        <v>20.100000000000001</v>
      </c>
      <c r="FB48" s="17"/>
      <c r="FC48" s="17">
        <v>43.3</v>
      </c>
      <c r="FD48" s="17">
        <v>21.5</v>
      </c>
      <c r="FE48" s="17">
        <v>28.7</v>
      </c>
      <c r="FF48" s="17">
        <v>3.2</v>
      </c>
      <c r="FG48" s="17">
        <v>17.100000000000001</v>
      </c>
      <c r="FH48" s="17"/>
      <c r="FI48" s="17"/>
      <c r="FJ48" s="17">
        <v>7755.13</v>
      </c>
      <c r="FK48" s="15"/>
      <c r="FL48" s="17">
        <v>18.103480000000001</v>
      </c>
      <c r="FM48" s="17">
        <v>8.0470000000000006</v>
      </c>
      <c r="FN48" s="17"/>
      <c r="FO48" s="17">
        <v>13.2</v>
      </c>
      <c r="FP48" s="17"/>
      <c r="FQ48" s="17">
        <v>9.44008</v>
      </c>
      <c r="FR48" s="17">
        <v>10.7</v>
      </c>
      <c r="FS48" s="17">
        <v>15.2</v>
      </c>
      <c r="FT48" s="17">
        <v>74.690560000000005</v>
      </c>
    </row>
    <row r="49" spans="1:176" ht="24" customHeight="1" x14ac:dyDescent="0.35">
      <c r="A49" s="16" t="s">
        <v>53</v>
      </c>
      <c r="B49" s="16" t="s">
        <v>751</v>
      </c>
      <c r="C49" s="17"/>
      <c r="D49" s="17"/>
      <c r="E49" s="17">
        <v>646.29999999999995</v>
      </c>
      <c r="F49" s="17">
        <v>216</v>
      </c>
      <c r="G49" s="17"/>
      <c r="H49" s="17"/>
      <c r="I49" s="17">
        <v>88.4</v>
      </c>
      <c r="J49" s="17">
        <v>236</v>
      </c>
      <c r="K49" s="17">
        <v>25.7</v>
      </c>
      <c r="L49" s="17"/>
      <c r="M49" s="17">
        <v>149</v>
      </c>
      <c r="N49" s="17">
        <v>148.19999999999999</v>
      </c>
      <c r="O49" s="17">
        <v>148.19999999999999</v>
      </c>
      <c r="P49" s="17">
        <v>247</v>
      </c>
      <c r="Q49" s="17">
        <v>204.9</v>
      </c>
      <c r="R49" s="17">
        <v>107.9</v>
      </c>
      <c r="S49" s="17">
        <v>377.9</v>
      </c>
      <c r="T49" s="17"/>
      <c r="U49" s="17"/>
      <c r="V49" s="17"/>
      <c r="W49" s="17"/>
      <c r="X49" s="17"/>
      <c r="Y49" s="17">
        <v>163.9</v>
      </c>
      <c r="Z49" s="17">
        <v>7.2</v>
      </c>
      <c r="AA49" s="17">
        <v>3.3</v>
      </c>
      <c r="AB49" s="17">
        <v>22.1</v>
      </c>
      <c r="AC49" s="17">
        <v>6.54</v>
      </c>
      <c r="AD49" s="17">
        <v>10.1</v>
      </c>
      <c r="AE49" s="17">
        <v>143.26</v>
      </c>
      <c r="AF49" s="17">
        <v>8.42</v>
      </c>
      <c r="AG49" s="17"/>
      <c r="AH49" s="17"/>
      <c r="AI49" s="17">
        <v>0</v>
      </c>
      <c r="AJ49" s="17">
        <v>110.4</v>
      </c>
      <c r="AK49" s="17">
        <v>222.9</v>
      </c>
      <c r="AL49" s="17"/>
      <c r="AM49" s="17"/>
      <c r="AN49" s="17"/>
      <c r="AO49" s="17">
        <v>6.5</v>
      </c>
      <c r="AP49" s="17">
        <v>458.6</v>
      </c>
      <c r="AQ49" s="17">
        <v>82</v>
      </c>
      <c r="AR49" s="17">
        <v>145.69999999999999</v>
      </c>
      <c r="AS49" s="17">
        <v>42.4</v>
      </c>
      <c r="AT49" s="17">
        <v>18.600000000000001</v>
      </c>
      <c r="AU49" s="17">
        <v>19.7</v>
      </c>
      <c r="AV49" s="17">
        <v>90.1</v>
      </c>
      <c r="AW49" s="17"/>
      <c r="AX49" s="17"/>
      <c r="AY49" s="17"/>
      <c r="AZ49" s="17">
        <v>107</v>
      </c>
      <c r="BA49" s="17">
        <v>0</v>
      </c>
      <c r="BB49" s="17">
        <v>9.1</v>
      </c>
      <c r="BC49" s="17">
        <v>44.5</v>
      </c>
      <c r="BD49" s="17">
        <v>44.6</v>
      </c>
      <c r="BE49" s="17">
        <v>3.8</v>
      </c>
      <c r="BF49" s="17">
        <v>38.200000000000003</v>
      </c>
      <c r="BG49" s="17">
        <v>173.4</v>
      </c>
      <c r="BH49" s="17">
        <v>94.5</v>
      </c>
      <c r="BI49" s="17"/>
      <c r="BJ49" s="17"/>
      <c r="BK49" s="17">
        <v>39</v>
      </c>
      <c r="BL49" s="17"/>
      <c r="BM49" s="17"/>
      <c r="BN49" s="17"/>
      <c r="BO49" s="17">
        <v>86.1</v>
      </c>
      <c r="BP49" s="17">
        <v>161.30000000000001</v>
      </c>
      <c r="BQ49" s="17"/>
      <c r="BR49" s="17">
        <v>188.2</v>
      </c>
      <c r="BS49" s="17">
        <v>168</v>
      </c>
      <c r="BT49" s="17">
        <v>74.7</v>
      </c>
      <c r="BU49" s="17"/>
      <c r="BV49" s="17"/>
      <c r="BW49" s="17"/>
      <c r="BX49" s="17"/>
      <c r="BY49" s="17"/>
      <c r="BZ49" s="17"/>
      <c r="CA49" s="17"/>
      <c r="CB49" s="17">
        <v>4.7</v>
      </c>
      <c r="CC49" s="17">
        <v>265.10000000000002</v>
      </c>
      <c r="CD49" s="17">
        <v>131.6</v>
      </c>
      <c r="CE49" s="17">
        <v>63.6</v>
      </c>
      <c r="CF49" s="17">
        <v>79.8</v>
      </c>
      <c r="CG49" s="17">
        <v>29.9</v>
      </c>
      <c r="CH49" s="17"/>
      <c r="CI49" s="17"/>
      <c r="CJ49" s="17"/>
      <c r="CK49" s="17">
        <v>141.9</v>
      </c>
      <c r="CL49" s="17">
        <v>144.6</v>
      </c>
      <c r="CM49" s="17">
        <v>167.1</v>
      </c>
      <c r="CN49" s="17"/>
      <c r="CO49" s="17"/>
      <c r="CP49" s="17"/>
      <c r="CQ49" s="17"/>
      <c r="CR49" s="17"/>
      <c r="CS49" s="17">
        <v>192.5</v>
      </c>
      <c r="CT49" s="17"/>
      <c r="CU49" s="17">
        <v>0</v>
      </c>
      <c r="CV49" s="17">
        <v>109.4</v>
      </c>
      <c r="CW49" s="17">
        <v>0</v>
      </c>
      <c r="CX49" s="17">
        <v>0</v>
      </c>
      <c r="CY49" s="17"/>
      <c r="CZ49" s="17">
        <v>0</v>
      </c>
      <c r="DA49" s="17">
        <v>16.399999999999999</v>
      </c>
      <c r="DB49" s="17">
        <v>10.4</v>
      </c>
      <c r="DC49" s="17">
        <v>5.6</v>
      </c>
      <c r="DD49" s="17">
        <v>1.2</v>
      </c>
      <c r="DE49" s="17">
        <v>1.7</v>
      </c>
      <c r="DF49" s="17">
        <v>4</v>
      </c>
      <c r="DG49" s="17">
        <v>20.2</v>
      </c>
      <c r="DH49" s="17">
        <v>20</v>
      </c>
      <c r="DI49" s="17">
        <v>18.899999999999999</v>
      </c>
      <c r="DJ49" s="17">
        <v>3.7</v>
      </c>
      <c r="DK49" s="17">
        <v>9.3000000000000007</v>
      </c>
      <c r="DL49" s="17">
        <v>0</v>
      </c>
      <c r="DM49" s="17">
        <v>0</v>
      </c>
      <c r="DN49" s="17">
        <v>26.3</v>
      </c>
      <c r="DO49" s="17">
        <v>81.099999999999994</v>
      </c>
      <c r="DP49" s="17">
        <v>4.8</v>
      </c>
      <c r="DQ49" s="17">
        <v>2.4</v>
      </c>
      <c r="DR49" s="17">
        <v>2.4</v>
      </c>
      <c r="DS49" s="17"/>
      <c r="DT49" s="17">
        <v>0</v>
      </c>
      <c r="DU49" s="17">
        <v>2.9</v>
      </c>
      <c r="DV49" s="17">
        <v>20.399999999999999</v>
      </c>
      <c r="DW49" s="17">
        <v>3</v>
      </c>
      <c r="DX49" s="17"/>
      <c r="DY49" s="17">
        <v>15.4</v>
      </c>
      <c r="DZ49" s="17">
        <v>9.5</v>
      </c>
      <c r="EA49" s="17">
        <v>20.2</v>
      </c>
      <c r="EB49" s="17">
        <v>20.2</v>
      </c>
      <c r="EC49" s="17">
        <v>19.899999999999999</v>
      </c>
      <c r="ED49" s="17">
        <v>1.6</v>
      </c>
      <c r="EE49" s="17">
        <v>56.5</v>
      </c>
      <c r="EF49" s="17">
        <v>0</v>
      </c>
      <c r="EG49" s="17">
        <v>52.4</v>
      </c>
      <c r="EH49" s="17">
        <v>87.8</v>
      </c>
      <c r="EI49" s="17">
        <v>1.8</v>
      </c>
      <c r="EJ49" s="17">
        <v>1.8</v>
      </c>
      <c r="EK49" s="17">
        <v>20.9</v>
      </c>
      <c r="EL49" s="17">
        <v>8.4</v>
      </c>
      <c r="EM49" s="17">
        <v>8.1999999999999993</v>
      </c>
      <c r="EN49" s="17">
        <v>20.399999999999999</v>
      </c>
      <c r="EO49" s="17">
        <v>20.399999999999999</v>
      </c>
      <c r="EP49" s="17">
        <v>20.2</v>
      </c>
      <c r="EQ49" s="17">
        <v>0</v>
      </c>
      <c r="ER49" s="17">
        <v>0</v>
      </c>
      <c r="ES49" s="17">
        <v>0</v>
      </c>
      <c r="ET49" s="17">
        <v>0</v>
      </c>
      <c r="EU49" s="17">
        <v>0.6</v>
      </c>
      <c r="EV49" s="17">
        <v>107.7</v>
      </c>
      <c r="EW49" s="17">
        <v>96.5</v>
      </c>
      <c r="EX49" s="17">
        <v>0</v>
      </c>
      <c r="EY49" s="17">
        <v>0</v>
      </c>
      <c r="EZ49" s="17">
        <v>8.4</v>
      </c>
      <c r="FA49" s="17">
        <v>20</v>
      </c>
      <c r="FB49" s="17"/>
      <c r="FC49" s="17">
        <v>43.3</v>
      </c>
      <c r="FD49" s="17">
        <v>21.5</v>
      </c>
      <c r="FE49" s="17">
        <v>28.7</v>
      </c>
      <c r="FF49" s="17">
        <v>3.3</v>
      </c>
      <c r="FG49" s="17">
        <v>17.2</v>
      </c>
      <c r="FH49" s="17"/>
      <c r="FI49" s="17"/>
      <c r="FJ49" s="17">
        <v>7707.32</v>
      </c>
      <c r="FK49" s="15"/>
      <c r="FL49" s="17">
        <v>17.562539999999998</v>
      </c>
      <c r="FM49" s="17">
        <v>8.0449999999999999</v>
      </c>
      <c r="FN49" s="17"/>
      <c r="FO49" s="17">
        <v>13.2</v>
      </c>
      <c r="FP49" s="17"/>
      <c r="FQ49" s="17">
        <v>9.4395100000000003</v>
      </c>
      <c r="FR49" s="17">
        <v>10.8</v>
      </c>
      <c r="FS49" s="17">
        <v>15.3</v>
      </c>
      <c r="FT49" s="17">
        <v>74.347049999999996</v>
      </c>
    </row>
    <row r="50" spans="1:176" ht="24" customHeight="1" x14ac:dyDescent="0.35">
      <c r="A50" s="18" t="s">
        <v>53</v>
      </c>
      <c r="B50" s="18" t="s">
        <v>752</v>
      </c>
      <c r="C50" s="19"/>
      <c r="D50" s="19"/>
      <c r="E50" s="19">
        <v>648.6</v>
      </c>
      <c r="F50" s="19">
        <v>216.4</v>
      </c>
      <c r="G50" s="19"/>
      <c r="H50" s="19"/>
      <c r="I50" s="19">
        <v>88.7</v>
      </c>
      <c r="J50" s="19">
        <v>236.5</v>
      </c>
      <c r="K50" s="19">
        <v>25.8</v>
      </c>
      <c r="L50" s="19"/>
      <c r="M50" s="19">
        <v>150.4</v>
      </c>
      <c r="N50" s="19">
        <v>150.19999999999999</v>
      </c>
      <c r="O50" s="19">
        <v>150.5</v>
      </c>
      <c r="P50" s="19">
        <v>245.8</v>
      </c>
      <c r="Q50" s="19">
        <v>206.5</v>
      </c>
      <c r="R50" s="19">
        <v>108.9</v>
      </c>
      <c r="S50" s="19">
        <v>379.3</v>
      </c>
      <c r="T50" s="19"/>
      <c r="U50" s="19"/>
      <c r="V50" s="19"/>
      <c r="W50" s="19"/>
      <c r="X50" s="19"/>
      <c r="Y50" s="19">
        <v>165.5</v>
      </c>
      <c r="Z50" s="19">
        <v>7.4</v>
      </c>
      <c r="AA50" s="19">
        <v>3.3</v>
      </c>
      <c r="AB50" s="19">
        <v>22</v>
      </c>
      <c r="AC50" s="19">
        <v>6.56</v>
      </c>
      <c r="AD50" s="19">
        <v>10.1</v>
      </c>
      <c r="AE50" s="19">
        <v>143.68</v>
      </c>
      <c r="AF50" s="19">
        <v>8.58</v>
      </c>
      <c r="AG50" s="19"/>
      <c r="AH50" s="19"/>
      <c r="AI50" s="19">
        <v>0</v>
      </c>
      <c r="AJ50" s="19">
        <v>110.9</v>
      </c>
      <c r="AK50" s="19">
        <v>223.4</v>
      </c>
      <c r="AL50" s="19"/>
      <c r="AM50" s="19"/>
      <c r="AN50" s="19"/>
      <c r="AO50" s="19">
        <v>6.5</v>
      </c>
      <c r="AP50" s="19">
        <v>457.2</v>
      </c>
      <c r="AQ50" s="19">
        <v>82</v>
      </c>
      <c r="AR50" s="19">
        <v>147.69999999999999</v>
      </c>
      <c r="AS50" s="19">
        <v>42.4</v>
      </c>
      <c r="AT50" s="19">
        <v>18.600000000000001</v>
      </c>
      <c r="AU50" s="19">
        <v>19.7</v>
      </c>
      <c r="AV50" s="19">
        <v>89.3</v>
      </c>
      <c r="AW50" s="19"/>
      <c r="AX50" s="19"/>
      <c r="AY50" s="19"/>
      <c r="AZ50" s="19">
        <v>108.7</v>
      </c>
      <c r="BA50" s="19">
        <v>0</v>
      </c>
      <c r="BB50" s="19">
        <v>9.1</v>
      </c>
      <c r="BC50" s="19">
        <v>44.9</v>
      </c>
      <c r="BD50" s="19">
        <v>44.7</v>
      </c>
      <c r="BE50" s="19">
        <v>3.8</v>
      </c>
      <c r="BF50" s="19">
        <v>38.4</v>
      </c>
      <c r="BG50" s="19">
        <v>174.1</v>
      </c>
      <c r="BH50" s="19">
        <v>94.8</v>
      </c>
      <c r="BI50" s="19"/>
      <c r="BJ50" s="19"/>
      <c r="BK50" s="19">
        <v>47.1</v>
      </c>
      <c r="BL50" s="19"/>
      <c r="BM50" s="19"/>
      <c r="BN50" s="19"/>
      <c r="BO50" s="19">
        <v>86.2</v>
      </c>
      <c r="BP50" s="19">
        <v>161.80000000000001</v>
      </c>
      <c r="BQ50" s="19"/>
      <c r="BR50" s="19">
        <v>189.2</v>
      </c>
      <c r="BS50" s="19">
        <v>168.5</v>
      </c>
      <c r="BT50" s="19">
        <v>74.5</v>
      </c>
      <c r="BU50" s="19"/>
      <c r="BV50" s="19"/>
      <c r="BW50" s="19"/>
      <c r="BX50" s="19"/>
      <c r="BY50" s="19"/>
      <c r="BZ50" s="19"/>
      <c r="CA50" s="19"/>
      <c r="CB50" s="19">
        <v>4.7</v>
      </c>
      <c r="CC50" s="19">
        <v>268.8</v>
      </c>
      <c r="CD50" s="19">
        <v>132.80000000000001</v>
      </c>
      <c r="CE50" s="19">
        <v>64</v>
      </c>
      <c r="CF50" s="19">
        <v>80</v>
      </c>
      <c r="CG50" s="19">
        <v>30.2</v>
      </c>
      <c r="CH50" s="19"/>
      <c r="CI50" s="19"/>
      <c r="CJ50" s="19"/>
      <c r="CK50" s="19">
        <v>142.19999999999999</v>
      </c>
      <c r="CL50" s="19">
        <v>144.69999999999999</v>
      </c>
      <c r="CM50" s="19">
        <v>168.9</v>
      </c>
      <c r="CN50" s="19"/>
      <c r="CO50" s="19"/>
      <c r="CP50" s="19"/>
      <c r="CQ50" s="19"/>
      <c r="CR50" s="19"/>
      <c r="CS50" s="19">
        <v>192.5</v>
      </c>
      <c r="CT50" s="19"/>
      <c r="CU50" s="19">
        <v>0</v>
      </c>
      <c r="CV50" s="19">
        <v>107.9</v>
      </c>
      <c r="CW50" s="19">
        <v>0</v>
      </c>
      <c r="CX50" s="19">
        <v>0</v>
      </c>
      <c r="CY50" s="19"/>
      <c r="CZ50" s="19">
        <v>0</v>
      </c>
      <c r="DA50" s="19">
        <v>0</v>
      </c>
      <c r="DB50" s="19">
        <v>10.4</v>
      </c>
      <c r="DC50" s="19">
        <v>5.5</v>
      </c>
      <c r="DD50" s="19">
        <v>1.2</v>
      </c>
      <c r="DE50" s="19">
        <v>1.7</v>
      </c>
      <c r="DF50" s="19">
        <v>3.9</v>
      </c>
      <c r="DG50" s="19">
        <v>20.2</v>
      </c>
      <c r="DH50" s="19">
        <v>20</v>
      </c>
      <c r="DI50" s="19">
        <v>18.899999999999999</v>
      </c>
      <c r="DJ50" s="19">
        <v>3.7</v>
      </c>
      <c r="DK50" s="19">
        <v>9.3000000000000007</v>
      </c>
      <c r="DL50" s="19">
        <v>0</v>
      </c>
      <c r="DM50" s="19">
        <v>0</v>
      </c>
      <c r="DN50" s="19">
        <v>26.4</v>
      </c>
      <c r="DO50" s="19">
        <v>80.8</v>
      </c>
      <c r="DP50" s="19">
        <v>4.8</v>
      </c>
      <c r="DQ50" s="19">
        <v>2.4</v>
      </c>
      <c r="DR50" s="19">
        <v>2.4</v>
      </c>
      <c r="DS50" s="19"/>
      <c r="DT50" s="19">
        <v>0</v>
      </c>
      <c r="DU50" s="19">
        <v>2.8</v>
      </c>
      <c r="DV50" s="19">
        <v>20.399999999999999</v>
      </c>
      <c r="DW50" s="19">
        <v>3</v>
      </c>
      <c r="DX50" s="19"/>
      <c r="DY50" s="19">
        <v>15.3</v>
      </c>
      <c r="DZ50" s="19">
        <v>9.4</v>
      </c>
      <c r="EA50" s="19">
        <v>20.3</v>
      </c>
      <c r="EB50" s="19">
        <v>20.3</v>
      </c>
      <c r="EC50" s="19">
        <v>19.899999999999999</v>
      </c>
      <c r="ED50" s="19">
        <v>2.4</v>
      </c>
      <c r="EE50" s="19">
        <v>49.8</v>
      </c>
      <c r="EF50" s="19">
        <v>0</v>
      </c>
      <c r="EG50" s="19">
        <v>55</v>
      </c>
      <c r="EH50" s="19">
        <v>87.9</v>
      </c>
      <c r="EI50" s="19">
        <v>3</v>
      </c>
      <c r="EJ50" s="19">
        <v>1.6</v>
      </c>
      <c r="EK50" s="19">
        <v>20.9</v>
      </c>
      <c r="EL50" s="19">
        <v>8.4</v>
      </c>
      <c r="EM50" s="19">
        <v>7.9</v>
      </c>
      <c r="EN50" s="19">
        <v>20.399999999999999</v>
      </c>
      <c r="EO50" s="19">
        <v>20.399999999999999</v>
      </c>
      <c r="EP50" s="19">
        <v>20.2</v>
      </c>
      <c r="EQ50" s="19">
        <v>0</v>
      </c>
      <c r="ER50" s="19">
        <v>0</v>
      </c>
      <c r="ES50" s="19">
        <v>0</v>
      </c>
      <c r="ET50" s="19">
        <v>0</v>
      </c>
      <c r="EU50" s="19">
        <v>0.6</v>
      </c>
      <c r="EV50" s="19">
        <v>100.6</v>
      </c>
      <c r="EW50" s="19">
        <v>86.7</v>
      </c>
      <c r="EX50" s="19">
        <v>0</v>
      </c>
      <c r="EY50" s="19">
        <v>0</v>
      </c>
      <c r="EZ50" s="19">
        <v>8.4</v>
      </c>
      <c r="FA50" s="19">
        <v>20</v>
      </c>
      <c r="FB50" s="19"/>
      <c r="FC50" s="19">
        <v>43.8</v>
      </c>
      <c r="FD50" s="19">
        <v>21.4</v>
      </c>
      <c r="FE50" s="19">
        <v>28.8</v>
      </c>
      <c r="FF50" s="19">
        <v>3.2</v>
      </c>
      <c r="FG50" s="19">
        <v>17.100000000000001</v>
      </c>
      <c r="FH50" s="19"/>
      <c r="FI50" s="19"/>
      <c r="FJ50" s="19">
        <v>7706.42</v>
      </c>
      <c r="FK50" s="15"/>
      <c r="FL50" s="19">
        <v>17.169989999999999</v>
      </c>
      <c r="FM50" s="19">
        <v>8.0519999999999996</v>
      </c>
      <c r="FN50" s="19"/>
      <c r="FO50" s="19">
        <v>13.2</v>
      </c>
      <c r="FP50" s="19"/>
      <c r="FQ50" s="19">
        <v>9.4394100000000005</v>
      </c>
      <c r="FR50" s="19">
        <v>11</v>
      </c>
      <c r="FS50" s="19">
        <v>15.3</v>
      </c>
      <c r="FT50" s="19">
        <v>74.1614</v>
      </c>
    </row>
    <row r="51" spans="1:176" ht="24" customHeight="1" x14ac:dyDescent="0.35">
      <c r="A51" s="13" t="s">
        <v>53</v>
      </c>
      <c r="B51" s="13" t="s">
        <v>753</v>
      </c>
      <c r="C51" s="14"/>
      <c r="D51" s="14"/>
      <c r="E51" s="14">
        <v>648.4</v>
      </c>
      <c r="F51" s="14">
        <v>215.5</v>
      </c>
      <c r="G51" s="14"/>
      <c r="H51" s="14"/>
      <c r="I51" s="14">
        <v>91.1</v>
      </c>
      <c r="J51" s="14">
        <v>236.5</v>
      </c>
      <c r="K51" s="14">
        <v>26.2</v>
      </c>
      <c r="L51" s="14"/>
      <c r="M51" s="14">
        <v>145.4</v>
      </c>
      <c r="N51" s="14">
        <v>145.6</v>
      </c>
      <c r="O51" s="14">
        <v>145.69999999999999</v>
      </c>
      <c r="P51" s="14">
        <v>245.2</v>
      </c>
      <c r="Q51" s="14">
        <v>204.7</v>
      </c>
      <c r="R51" s="14">
        <v>108.1</v>
      </c>
      <c r="S51" s="14">
        <v>377.5</v>
      </c>
      <c r="T51" s="14"/>
      <c r="U51" s="14"/>
      <c r="V51" s="14"/>
      <c r="W51" s="14"/>
      <c r="X51" s="14"/>
      <c r="Y51" s="14">
        <v>167</v>
      </c>
      <c r="Z51" s="14">
        <v>7.9</v>
      </c>
      <c r="AA51" s="14">
        <v>4.0999999999999996</v>
      </c>
      <c r="AB51" s="14">
        <v>22.1</v>
      </c>
      <c r="AC51" s="14">
        <v>6.55</v>
      </c>
      <c r="AD51" s="14">
        <v>10.08</v>
      </c>
      <c r="AE51" s="14">
        <v>143.35</v>
      </c>
      <c r="AF51" s="14">
        <v>8.5</v>
      </c>
      <c r="AG51" s="14"/>
      <c r="AH51" s="14"/>
      <c r="AI51" s="14">
        <v>0</v>
      </c>
      <c r="AJ51" s="14">
        <v>111</v>
      </c>
      <c r="AK51" s="14">
        <v>222.7</v>
      </c>
      <c r="AL51" s="14"/>
      <c r="AM51" s="14"/>
      <c r="AN51" s="14"/>
      <c r="AO51" s="14">
        <v>6.5</v>
      </c>
      <c r="AP51" s="14">
        <v>460.1</v>
      </c>
      <c r="AQ51" s="14">
        <v>82</v>
      </c>
      <c r="AR51" s="14">
        <v>144.80000000000001</v>
      </c>
      <c r="AS51" s="14">
        <v>42.4</v>
      </c>
      <c r="AT51" s="14">
        <v>18.5</v>
      </c>
      <c r="AU51" s="14">
        <v>19.7</v>
      </c>
      <c r="AV51" s="14">
        <v>89.7</v>
      </c>
      <c r="AW51" s="14"/>
      <c r="AX51" s="14"/>
      <c r="AY51" s="14"/>
      <c r="AZ51" s="14">
        <v>109.7</v>
      </c>
      <c r="BA51" s="14">
        <v>0</v>
      </c>
      <c r="BB51" s="14">
        <v>9.1</v>
      </c>
      <c r="BC51" s="14">
        <v>46.2</v>
      </c>
      <c r="BD51" s="14">
        <v>46.1</v>
      </c>
      <c r="BE51" s="14">
        <v>3.8</v>
      </c>
      <c r="BF51" s="14">
        <v>39.4</v>
      </c>
      <c r="BG51" s="14">
        <v>174.3</v>
      </c>
      <c r="BH51" s="14">
        <v>95.2</v>
      </c>
      <c r="BI51" s="14"/>
      <c r="BJ51" s="14"/>
      <c r="BK51" s="14">
        <v>47.1</v>
      </c>
      <c r="BL51" s="14"/>
      <c r="BM51" s="14"/>
      <c r="BN51" s="14"/>
      <c r="BO51" s="14">
        <v>86.6</v>
      </c>
      <c r="BP51" s="14">
        <v>162</v>
      </c>
      <c r="BQ51" s="14"/>
      <c r="BR51" s="14">
        <v>189.3</v>
      </c>
      <c r="BS51" s="14">
        <v>167.6</v>
      </c>
      <c r="BT51" s="14">
        <v>73.8</v>
      </c>
      <c r="BU51" s="14"/>
      <c r="BV51" s="14"/>
      <c r="BW51" s="14"/>
      <c r="BX51" s="14"/>
      <c r="BY51" s="14"/>
      <c r="BZ51" s="14"/>
      <c r="CA51" s="14"/>
      <c r="CB51" s="14">
        <v>4.7</v>
      </c>
      <c r="CC51" s="14">
        <v>261.89999999999998</v>
      </c>
      <c r="CD51" s="14">
        <v>131.30000000000001</v>
      </c>
      <c r="CE51" s="14">
        <v>64.2</v>
      </c>
      <c r="CF51" s="14">
        <v>80</v>
      </c>
      <c r="CG51" s="14">
        <v>30.3</v>
      </c>
      <c r="CH51" s="14"/>
      <c r="CI51" s="14"/>
      <c r="CJ51" s="14"/>
      <c r="CK51" s="14">
        <v>141.69999999999999</v>
      </c>
      <c r="CL51" s="14">
        <v>144.30000000000001</v>
      </c>
      <c r="CM51" s="14">
        <v>168.3</v>
      </c>
      <c r="CN51" s="14"/>
      <c r="CO51" s="14"/>
      <c r="CP51" s="14"/>
      <c r="CQ51" s="14"/>
      <c r="CR51" s="14"/>
      <c r="CS51" s="14">
        <v>193</v>
      </c>
      <c r="CT51" s="14"/>
      <c r="CU51" s="14">
        <v>0</v>
      </c>
      <c r="CV51" s="14">
        <v>107.9</v>
      </c>
      <c r="CW51" s="14">
        <v>0</v>
      </c>
      <c r="CX51" s="14">
        <v>0</v>
      </c>
      <c r="CY51" s="14"/>
      <c r="CZ51" s="14">
        <v>0</v>
      </c>
      <c r="DA51" s="14">
        <v>0</v>
      </c>
      <c r="DB51" s="14">
        <v>10.4</v>
      </c>
      <c r="DC51" s="14">
        <v>5.4</v>
      </c>
      <c r="DD51" s="14">
        <v>1.2</v>
      </c>
      <c r="DE51" s="14">
        <v>1.7</v>
      </c>
      <c r="DF51" s="14">
        <v>4.5</v>
      </c>
      <c r="DG51" s="14">
        <v>20.2</v>
      </c>
      <c r="DH51" s="14">
        <v>19.899999999999999</v>
      </c>
      <c r="DI51" s="14">
        <v>18.899999999999999</v>
      </c>
      <c r="DJ51" s="14">
        <v>3.7</v>
      </c>
      <c r="DK51" s="14">
        <v>9.3000000000000007</v>
      </c>
      <c r="DL51" s="14">
        <v>0</v>
      </c>
      <c r="DM51" s="14">
        <v>0</v>
      </c>
      <c r="DN51" s="14">
        <v>26.6</v>
      </c>
      <c r="DO51" s="14">
        <v>80.5</v>
      </c>
      <c r="DP51" s="14">
        <v>4.8</v>
      </c>
      <c r="DQ51" s="14">
        <v>2.4</v>
      </c>
      <c r="DR51" s="14">
        <v>2.4</v>
      </c>
      <c r="DS51" s="14"/>
      <c r="DT51" s="14">
        <v>0</v>
      </c>
      <c r="DU51" s="14">
        <v>2.8</v>
      </c>
      <c r="DV51" s="14">
        <v>20.399999999999999</v>
      </c>
      <c r="DW51" s="14">
        <v>3</v>
      </c>
      <c r="DX51" s="14"/>
      <c r="DY51" s="14">
        <v>15.3</v>
      </c>
      <c r="DZ51" s="14">
        <v>9.6999999999999993</v>
      </c>
      <c r="EA51" s="14">
        <v>20.3</v>
      </c>
      <c r="EB51" s="14">
        <v>20.3</v>
      </c>
      <c r="EC51" s="14">
        <v>20</v>
      </c>
      <c r="ED51" s="14">
        <v>3.9</v>
      </c>
      <c r="EE51" s="14">
        <v>44.7</v>
      </c>
      <c r="EF51" s="14">
        <v>0</v>
      </c>
      <c r="EG51" s="14">
        <v>40.299999999999997</v>
      </c>
      <c r="EH51" s="14">
        <v>86.7</v>
      </c>
      <c r="EI51" s="14">
        <v>3.6</v>
      </c>
      <c r="EJ51" s="14">
        <v>1.6</v>
      </c>
      <c r="EK51" s="14">
        <v>20.9</v>
      </c>
      <c r="EL51" s="14">
        <v>8.3000000000000007</v>
      </c>
      <c r="EM51" s="14">
        <v>7.9</v>
      </c>
      <c r="EN51" s="14">
        <v>20.399999999999999</v>
      </c>
      <c r="EO51" s="14">
        <v>20.399999999999999</v>
      </c>
      <c r="EP51" s="14">
        <v>20.2</v>
      </c>
      <c r="EQ51" s="14">
        <v>0</v>
      </c>
      <c r="ER51" s="14">
        <v>0</v>
      </c>
      <c r="ES51" s="14">
        <v>0</v>
      </c>
      <c r="ET51" s="14">
        <v>0</v>
      </c>
      <c r="EU51" s="14">
        <v>0.6</v>
      </c>
      <c r="EV51" s="14">
        <v>93.3</v>
      </c>
      <c r="EW51" s="14">
        <v>84.2</v>
      </c>
      <c r="EX51" s="14">
        <v>0</v>
      </c>
      <c r="EY51" s="14">
        <v>0</v>
      </c>
      <c r="EZ51" s="14">
        <v>8.3000000000000007</v>
      </c>
      <c r="FA51" s="14">
        <v>20</v>
      </c>
      <c r="FB51" s="14"/>
      <c r="FC51" s="14">
        <v>43.4</v>
      </c>
      <c r="FD51" s="14">
        <v>21.4</v>
      </c>
      <c r="FE51" s="14">
        <v>28.7</v>
      </c>
      <c r="FF51" s="14">
        <v>3.2</v>
      </c>
      <c r="FG51" s="14">
        <v>17</v>
      </c>
      <c r="FH51" s="14"/>
      <c r="FI51" s="14"/>
      <c r="FJ51" s="14">
        <v>7657.38</v>
      </c>
      <c r="FK51" s="15"/>
      <c r="FL51" s="14">
        <v>24.105340000000002</v>
      </c>
      <c r="FM51" s="14">
        <v>8.0589999999999993</v>
      </c>
      <c r="FN51" s="14"/>
      <c r="FO51" s="14">
        <v>13.2</v>
      </c>
      <c r="FP51" s="14"/>
      <c r="FQ51" s="14">
        <v>9.4392600000000009</v>
      </c>
      <c r="FR51" s="14">
        <v>10.8</v>
      </c>
      <c r="FS51" s="14">
        <v>15.2</v>
      </c>
      <c r="FT51" s="14">
        <v>80.803600000000003</v>
      </c>
    </row>
    <row r="52" spans="1:176" ht="24" customHeight="1" x14ac:dyDescent="0.35">
      <c r="A52" s="16" t="s">
        <v>53</v>
      </c>
      <c r="B52" s="16" t="s">
        <v>754</v>
      </c>
      <c r="C52" s="17"/>
      <c r="D52" s="17"/>
      <c r="E52" s="17">
        <v>646.9</v>
      </c>
      <c r="F52" s="17">
        <v>215.8</v>
      </c>
      <c r="G52" s="17"/>
      <c r="H52" s="17"/>
      <c r="I52" s="17">
        <v>90.1</v>
      </c>
      <c r="J52" s="17">
        <v>236.3</v>
      </c>
      <c r="K52" s="17">
        <v>25.9</v>
      </c>
      <c r="L52" s="17"/>
      <c r="M52" s="17">
        <v>129.69999999999999</v>
      </c>
      <c r="N52" s="17">
        <v>129.6</v>
      </c>
      <c r="O52" s="17">
        <v>129.5</v>
      </c>
      <c r="P52" s="17">
        <v>234</v>
      </c>
      <c r="Q52" s="17">
        <v>205.3</v>
      </c>
      <c r="R52" s="17">
        <v>107.3</v>
      </c>
      <c r="S52" s="17">
        <v>377.5</v>
      </c>
      <c r="T52" s="17"/>
      <c r="U52" s="17"/>
      <c r="V52" s="17"/>
      <c r="W52" s="17"/>
      <c r="X52" s="17"/>
      <c r="Y52" s="17">
        <v>166.3</v>
      </c>
      <c r="Z52" s="17">
        <v>7.8</v>
      </c>
      <c r="AA52" s="17">
        <v>4</v>
      </c>
      <c r="AB52" s="17">
        <v>22.2</v>
      </c>
      <c r="AC52" s="17">
        <v>6.56</v>
      </c>
      <c r="AD52" s="17">
        <v>10.1</v>
      </c>
      <c r="AE52" s="17">
        <v>142.97</v>
      </c>
      <c r="AF52" s="17">
        <v>8.52</v>
      </c>
      <c r="AG52" s="17"/>
      <c r="AH52" s="17"/>
      <c r="AI52" s="17">
        <v>0</v>
      </c>
      <c r="AJ52" s="17">
        <v>110.9</v>
      </c>
      <c r="AK52" s="17">
        <v>222.5</v>
      </c>
      <c r="AL52" s="17"/>
      <c r="AM52" s="17"/>
      <c r="AN52" s="17"/>
      <c r="AO52" s="17">
        <v>6.5</v>
      </c>
      <c r="AP52" s="17">
        <v>459.6</v>
      </c>
      <c r="AQ52" s="17">
        <v>82</v>
      </c>
      <c r="AR52" s="17">
        <v>148.5</v>
      </c>
      <c r="AS52" s="17">
        <v>42.3</v>
      </c>
      <c r="AT52" s="17">
        <v>18.5</v>
      </c>
      <c r="AU52" s="17">
        <v>19.7</v>
      </c>
      <c r="AV52" s="17">
        <v>92.3</v>
      </c>
      <c r="AW52" s="17"/>
      <c r="AX52" s="17"/>
      <c r="AY52" s="17"/>
      <c r="AZ52" s="17">
        <v>108.5</v>
      </c>
      <c r="BA52" s="17">
        <v>0</v>
      </c>
      <c r="BB52" s="17">
        <v>9.1</v>
      </c>
      <c r="BC52" s="17">
        <v>45.6</v>
      </c>
      <c r="BD52" s="17">
        <v>45.5</v>
      </c>
      <c r="BE52" s="17">
        <v>3.8</v>
      </c>
      <c r="BF52" s="17">
        <v>38.700000000000003</v>
      </c>
      <c r="BG52" s="17">
        <v>173.8</v>
      </c>
      <c r="BH52" s="17">
        <v>95</v>
      </c>
      <c r="BI52" s="17"/>
      <c r="BJ52" s="17"/>
      <c r="BK52" s="17">
        <v>47.4</v>
      </c>
      <c r="BL52" s="17"/>
      <c r="BM52" s="17"/>
      <c r="BN52" s="17"/>
      <c r="BO52" s="17">
        <v>86.3</v>
      </c>
      <c r="BP52" s="17">
        <v>161.80000000000001</v>
      </c>
      <c r="BQ52" s="17"/>
      <c r="BR52" s="17">
        <v>189.1</v>
      </c>
      <c r="BS52" s="17">
        <v>167.2</v>
      </c>
      <c r="BT52" s="17">
        <v>71</v>
      </c>
      <c r="BU52" s="17"/>
      <c r="BV52" s="17"/>
      <c r="BW52" s="17"/>
      <c r="BX52" s="17"/>
      <c r="BY52" s="17"/>
      <c r="BZ52" s="17"/>
      <c r="CA52" s="17"/>
      <c r="CB52" s="17">
        <v>4.7</v>
      </c>
      <c r="CC52" s="17">
        <v>266.89999999999998</v>
      </c>
      <c r="CD52" s="17">
        <v>126.9</v>
      </c>
      <c r="CE52" s="17">
        <v>64</v>
      </c>
      <c r="CF52" s="17">
        <v>80</v>
      </c>
      <c r="CG52" s="17">
        <v>30.2</v>
      </c>
      <c r="CH52" s="17"/>
      <c r="CI52" s="17"/>
      <c r="CJ52" s="17"/>
      <c r="CK52" s="17">
        <v>142.1</v>
      </c>
      <c r="CL52" s="17">
        <v>144.6</v>
      </c>
      <c r="CM52" s="17">
        <v>168.1</v>
      </c>
      <c r="CN52" s="17"/>
      <c r="CO52" s="17"/>
      <c r="CP52" s="17"/>
      <c r="CQ52" s="17"/>
      <c r="CR52" s="17"/>
      <c r="CS52" s="17">
        <v>193.4</v>
      </c>
      <c r="CT52" s="17"/>
      <c r="CU52" s="17">
        <v>0</v>
      </c>
      <c r="CV52" s="17">
        <v>104.7</v>
      </c>
      <c r="CW52" s="17">
        <v>0</v>
      </c>
      <c r="CX52" s="17">
        <v>0.1</v>
      </c>
      <c r="CY52" s="17"/>
      <c r="CZ52" s="17">
        <v>0</v>
      </c>
      <c r="DA52" s="17">
        <v>0</v>
      </c>
      <c r="DB52" s="17">
        <v>10.3</v>
      </c>
      <c r="DC52" s="17">
        <v>5.5</v>
      </c>
      <c r="DD52" s="17">
        <v>1.2</v>
      </c>
      <c r="DE52" s="17">
        <v>1.7</v>
      </c>
      <c r="DF52" s="17">
        <v>4.4000000000000004</v>
      </c>
      <c r="DG52" s="17">
        <v>20.2</v>
      </c>
      <c r="DH52" s="17">
        <v>17.899999999999999</v>
      </c>
      <c r="DI52" s="17">
        <v>18.899999999999999</v>
      </c>
      <c r="DJ52" s="17">
        <v>3.7</v>
      </c>
      <c r="DK52" s="17">
        <v>9.3000000000000007</v>
      </c>
      <c r="DL52" s="17">
        <v>0</v>
      </c>
      <c r="DM52" s="17">
        <v>0</v>
      </c>
      <c r="DN52" s="17">
        <v>26.7</v>
      </c>
      <c r="DO52" s="17">
        <v>80.400000000000006</v>
      </c>
      <c r="DP52" s="17">
        <v>4.8</v>
      </c>
      <c r="DQ52" s="17">
        <v>2.4</v>
      </c>
      <c r="DR52" s="17">
        <v>2.4</v>
      </c>
      <c r="DS52" s="17"/>
      <c r="DT52" s="17">
        <v>0</v>
      </c>
      <c r="DU52" s="17">
        <v>2.8</v>
      </c>
      <c r="DV52" s="17">
        <v>20.3</v>
      </c>
      <c r="DW52" s="17">
        <v>3</v>
      </c>
      <c r="DX52" s="17"/>
      <c r="DY52" s="17">
        <v>15</v>
      </c>
      <c r="DZ52" s="17">
        <v>9.8000000000000007</v>
      </c>
      <c r="EA52" s="17">
        <v>20.2</v>
      </c>
      <c r="EB52" s="17">
        <v>20.2</v>
      </c>
      <c r="EC52" s="17">
        <v>19.899999999999999</v>
      </c>
      <c r="ED52" s="17">
        <v>5.7</v>
      </c>
      <c r="EE52" s="17">
        <v>33.1</v>
      </c>
      <c r="EF52" s="17">
        <v>0</v>
      </c>
      <c r="EG52" s="17">
        <v>40.700000000000003</v>
      </c>
      <c r="EH52" s="17">
        <v>85.9</v>
      </c>
      <c r="EI52" s="17">
        <v>3.4</v>
      </c>
      <c r="EJ52" s="17">
        <v>2.2999999999999998</v>
      </c>
      <c r="EK52" s="17">
        <v>20.9</v>
      </c>
      <c r="EL52" s="17">
        <v>8.3000000000000007</v>
      </c>
      <c r="EM52" s="17">
        <v>8.1999999999999993</v>
      </c>
      <c r="EN52" s="17">
        <v>20.399999999999999</v>
      </c>
      <c r="EO52" s="17">
        <v>20.399999999999999</v>
      </c>
      <c r="EP52" s="17">
        <v>20.2</v>
      </c>
      <c r="EQ52" s="17">
        <v>0.1</v>
      </c>
      <c r="ER52" s="17">
        <v>0</v>
      </c>
      <c r="ES52" s="17">
        <v>0</v>
      </c>
      <c r="ET52" s="17">
        <v>0</v>
      </c>
      <c r="EU52" s="17">
        <v>0.6</v>
      </c>
      <c r="EV52" s="17">
        <v>96.5</v>
      </c>
      <c r="EW52" s="17">
        <v>86.5</v>
      </c>
      <c r="EX52" s="17">
        <v>0</v>
      </c>
      <c r="EY52" s="17">
        <v>0</v>
      </c>
      <c r="EZ52" s="17">
        <v>8.4</v>
      </c>
      <c r="FA52" s="17">
        <v>20</v>
      </c>
      <c r="FB52" s="17"/>
      <c r="FC52" s="17">
        <v>43.5</v>
      </c>
      <c r="FD52" s="17">
        <v>21.6</v>
      </c>
      <c r="FE52" s="17">
        <v>28.7</v>
      </c>
      <c r="FF52" s="17">
        <v>3.3</v>
      </c>
      <c r="FG52" s="17">
        <v>17.2</v>
      </c>
      <c r="FH52" s="17"/>
      <c r="FI52" s="17"/>
      <c r="FJ52" s="17">
        <v>7584.55</v>
      </c>
      <c r="FK52" s="15"/>
      <c r="FL52" s="17">
        <v>24.079350000000002</v>
      </c>
      <c r="FM52" s="17">
        <v>8.0570000000000004</v>
      </c>
      <c r="FN52" s="17"/>
      <c r="FO52" s="17">
        <v>13.2</v>
      </c>
      <c r="FP52" s="17"/>
      <c r="FQ52" s="17">
        <v>9.4386799999999997</v>
      </c>
      <c r="FR52" s="17">
        <v>10.9</v>
      </c>
      <c r="FS52" s="17">
        <v>15.4</v>
      </c>
      <c r="FT52" s="17">
        <v>81.075029999999998</v>
      </c>
    </row>
    <row r="53" spans="1:176" ht="24" customHeight="1" x14ac:dyDescent="0.35">
      <c r="A53" s="16" t="s">
        <v>53</v>
      </c>
      <c r="B53" s="16" t="s">
        <v>755</v>
      </c>
      <c r="C53" s="17"/>
      <c r="D53" s="17"/>
      <c r="E53" s="17">
        <v>647.79999999999995</v>
      </c>
      <c r="F53" s="17">
        <v>216.1</v>
      </c>
      <c r="G53" s="17"/>
      <c r="H53" s="17"/>
      <c r="I53" s="17">
        <v>90.1</v>
      </c>
      <c r="J53" s="17">
        <v>237.1</v>
      </c>
      <c r="K53" s="17">
        <v>25.7</v>
      </c>
      <c r="L53" s="17"/>
      <c r="M53" s="17">
        <v>120.1</v>
      </c>
      <c r="N53" s="17">
        <v>119.9</v>
      </c>
      <c r="O53" s="17">
        <v>120</v>
      </c>
      <c r="P53" s="17">
        <v>217.2</v>
      </c>
      <c r="Q53" s="17">
        <v>206.1</v>
      </c>
      <c r="R53" s="17">
        <v>107.8</v>
      </c>
      <c r="S53" s="17">
        <v>379.3</v>
      </c>
      <c r="T53" s="17"/>
      <c r="U53" s="17"/>
      <c r="V53" s="17"/>
      <c r="W53" s="17"/>
      <c r="X53" s="17"/>
      <c r="Y53" s="17">
        <v>164.4</v>
      </c>
      <c r="Z53" s="17">
        <v>7.9</v>
      </c>
      <c r="AA53" s="17">
        <v>2.7</v>
      </c>
      <c r="AB53" s="17">
        <v>22.1</v>
      </c>
      <c r="AC53" s="17">
        <v>6.56</v>
      </c>
      <c r="AD53" s="17">
        <v>10.1</v>
      </c>
      <c r="AE53" s="17">
        <v>143.41</v>
      </c>
      <c r="AF53" s="17">
        <v>8.52</v>
      </c>
      <c r="AG53" s="17"/>
      <c r="AH53" s="17"/>
      <c r="AI53" s="17">
        <v>0</v>
      </c>
      <c r="AJ53" s="17">
        <v>111</v>
      </c>
      <c r="AK53" s="17">
        <v>223.4</v>
      </c>
      <c r="AL53" s="17"/>
      <c r="AM53" s="17"/>
      <c r="AN53" s="17"/>
      <c r="AO53" s="17">
        <v>6.5</v>
      </c>
      <c r="AP53" s="17">
        <v>459.9</v>
      </c>
      <c r="AQ53" s="17">
        <v>82</v>
      </c>
      <c r="AR53" s="17">
        <v>148.69999999999999</v>
      </c>
      <c r="AS53" s="17">
        <v>42.4</v>
      </c>
      <c r="AT53" s="17">
        <v>18.600000000000001</v>
      </c>
      <c r="AU53" s="17">
        <v>19.7</v>
      </c>
      <c r="AV53" s="17">
        <v>91.7</v>
      </c>
      <c r="AW53" s="17"/>
      <c r="AX53" s="17"/>
      <c r="AY53" s="17"/>
      <c r="AZ53" s="17">
        <v>108.5</v>
      </c>
      <c r="BA53" s="17">
        <v>0</v>
      </c>
      <c r="BB53" s="17">
        <v>9.1</v>
      </c>
      <c r="BC53" s="17">
        <v>45.7</v>
      </c>
      <c r="BD53" s="17">
        <v>45.9</v>
      </c>
      <c r="BE53" s="17">
        <v>3.8</v>
      </c>
      <c r="BF53" s="17">
        <v>38.799999999999997</v>
      </c>
      <c r="BG53" s="17">
        <v>174.7</v>
      </c>
      <c r="BH53" s="17">
        <v>95</v>
      </c>
      <c r="BI53" s="17"/>
      <c r="BJ53" s="17"/>
      <c r="BK53" s="17">
        <v>47.5</v>
      </c>
      <c r="BL53" s="17"/>
      <c r="BM53" s="17"/>
      <c r="BN53" s="17"/>
      <c r="BO53" s="17">
        <v>86.4</v>
      </c>
      <c r="BP53" s="17">
        <v>162.19999999999999</v>
      </c>
      <c r="BQ53" s="17"/>
      <c r="BR53" s="17">
        <v>189.6</v>
      </c>
      <c r="BS53" s="17">
        <v>166.6</v>
      </c>
      <c r="BT53" s="17">
        <v>70.8</v>
      </c>
      <c r="BU53" s="17"/>
      <c r="BV53" s="17"/>
      <c r="BW53" s="17"/>
      <c r="BX53" s="17"/>
      <c r="BY53" s="17"/>
      <c r="BZ53" s="17"/>
      <c r="CA53" s="17"/>
      <c r="CB53" s="17">
        <v>4.7</v>
      </c>
      <c r="CC53" s="17">
        <v>269.10000000000002</v>
      </c>
      <c r="CD53" s="17">
        <v>123.6</v>
      </c>
      <c r="CE53" s="17">
        <v>64</v>
      </c>
      <c r="CF53" s="17">
        <v>80.099999999999994</v>
      </c>
      <c r="CG53" s="17">
        <v>30.1</v>
      </c>
      <c r="CH53" s="17"/>
      <c r="CI53" s="17"/>
      <c r="CJ53" s="17"/>
      <c r="CK53" s="17">
        <v>142.6</v>
      </c>
      <c r="CL53" s="17">
        <v>144.9</v>
      </c>
      <c r="CM53" s="17">
        <v>163.19999999999999</v>
      </c>
      <c r="CN53" s="17"/>
      <c r="CO53" s="17"/>
      <c r="CP53" s="17"/>
      <c r="CQ53" s="17"/>
      <c r="CR53" s="17"/>
      <c r="CS53" s="17">
        <v>134.9</v>
      </c>
      <c r="CT53" s="17"/>
      <c r="CU53" s="17">
        <v>0</v>
      </c>
      <c r="CV53" s="17">
        <v>104.7</v>
      </c>
      <c r="CW53" s="17">
        <v>0</v>
      </c>
      <c r="CX53" s="17">
        <v>0.2</v>
      </c>
      <c r="CY53" s="17"/>
      <c r="CZ53" s="17">
        <v>0</v>
      </c>
      <c r="DA53" s="17">
        <v>0</v>
      </c>
      <c r="DB53" s="17">
        <v>10.4</v>
      </c>
      <c r="DC53" s="17">
        <v>5.5</v>
      </c>
      <c r="DD53" s="17">
        <v>1.2</v>
      </c>
      <c r="DE53" s="17">
        <v>1.7</v>
      </c>
      <c r="DF53" s="17">
        <v>4</v>
      </c>
      <c r="DG53" s="17">
        <v>20.3</v>
      </c>
      <c r="DH53" s="17">
        <v>19.2</v>
      </c>
      <c r="DI53" s="17">
        <v>18.899999999999999</v>
      </c>
      <c r="DJ53" s="17">
        <v>3.7</v>
      </c>
      <c r="DK53" s="17">
        <v>9.3000000000000007</v>
      </c>
      <c r="DL53" s="17">
        <v>0</v>
      </c>
      <c r="DM53" s="17">
        <v>0</v>
      </c>
      <c r="DN53" s="17">
        <v>26.9</v>
      </c>
      <c r="DO53" s="17">
        <v>80.400000000000006</v>
      </c>
      <c r="DP53" s="17">
        <v>4.8</v>
      </c>
      <c r="DQ53" s="17">
        <v>2.4</v>
      </c>
      <c r="DR53" s="17">
        <v>2.4</v>
      </c>
      <c r="DS53" s="17"/>
      <c r="DT53" s="17">
        <v>0</v>
      </c>
      <c r="DU53" s="17">
        <v>2.9</v>
      </c>
      <c r="DV53" s="17">
        <v>20.3</v>
      </c>
      <c r="DW53" s="17">
        <v>3</v>
      </c>
      <c r="DX53" s="17"/>
      <c r="DY53" s="17">
        <v>15</v>
      </c>
      <c r="DZ53" s="17">
        <v>9.4</v>
      </c>
      <c r="EA53" s="17">
        <v>20.2</v>
      </c>
      <c r="EB53" s="17">
        <v>20.3</v>
      </c>
      <c r="EC53" s="17">
        <v>19.899999999999999</v>
      </c>
      <c r="ED53" s="17">
        <v>6.4</v>
      </c>
      <c r="EE53" s="17">
        <v>31.5</v>
      </c>
      <c r="EF53" s="17">
        <v>0</v>
      </c>
      <c r="EG53" s="17">
        <v>44.2</v>
      </c>
      <c r="EH53" s="17">
        <v>95.6</v>
      </c>
      <c r="EI53" s="17">
        <v>3.8</v>
      </c>
      <c r="EJ53" s="17">
        <v>0.6</v>
      </c>
      <c r="EK53" s="17">
        <v>20.9</v>
      </c>
      <c r="EL53" s="17">
        <v>8.3000000000000007</v>
      </c>
      <c r="EM53" s="17">
        <v>8.1999999999999993</v>
      </c>
      <c r="EN53" s="17">
        <v>20.399999999999999</v>
      </c>
      <c r="EO53" s="17">
        <v>20.399999999999999</v>
      </c>
      <c r="EP53" s="17">
        <v>20.2</v>
      </c>
      <c r="EQ53" s="17">
        <v>0.4</v>
      </c>
      <c r="ER53" s="17">
        <v>0</v>
      </c>
      <c r="ES53" s="17">
        <v>0</v>
      </c>
      <c r="ET53" s="17">
        <v>0</v>
      </c>
      <c r="EU53" s="17">
        <v>0.6</v>
      </c>
      <c r="EV53" s="17">
        <v>94.1</v>
      </c>
      <c r="EW53" s="17">
        <v>82.3</v>
      </c>
      <c r="EX53" s="17">
        <v>0</v>
      </c>
      <c r="EY53" s="17">
        <v>0</v>
      </c>
      <c r="EZ53" s="17">
        <v>8.4</v>
      </c>
      <c r="FA53" s="17">
        <v>20</v>
      </c>
      <c r="FB53" s="17"/>
      <c r="FC53" s="17">
        <v>43.9</v>
      </c>
      <c r="FD53" s="17">
        <v>21.5</v>
      </c>
      <c r="FE53" s="17">
        <v>28.9</v>
      </c>
      <c r="FF53" s="17">
        <v>3.3</v>
      </c>
      <c r="FG53" s="17">
        <v>17.2</v>
      </c>
      <c r="FH53" s="17"/>
      <c r="FI53" s="17"/>
      <c r="FJ53" s="17">
        <v>7486.69</v>
      </c>
      <c r="FK53" s="15"/>
      <c r="FL53" s="17">
        <v>24.072990000000001</v>
      </c>
      <c r="FM53" s="17">
        <v>8.0559999999999992</v>
      </c>
      <c r="FN53" s="17"/>
      <c r="FO53" s="17">
        <v>13.2</v>
      </c>
      <c r="FP53" s="17"/>
      <c r="FQ53" s="17">
        <v>9.4384800000000002</v>
      </c>
      <c r="FR53" s="17">
        <v>11</v>
      </c>
      <c r="FS53" s="17">
        <v>15.3</v>
      </c>
      <c r="FT53" s="17">
        <v>81.06747</v>
      </c>
    </row>
    <row r="54" spans="1:176" ht="24" customHeight="1" x14ac:dyDescent="0.35">
      <c r="A54" s="16" t="s">
        <v>53</v>
      </c>
      <c r="B54" s="16" t="s">
        <v>756</v>
      </c>
      <c r="C54" s="17"/>
      <c r="D54" s="17"/>
      <c r="E54" s="17">
        <v>647.1</v>
      </c>
      <c r="F54" s="17">
        <v>215.4</v>
      </c>
      <c r="G54" s="17"/>
      <c r="H54" s="17"/>
      <c r="I54" s="17">
        <v>89.5</v>
      </c>
      <c r="J54" s="17">
        <v>236</v>
      </c>
      <c r="K54" s="17">
        <v>26.3</v>
      </c>
      <c r="L54" s="17"/>
      <c r="M54" s="17">
        <v>156.6</v>
      </c>
      <c r="N54" s="17">
        <v>156.5</v>
      </c>
      <c r="O54" s="17">
        <v>156.6</v>
      </c>
      <c r="P54" s="17">
        <v>252.5</v>
      </c>
      <c r="Q54" s="17">
        <v>208.4</v>
      </c>
      <c r="R54" s="17">
        <v>108.9</v>
      </c>
      <c r="S54" s="17">
        <v>379.6</v>
      </c>
      <c r="T54" s="17"/>
      <c r="U54" s="17"/>
      <c r="V54" s="17"/>
      <c r="W54" s="17"/>
      <c r="X54" s="17"/>
      <c r="Y54" s="17">
        <v>164.6</v>
      </c>
      <c r="Z54" s="17">
        <v>7</v>
      </c>
      <c r="AA54" s="17">
        <v>3.5</v>
      </c>
      <c r="AB54" s="17">
        <v>22.1</v>
      </c>
      <c r="AC54" s="17">
        <v>6.54</v>
      </c>
      <c r="AD54" s="17">
        <v>10.1</v>
      </c>
      <c r="AE54" s="17">
        <v>143.38</v>
      </c>
      <c r="AF54" s="17">
        <v>8.5399999999999991</v>
      </c>
      <c r="AG54" s="17"/>
      <c r="AH54" s="17"/>
      <c r="AI54" s="17">
        <v>0</v>
      </c>
      <c r="AJ54" s="17">
        <v>110.4</v>
      </c>
      <c r="AK54" s="17">
        <v>223.8</v>
      </c>
      <c r="AL54" s="17"/>
      <c r="AM54" s="17"/>
      <c r="AN54" s="17"/>
      <c r="AO54" s="17">
        <v>6.5</v>
      </c>
      <c r="AP54" s="17">
        <v>458.1</v>
      </c>
      <c r="AQ54" s="17">
        <v>82</v>
      </c>
      <c r="AR54" s="17">
        <v>148.5</v>
      </c>
      <c r="AS54" s="17">
        <v>42.3</v>
      </c>
      <c r="AT54" s="17">
        <v>18.600000000000001</v>
      </c>
      <c r="AU54" s="17">
        <v>19.7</v>
      </c>
      <c r="AV54" s="17">
        <v>89.8</v>
      </c>
      <c r="AW54" s="17"/>
      <c r="AX54" s="17"/>
      <c r="AY54" s="17"/>
      <c r="AZ54" s="17">
        <v>108.5</v>
      </c>
      <c r="BA54" s="17">
        <v>0</v>
      </c>
      <c r="BB54" s="17">
        <v>9.1999999999999993</v>
      </c>
      <c r="BC54" s="17">
        <v>45.3</v>
      </c>
      <c r="BD54" s="17">
        <v>44.8</v>
      </c>
      <c r="BE54" s="17">
        <v>3.8</v>
      </c>
      <c r="BF54" s="17">
        <v>37.799999999999997</v>
      </c>
      <c r="BG54" s="17">
        <v>173.2</v>
      </c>
      <c r="BH54" s="17">
        <v>94.8</v>
      </c>
      <c r="BI54" s="17"/>
      <c r="BJ54" s="17"/>
      <c r="BK54" s="17">
        <v>47.6</v>
      </c>
      <c r="BL54" s="17"/>
      <c r="BM54" s="17"/>
      <c r="BN54" s="17"/>
      <c r="BO54" s="17">
        <v>86.2</v>
      </c>
      <c r="BP54" s="17">
        <v>162</v>
      </c>
      <c r="BQ54" s="17"/>
      <c r="BR54" s="17">
        <v>188.9</v>
      </c>
      <c r="BS54" s="17">
        <v>168.8</v>
      </c>
      <c r="BT54" s="17">
        <v>70</v>
      </c>
      <c r="BU54" s="17"/>
      <c r="BV54" s="17"/>
      <c r="BW54" s="17"/>
      <c r="BX54" s="17"/>
      <c r="BY54" s="17"/>
      <c r="BZ54" s="17"/>
      <c r="CA54" s="17"/>
      <c r="CB54" s="17">
        <v>4.7</v>
      </c>
      <c r="CC54" s="17">
        <v>265.7</v>
      </c>
      <c r="CD54" s="17">
        <v>132.6</v>
      </c>
      <c r="CE54" s="17">
        <v>63.9</v>
      </c>
      <c r="CF54" s="17">
        <v>80</v>
      </c>
      <c r="CG54" s="17">
        <v>30.2</v>
      </c>
      <c r="CH54" s="17"/>
      <c r="CI54" s="17"/>
      <c r="CJ54" s="17"/>
      <c r="CK54" s="17">
        <v>143</v>
      </c>
      <c r="CL54" s="17">
        <v>145.4</v>
      </c>
      <c r="CM54" s="17">
        <v>148.9</v>
      </c>
      <c r="CN54" s="17"/>
      <c r="CO54" s="17"/>
      <c r="CP54" s="17"/>
      <c r="CQ54" s="17"/>
      <c r="CR54" s="17"/>
      <c r="CS54" s="17">
        <v>0</v>
      </c>
      <c r="CT54" s="17"/>
      <c r="CU54" s="17">
        <v>0</v>
      </c>
      <c r="CV54" s="17">
        <v>103.4</v>
      </c>
      <c r="CW54" s="17">
        <v>0</v>
      </c>
      <c r="CX54" s="17">
        <v>0.5</v>
      </c>
      <c r="CY54" s="17"/>
      <c r="CZ54" s="17">
        <v>0</v>
      </c>
      <c r="DA54" s="17">
        <v>0</v>
      </c>
      <c r="DB54" s="17">
        <v>10.5</v>
      </c>
      <c r="DC54" s="17">
        <v>5.6</v>
      </c>
      <c r="DD54" s="17">
        <v>1.2</v>
      </c>
      <c r="DE54" s="17">
        <v>1.7</v>
      </c>
      <c r="DF54" s="17">
        <v>4</v>
      </c>
      <c r="DG54" s="17">
        <v>20</v>
      </c>
      <c r="DH54" s="17">
        <v>18.8</v>
      </c>
      <c r="DI54" s="17">
        <v>18.899999999999999</v>
      </c>
      <c r="DJ54" s="17">
        <v>3.7</v>
      </c>
      <c r="DK54" s="17">
        <v>9.3000000000000007</v>
      </c>
      <c r="DL54" s="17">
        <v>0</v>
      </c>
      <c r="DM54" s="17">
        <v>0</v>
      </c>
      <c r="DN54" s="17">
        <v>27.1</v>
      </c>
      <c r="DO54" s="17">
        <v>80.599999999999994</v>
      </c>
      <c r="DP54" s="17">
        <v>4.8</v>
      </c>
      <c r="DQ54" s="17">
        <v>2.4</v>
      </c>
      <c r="DR54" s="17">
        <v>2.4</v>
      </c>
      <c r="DS54" s="17"/>
      <c r="DT54" s="17">
        <v>0</v>
      </c>
      <c r="DU54" s="17">
        <v>2.6</v>
      </c>
      <c r="DV54" s="17">
        <v>20.399999999999999</v>
      </c>
      <c r="DW54" s="17">
        <v>3</v>
      </c>
      <c r="DX54" s="17"/>
      <c r="DY54" s="17">
        <v>15</v>
      </c>
      <c r="DZ54" s="17">
        <v>9.6999999999999993</v>
      </c>
      <c r="EA54" s="17">
        <v>20.2</v>
      </c>
      <c r="EB54" s="17">
        <v>20.2</v>
      </c>
      <c r="EC54" s="17">
        <v>20</v>
      </c>
      <c r="ED54" s="17">
        <v>6</v>
      </c>
      <c r="EE54" s="17">
        <v>30.8</v>
      </c>
      <c r="EF54" s="17">
        <v>0</v>
      </c>
      <c r="EG54" s="17">
        <v>42.9</v>
      </c>
      <c r="EH54" s="17">
        <v>92.8</v>
      </c>
      <c r="EI54" s="17">
        <v>2.5</v>
      </c>
      <c r="EJ54" s="17">
        <v>0.4</v>
      </c>
      <c r="EK54" s="17">
        <v>20.9</v>
      </c>
      <c r="EL54" s="17">
        <v>8.1999999999999993</v>
      </c>
      <c r="EM54" s="17">
        <v>8</v>
      </c>
      <c r="EN54" s="17">
        <v>20.399999999999999</v>
      </c>
      <c r="EO54" s="17">
        <v>20.399999999999999</v>
      </c>
      <c r="EP54" s="17">
        <v>20.2</v>
      </c>
      <c r="EQ54" s="17">
        <v>0.5</v>
      </c>
      <c r="ER54" s="17">
        <v>0</v>
      </c>
      <c r="ES54" s="17">
        <v>0</v>
      </c>
      <c r="ET54" s="17">
        <v>0</v>
      </c>
      <c r="EU54" s="17">
        <v>0.6</v>
      </c>
      <c r="EV54" s="17">
        <v>83.1</v>
      </c>
      <c r="EW54" s="17">
        <v>67.7</v>
      </c>
      <c r="EX54" s="17">
        <v>0</v>
      </c>
      <c r="EY54" s="17">
        <v>0</v>
      </c>
      <c r="EZ54" s="17">
        <v>8.4</v>
      </c>
      <c r="FA54" s="17">
        <v>20</v>
      </c>
      <c r="FB54" s="17"/>
      <c r="FC54" s="17">
        <v>43.9</v>
      </c>
      <c r="FD54" s="17">
        <v>21.6</v>
      </c>
      <c r="FE54" s="17">
        <v>28.9</v>
      </c>
      <c r="FF54" s="17">
        <v>3.2</v>
      </c>
      <c r="FG54" s="17">
        <v>17.2</v>
      </c>
      <c r="FH54" s="17"/>
      <c r="FI54" s="17"/>
      <c r="FJ54" s="17">
        <v>7448.76</v>
      </c>
      <c r="FK54" s="15"/>
      <c r="FL54" s="17">
        <v>24.09524</v>
      </c>
      <c r="FM54" s="17">
        <v>8.0579999999999998</v>
      </c>
      <c r="FN54" s="17"/>
      <c r="FO54" s="17">
        <v>13.2</v>
      </c>
      <c r="FP54" s="17"/>
      <c r="FQ54" s="17">
        <v>9.4382199999999994</v>
      </c>
      <c r="FR54" s="17">
        <v>11</v>
      </c>
      <c r="FS54" s="17">
        <v>15.3</v>
      </c>
      <c r="FT54" s="17">
        <v>81.091459999999998</v>
      </c>
    </row>
    <row r="55" spans="1:176" ht="24" customHeight="1" x14ac:dyDescent="0.35">
      <c r="A55" s="16" t="s">
        <v>53</v>
      </c>
      <c r="B55" s="16" t="s">
        <v>757</v>
      </c>
      <c r="C55" s="17"/>
      <c r="D55" s="17"/>
      <c r="E55" s="17">
        <v>646.9</v>
      </c>
      <c r="F55" s="17">
        <v>215.9</v>
      </c>
      <c r="G55" s="17"/>
      <c r="H55" s="17"/>
      <c r="I55" s="17">
        <v>89.9</v>
      </c>
      <c r="J55" s="17">
        <v>236</v>
      </c>
      <c r="K55" s="17">
        <v>25.4</v>
      </c>
      <c r="L55" s="17"/>
      <c r="M55" s="17">
        <v>172</v>
      </c>
      <c r="N55" s="17">
        <v>170.5</v>
      </c>
      <c r="O55" s="17">
        <v>171</v>
      </c>
      <c r="P55" s="17">
        <v>264.5</v>
      </c>
      <c r="Q55" s="17">
        <v>208.2</v>
      </c>
      <c r="R55" s="17">
        <v>109.3</v>
      </c>
      <c r="S55" s="17">
        <v>377.6</v>
      </c>
      <c r="T55" s="17"/>
      <c r="U55" s="17"/>
      <c r="V55" s="17"/>
      <c r="W55" s="17"/>
      <c r="X55" s="17"/>
      <c r="Y55" s="17">
        <v>165.6</v>
      </c>
      <c r="Z55" s="17">
        <v>7.1</v>
      </c>
      <c r="AA55" s="17">
        <v>3.5</v>
      </c>
      <c r="AB55" s="17">
        <v>22</v>
      </c>
      <c r="AC55" s="17">
        <v>6.5</v>
      </c>
      <c r="AD55" s="17">
        <v>10.1</v>
      </c>
      <c r="AE55" s="17">
        <v>143.24</v>
      </c>
      <c r="AF55" s="17">
        <v>8.7100000000000009</v>
      </c>
      <c r="AG55" s="17"/>
      <c r="AH55" s="17"/>
      <c r="AI55" s="17">
        <v>0</v>
      </c>
      <c r="AJ55" s="17">
        <v>110.6</v>
      </c>
      <c r="AK55" s="17">
        <v>220.6</v>
      </c>
      <c r="AL55" s="17"/>
      <c r="AM55" s="17"/>
      <c r="AN55" s="17"/>
      <c r="AO55" s="17">
        <v>6.5</v>
      </c>
      <c r="AP55" s="17">
        <v>457.7</v>
      </c>
      <c r="AQ55" s="17">
        <v>82</v>
      </c>
      <c r="AR55" s="17">
        <v>146.4</v>
      </c>
      <c r="AS55" s="17">
        <v>42.3</v>
      </c>
      <c r="AT55" s="17">
        <v>18.5</v>
      </c>
      <c r="AU55" s="17">
        <v>19.7</v>
      </c>
      <c r="AV55" s="17">
        <v>90.8</v>
      </c>
      <c r="AW55" s="17"/>
      <c r="AX55" s="17"/>
      <c r="AY55" s="17"/>
      <c r="AZ55" s="17">
        <v>107.2</v>
      </c>
      <c r="BA55" s="17">
        <v>0</v>
      </c>
      <c r="BB55" s="17">
        <v>9.1</v>
      </c>
      <c r="BC55" s="17">
        <v>44.8</v>
      </c>
      <c r="BD55" s="17">
        <v>46.8</v>
      </c>
      <c r="BE55" s="17">
        <v>3.8</v>
      </c>
      <c r="BF55" s="17">
        <v>37.4</v>
      </c>
      <c r="BG55" s="17">
        <v>173.2</v>
      </c>
      <c r="BH55" s="17">
        <v>94.2</v>
      </c>
      <c r="BI55" s="17"/>
      <c r="BJ55" s="17"/>
      <c r="BK55" s="17">
        <v>47.7</v>
      </c>
      <c r="BL55" s="17"/>
      <c r="BM55" s="17"/>
      <c r="BN55" s="17"/>
      <c r="BO55" s="17">
        <v>86.2</v>
      </c>
      <c r="BP55" s="17">
        <v>161.4</v>
      </c>
      <c r="BQ55" s="17"/>
      <c r="BR55" s="17">
        <v>188.7</v>
      </c>
      <c r="BS55" s="17">
        <v>167.2</v>
      </c>
      <c r="BT55" s="17">
        <v>0</v>
      </c>
      <c r="BU55" s="17"/>
      <c r="BV55" s="17"/>
      <c r="BW55" s="17"/>
      <c r="BX55" s="17"/>
      <c r="BY55" s="17"/>
      <c r="BZ55" s="17"/>
      <c r="CA55" s="17"/>
      <c r="CB55" s="17">
        <v>4.7</v>
      </c>
      <c r="CC55" s="17">
        <v>266.7</v>
      </c>
      <c r="CD55" s="17">
        <v>131.19999999999999</v>
      </c>
      <c r="CE55" s="17">
        <v>63.5</v>
      </c>
      <c r="CF55" s="17">
        <v>79.8</v>
      </c>
      <c r="CG55" s="17">
        <v>30</v>
      </c>
      <c r="CH55" s="17"/>
      <c r="CI55" s="17"/>
      <c r="CJ55" s="17"/>
      <c r="CK55" s="17">
        <v>142.6</v>
      </c>
      <c r="CL55" s="17">
        <v>145.1</v>
      </c>
      <c r="CM55" s="17">
        <v>147.80000000000001</v>
      </c>
      <c r="CN55" s="17"/>
      <c r="CO55" s="17"/>
      <c r="CP55" s="17"/>
      <c r="CQ55" s="17"/>
      <c r="CR55" s="17"/>
      <c r="CS55" s="17">
        <v>0</v>
      </c>
      <c r="CT55" s="17"/>
      <c r="CU55" s="17">
        <v>0</v>
      </c>
      <c r="CV55" s="17">
        <v>103.4</v>
      </c>
      <c r="CW55" s="17">
        <v>0</v>
      </c>
      <c r="CX55" s="17">
        <v>0.2</v>
      </c>
      <c r="CY55" s="17"/>
      <c r="CZ55" s="17">
        <v>0</v>
      </c>
      <c r="DA55" s="17">
        <v>0</v>
      </c>
      <c r="DB55" s="17">
        <v>10.5</v>
      </c>
      <c r="DC55" s="17">
        <v>5.5</v>
      </c>
      <c r="DD55" s="17">
        <v>1.2</v>
      </c>
      <c r="DE55" s="17">
        <v>1.7</v>
      </c>
      <c r="DF55" s="17">
        <v>4</v>
      </c>
      <c r="DG55" s="17">
        <v>20</v>
      </c>
      <c r="DH55" s="17">
        <v>20</v>
      </c>
      <c r="DI55" s="17">
        <v>18.899999999999999</v>
      </c>
      <c r="DJ55" s="17">
        <v>3.7</v>
      </c>
      <c r="DK55" s="17">
        <v>9.3000000000000007</v>
      </c>
      <c r="DL55" s="17">
        <v>0</v>
      </c>
      <c r="DM55" s="17">
        <v>0</v>
      </c>
      <c r="DN55" s="17">
        <v>27.3</v>
      </c>
      <c r="DO55" s="17">
        <v>80.3</v>
      </c>
      <c r="DP55" s="17">
        <v>4.8</v>
      </c>
      <c r="DQ55" s="17">
        <v>2.4</v>
      </c>
      <c r="DR55" s="17">
        <v>2.4</v>
      </c>
      <c r="DS55" s="17"/>
      <c r="DT55" s="17">
        <v>0</v>
      </c>
      <c r="DU55" s="17">
        <v>2.8</v>
      </c>
      <c r="DV55" s="17">
        <v>20.3</v>
      </c>
      <c r="DW55" s="17">
        <v>3</v>
      </c>
      <c r="DX55" s="17"/>
      <c r="DY55" s="17">
        <v>15</v>
      </c>
      <c r="DZ55" s="17">
        <v>9.8000000000000007</v>
      </c>
      <c r="EA55" s="17">
        <v>20.3</v>
      </c>
      <c r="EB55" s="17">
        <v>20.3</v>
      </c>
      <c r="EC55" s="17">
        <v>20</v>
      </c>
      <c r="ED55" s="17">
        <v>3.1</v>
      </c>
      <c r="EE55" s="17">
        <v>24.5</v>
      </c>
      <c r="EF55" s="17">
        <v>0</v>
      </c>
      <c r="EG55" s="17">
        <v>51.9</v>
      </c>
      <c r="EH55" s="17">
        <v>93.4</v>
      </c>
      <c r="EI55" s="17">
        <v>2.5</v>
      </c>
      <c r="EJ55" s="17">
        <v>1.8</v>
      </c>
      <c r="EK55" s="17">
        <v>20.9</v>
      </c>
      <c r="EL55" s="17">
        <v>8.1999999999999993</v>
      </c>
      <c r="EM55" s="17">
        <v>7.8</v>
      </c>
      <c r="EN55" s="17">
        <v>20.399999999999999</v>
      </c>
      <c r="EO55" s="17">
        <v>20.399999999999999</v>
      </c>
      <c r="EP55" s="17">
        <v>20.2</v>
      </c>
      <c r="EQ55" s="17">
        <v>0.2</v>
      </c>
      <c r="ER55" s="17">
        <v>0</v>
      </c>
      <c r="ES55" s="17">
        <v>0</v>
      </c>
      <c r="ET55" s="17">
        <v>0</v>
      </c>
      <c r="EU55" s="17">
        <v>0.6</v>
      </c>
      <c r="EV55" s="17">
        <v>80.900000000000006</v>
      </c>
      <c r="EW55" s="17">
        <v>70.2</v>
      </c>
      <c r="EX55" s="17">
        <v>0</v>
      </c>
      <c r="EY55" s="17">
        <v>0</v>
      </c>
      <c r="EZ55" s="17">
        <v>8.4</v>
      </c>
      <c r="FA55" s="17">
        <v>20</v>
      </c>
      <c r="FB55" s="17"/>
      <c r="FC55" s="17">
        <v>43.7</v>
      </c>
      <c r="FD55" s="17">
        <v>21.5</v>
      </c>
      <c r="FE55" s="17">
        <v>28.9</v>
      </c>
      <c r="FF55" s="17">
        <v>3.2</v>
      </c>
      <c r="FG55" s="17">
        <v>17.2</v>
      </c>
      <c r="FH55" s="17"/>
      <c r="FI55" s="17"/>
      <c r="FJ55" s="17">
        <v>7425.15</v>
      </c>
      <c r="FK55" s="15"/>
      <c r="FL55" s="17">
        <v>24.071000000000002</v>
      </c>
      <c r="FM55" s="17">
        <v>8.0579999999999998</v>
      </c>
      <c r="FN55" s="17"/>
      <c r="FO55" s="17">
        <v>13.2</v>
      </c>
      <c r="FP55" s="17"/>
      <c r="FQ55" s="17">
        <v>9.43811</v>
      </c>
      <c r="FR55" s="17">
        <v>11.1</v>
      </c>
      <c r="FS55" s="17">
        <v>15.3</v>
      </c>
      <c r="FT55" s="17">
        <v>81.167109999999994</v>
      </c>
    </row>
    <row r="56" spans="1:176" ht="24" customHeight="1" x14ac:dyDescent="0.35">
      <c r="A56" s="16" t="s">
        <v>53</v>
      </c>
      <c r="B56" s="16" t="s">
        <v>758</v>
      </c>
      <c r="C56" s="17"/>
      <c r="D56" s="17"/>
      <c r="E56" s="17">
        <v>647.9</v>
      </c>
      <c r="F56" s="17">
        <v>216</v>
      </c>
      <c r="G56" s="17"/>
      <c r="H56" s="17"/>
      <c r="I56" s="17">
        <v>91.6</v>
      </c>
      <c r="J56" s="17">
        <v>236.8</v>
      </c>
      <c r="K56" s="17">
        <v>25.7</v>
      </c>
      <c r="L56" s="17"/>
      <c r="M56" s="17">
        <v>130.80000000000001</v>
      </c>
      <c r="N56" s="17">
        <v>131.4</v>
      </c>
      <c r="O56" s="17">
        <v>130.19999999999999</v>
      </c>
      <c r="P56" s="17">
        <v>230.9</v>
      </c>
      <c r="Q56" s="17">
        <v>206.9</v>
      </c>
      <c r="R56" s="17">
        <v>108.4</v>
      </c>
      <c r="S56" s="17">
        <v>374</v>
      </c>
      <c r="T56" s="17"/>
      <c r="U56" s="17"/>
      <c r="V56" s="17"/>
      <c r="W56" s="17"/>
      <c r="X56" s="17"/>
      <c r="Y56" s="17">
        <v>167</v>
      </c>
      <c r="Z56" s="17">
        <v>7.7</v>
      </c>
      <c r="AA56" s="17">
        <v>3.5</v>
      </c>
      <c r="AB56" s="17">
        <v>0</v>
      </c>
      <c r="AC56" s="17">
        <v>6.48</v>
      </c>
      <c r="AD56" s="17">
        <v>10.09</v>
      </c>
      <c r="AE56" s="17">
        <v>142.85</v>
      </c>
      <c r="AF56" s="17">
        <v>8.68</v>
      </c>
      <c r="AG56" s="17"/>
      <c r="AH56" s="17"/>
      <c r="AI56" s="17">
        <v>0</v>
      </c>
      <c r="AJ56" s="17">
        <v>111</v>
      </c>
      <c r="AK56" s="17">
        <v>205.5</v>
      </c>
      <c r="AL56" s="17"/>
      <c r="AM56" s="17"/>
      <c r="AN56" s="17"/>
      <c r="AO56" s="17">
        <v>6.5</v>
      </c>
      <c r="AP56" s="17">
        <v>463.4</v>
      </c>
      <c r="AQ56" s="17">
        <v>82</v>
      </c>
      <c r="AR56" s="17">
        <v>138.69999999999999</v>
      </c>
      <c r="AS56" s="17">
        <v>42.4</v>
      </c>
      <c r="AT56" s="17">
        <v>18.5</v>
      </c>
      <c r="AU56" s="17">
        <v>19.7</v>
      </c>
      <c r="AV56" s="17">
        <v>89.1</v>
      </c>
      <c r="AW56" s="17"/>
      <c r="AX56" s="17"/>
      <c r="AY56" s="17"/>
      <c r="AZ56" s="17">
        <v>109.3</v>
      </c>
      <c r="BA56" s="17">
        <v>0</v>
      </c>
      <c r="BB56" s="17">
        <v>9.1</v>
      </c>
      <c r="BC56" s="17">
        <v>45.9</v>
      </c>
      <c r="BD56" s="17">
        <v>46.5</v>
      </c>
      <c r="BE56" s="17">
        <v>3.8</v>
      </c>
      <c r="BF56" s="17">
        <v>38.700000000000003</v>
      </c>
      <c r="BG56" s="17">
        <v>175.2</v>
      </c>
      <c r="BH56" s="17">
        <v>95.4</v>
      </c>
      <c r="BI56" s="17"/>
      <c r="BJ56" s="17"/>
      <c r="BK56" s="17">
        <v>47.3</v>
      </c>
      <c r="BL56" s="17"/>
      <c r="BM56" s="17"/>
      <c r="BN56" s="17"/>
      <c r="BO56" s="17">
        <v>87</v>
      </c>
      <c r="BP56" s="17">
        <v>163.30000000000001</v>
      </c>
      <c r="BQ56" s="17"/>
      <c r="BR56" s="17">
        <v>190.7</v>
      </c>
      <c r="BS56" s="17">
        <v>168.4</v>
      </c>
      <c r="BT56" s="17">
        <v>0</v>
      </c>
      <c r="BU56" s="17"/>
      <c r="BV56" s="17"/>
      <c r="BW56" s="17"/>
      <c r="BX56" s="17"/>
      <c r="BY56" s="17"/>
      <c r="BZ56" s="17"/>
      <c r="CA56" s="17"/>
      <c r="CB56" s="17">
        <v>4.5999999999999996</v>
      </c>
      <c r="CC56" s="17">
        <v>242.4</v>
      </c>
      <c r="CD56" s="17">
        <v>126.6</v>
      </c>
      <c r="CE56" s="17">
        <v>64.599999999999994</v>
      </c>
      <c r="CF56" s="17">
        <v>78.099999999999994</v>
      </c>
      <c r="CG56" s="17">
        <v>30.4</v>
      </c>
      <c r="CH56" s="17"/>
      <c r="CI56" s="17"/>
      <c r="CJ56" s="17"/>
      <c r="CK56" s="17">
        <v>142.6</v>
      </c>
      <c r="CL56" s="17">
        <v>145.5</v>
      </c>
      <c r="CM56" s="17">
        <v>147.5</v>
      </c>
      <c r="CN56" s="17"/>
      <c r="CO56" s="17"/>
      <c r="CP56" s="17"/>
      <c r="CQ56" s="17"/>
      <c r="CR56" s="17"/>
      <c r="CS56" s="17">
        <v>0</v>
      </c>
      <c r="CT56" s="17"/>
      <c r="CU56" s="17">
        <v>0</v>
      </c>
      <c r="CV56" s="17">
        <v>104.3</v>
      </c>
      <c r="CW56" s="17">
        <v>0</v>
      </c>
      <c r="CX56" s="17">
        <v>0.9</v>
      </c>
      <c r="CY56" s="17"/>
      <c r="CZ56" s="17">
        <v>0</v>
      </c>
      <c r="DA56" s="17">
        <v>0</v>
      </c>
      <c r="DB56" s="17">
        <v>10.4</v>
      </c>
      <c r="DC56" s="17">
        <v>5.6</v>
      </c>
      <c r="DD56" s="17">
        <v>1.2</v>
      </c>
      <c r="DE56" s="17">
        <v>1.7</v>
      </c>
      <c r="DF56" s="17">
        <v>4.0999999999999996</v>
      </c>
      <c r="DG56" s="17">
        <v>20.5</v>
      </c>
      <c r="DH56" s="17">
        <v>19</v>
      </c>
      <c r="DI56" s="17">
        <v>18.899999999999999</v>
      </c>
      <c r="DJ56" s="17">
        <v>3.7</v>
      </c>
      <c r="DK56" s="17">
        <v>9.3000000000000007</v>
      </c>
      <c r="DL56" s="17">
        <v>0</v>
      </c>
      <c r="DM56" s="17">
        <v>0</v>
      </c>
      <c r="DN56" s="17">
        <v>27.4</v>
      </c>
      <c r="DO56" s="17">
        <v>79.5</v>
      </c>
      <c r="DP56" s="17">
        <v>4.8</v>
      </c>
      <c r="DQ56" s="17">
        <v>2.4</v>
      </c>
      <c r="DR56" s="17">
        <v>2.4</v>
      </c>
      <c r="DS56" s="17"/>
      <c r="DT56" s="17">
        <v>0</v>
      </c>
      <c r="DU56" s="17">
        <v>2.8</v>
      </c>
      <c r="DV56" s="17">
        <v>20.2</v>
      </c>
      <c r="DW56" s="17">
        <v>3</v>
      </c>
      <c r="DX56" s="17"/>
      <c r="DY56" s="17">
        <v>15</v>
      </c>
      <c r="DZ56" s="17">
        <v>9.6999999999999993</v>
      </c>
      <c r="EA56" s="17">
        <v>20.3</v>
      </c>
      <c r="EB56" s="17">
        <v>20.3</v>
      </c>
      <c r="EC56" s="17">
        <v>19.899999999999999</v>
      </c>
      <c r="ED56" s="17">
        <v>3.9</v>
      </c>
      <c r="EE56" s="17">
        <v>31.4</v>
      </c>
      <c r="EF56" s="17">
        <v>0</v>
      </c>
      <c r="EG56" s="17">
        <v>52.8</v>
      </c>
      <c r="EH56" s="17">
        <v>94</v>
      </c>
      <c r="EI56" s="17">
        <v>2</v>
      </c>
      <c r="EJ56" s="17">
        <v>1.5</v>
      </c>
      <c r="EK56" s="17">
        <v>20.9</v>
      </c>
      <c r="EL56" s="17">
        <v>8</v>
      </c>
      <c r="EM56" s="17">
        <v>7.8</v>
      </c>
      <c r="EN56" s="17">
        <v>20.399999999999999</v>
      </c>
      <c r="EO56" s="17">
        <v>20.399999999999999</v>
      </c>
      <c r="EP56" s="17">
        <v>20.2</v>
      </c>
      <c r="EQ56" s="17">
        <v>0.9</v>
      </c>
      <c r="ER56" s="17">
        <v>0</v>
      </c>
      <c r="ES56" s="17">
        <v>0</v>
      </c>
      <c r="ET56" s="17">
        <v>0</v>
      </c>
      <c r="EU56" s="17">
        <v>0.6</v>
      </c>
      <c r="EV56" s="17">
        <v>74.900000000000006</v>
      </c>
      <c r="EW56" s="17">
        <v>60.3</v>
      </c>
      <c r="EX56" s="17">
        <v>0</v>
      </c>
      <c r="EY56" s="17">
        <v>0</v>
      </c>
      <c r="EZ56" s="17">
        <v>8.4</v>
      </c>
      <c r="FA56" s="17">
        <v>20</v>
      </c>
      <c r="FB56" s="17"/>
      <c r="FC56" s="17">
        <v>43.9</v>
      </c>
      <c r="FD56" s="17">
        <v>21.4</v>
      </c>
      <c r="FE56" s="17">
        <v>29</v>
      </c>
      <c r="FF56" s="17">
        <v>3.1</v>
      </c>
      <c r="FG56" s="17">
        <v>17.2</v>
      </c>
      <c r="FH56" s="17"/>
      <c r="FI56" s="17"/>
      <c r="FJ56" s="17">
        <v>7206.9</v>
      </c>
      <c r="FK56" s="15"/>
      <c r="FL56" s="17">
        <v>24.103069999999999</v>
      </c>
      <c r="FM56" s="17">
        <v>8.0619999999999994</v>
      </c>
      <c r="FN56" s="17"/>
      <c r="FO56" s="17">
        <v>13.2</v>
      </c>
      <c r="FP56" s="17"/>
      <c r="FQ56" s="17">
        <v>9.43764</v>
      </c>
      <c r="FR56" s="17">
        <v>11.1</v>
      </c>
      <c r="FS56" s="17">
        <v>15.3</v>
      </c>
      <c r="FT56" s="17">
        <v>81.202709999999996</v>
      </c>
    </row>
    <row r="57" spans="1:176" ht="24" customHeight="1" x14ac:dyDescent="0.35">
      <c r="A57" s="16" t="s">
        <v>53</v>
      </c>
      <c r="B57" s="16" t="s">
        <v>759</v>
      </c>
      <c r="C57" s="17"/>
      <c r="D57" s="17"/>
      <c r="E57" s="17">
        <v>648.6</v>
      </c>
      <c r="F57" s="17">
        <v>215.6</v>
      </c>
      <c r="G57" s="17"/>
      <c r="H57" s="17"/>
      <c r="I57" s="17">
        <v>91.3</v>
      </c>
      <c r="J57" s="17">
        <v>236.6</v>
      </c>
      <c r="K57" s="17">
        <v>0</v>
      </c>
      <c r="L57" s="17"/>
      <c r="M57" s="17">
        <v>106.3</v>
      </c>
      <c r="N57" s="17">
        <v>105.3</v>
      </c>
      <c r="O57" s="17">
        <v>104.6</v>
      </c>
      <c r="P57" s="17">
        <v>206</v>
      </c>
      <c r="Q57" s="17">
        <v>194.6</v>
      </c>
      <c r="R57" s="17">
        <v>107.8</v>
      </c>
      <c r="S57" s="17">
        <v>377.2</v>
      </c>
      <c r="T57" s="17"/>
      <c r="U57" s="17"/>
      <c r="V57" s="17"/>
      <c r="W57" s="17"/>
      <c r="X57" s="17"/>
      <c r="Y57" s="17">
        <v>165.7</v>
      </c>
      <c r="Z57" s="17">
        <v>7.6</v>
      </c>
      <c r="AA57" s="17">
        <v>3.6</v>
      </c>
      <c r="AB57" s="17">
        <v>0</v>
      </c>
      <c r="AC57" s="17">
        <v>6.51</v>
      </c>
      <c r="AD57" s="17">
        <v>10.09</v>
      </c>
      <c r="AE57" s="17">
        <v>143.51</v>
      </c>
      <c r="AF57" s="17">
        <v>8.57</v>
      </c>
      <c r="AG57" s="17"/>
      <c r="AH57" s="17"/>
      <c r="AI57" s="17">
        <v>0</v>
      </c>
      <c r="AJ57" s="17">
        <v>111.1</v>
      </c>
      <c r="AK57" s="17">
        <v>186.4</v>
      </c>
      <c r="AL57" s="17"/>
      <c r="AM57" s="17"/>
      <c r="AN57" s="17"/>
      <c r="AO57" s="17">
        <v>6.5</v>
      </c>
      <c r="AP57" s="17">
        <v>390.3</v>
      </c>
      <c r="AQ57" s="17">
        <v>81.900000000000006</v>
      </c>
      <c r="AR57" s="17">
        <v>149.5</v>
      </c>
      <c r="AS57" s="17">
        <v>42.3</v>
      </c>
      <c r="AT57" s="17">
        <v>18.5</v>
      </c>
      <c r="AU57" s="17">
        <v>19.7</v>
      </c>
      <c r="AV57" s="17">
        <v>92.8</v>
      </c>
      <c r="AW57" s="17"/>
      <c r="AX57" s="17"/>
      <c r="AY57" s="17"/>
      <c r="AZ57" s="17">
        <v>108.8</v>
      </c>
      <c r="BA57" s="17">
        <v>0</v>
      </c>
      <c r="BB57" s="17">
        <v>9.1</v>
      </c>
      <c r="BC57" s="17">
        <v>45.9</v>
      </c>
      <c r="BD57" s="17">
        <v>46.1</v>
      </c>
      <c r="BE57" s="17">
        <v>3.8</v>
      </c>
      <c r="BF57" s="17">
        <v>38.700000000000003</v>
      </c>
      <c r="BG57" s="17">
        <v>174.8</v>
      </c>
      <c r="BH57" s="17">
        <v>95.2</v>
      </c>
      <c r="BI57" s="17"/>
      <c r="BJ57" s="17"/>
      <c r="BK57" s="17">
        <v>47.4</v>
      </c>
      <c r="BL57" s="17"/>
      <c r="BM57" s="17"/>
      <c r="BN57" s="17"/>
      <c r="BO57" s="17">
        <v>87</v>
      </c>
      <c r="BP57" s="17">
        <v>162.69999999999999</v>
      </c>
      <c r="BQ57" s="17"/>
      <c r="BR57" s="17">
        <v>190.3</v>
      </c>
      <c r="BS57" s="17">
        <v>168.7</v>
      </c>
      <c r="BT57" s="17">
        <v>0</v>
      </c>
      <c r="BU57" s="17"/>
      <c r="BV57" s="17"/>
      <c r="BW57" s="17"/>
      <c r="BX57" s="17"/>
      <c r="BY57" s="17"/>
      <c r="BZ57" s="17"/>
      <c r="CA57" s="17"/>
      <c r="CB57" s="17">
        <v>4.7</v>
      </c>
      <c r="CC57" s="17">
        <v>271</v>
      </c>
      <c r="CD57" s="17">
        <v>133.69999999999999</v>
      </c>
      <c r="CE57" s="17">
        <v>64.400000000000006</v>
      </c>
      <c r="CF57" s="17">
        <v>78.099999999999994</v>
      </c>
      <c r="CG57" s="17">
        <v>30.2</v>
      </c>
      <c r="CH57" s="17"/>
      <c r="CI57" s="17"/>
      <c r="CJ57" s="17"/>
      <c r="CK57" s="17">
        <v>142.80000000000001</v>
      </c>
      <c r="CL57" s="17">
        <v>144.9</v>
      </c>
      <c r="CM57" s="17">
        <v>147.5</v>
      </c>
      <c r="CN57" s="17"/>
      <c r="CO57" s="17"/>
      <c r="CP57" s="17"/>
      <c r="CQ57" s="17"/>
      <c r="CR57" s="17"/>
      <c r="CS57" s="17">
        <v>0</v>
      </c>
      <c r="CT57" s="17"/>
      <c r="CU57" s="17">
        <v>0</v>
      </c>
      <c r="CV57" s="17">
        <v>104.3</v>
      </c>
      <c r="CW57" s="17">
        <v>0</v>
      </c>
      <c r="CX57" s="17">
        <v>0.7</v>
      </c>
      <c r="CY57" s="17"/>
      <c r="CZ57" s="17">
        <v>0</v>
      </c>
      <c r="DA57" s="17">
        <v>0</v>
      </c>
      <c r="DB57" s="17">
        <v>10.5</v>
      </c>
      <c r="DC57" s="17">
        <v>5.5</v>
      </c>
      <c r="DD57" s="17">
        <v>1.2</v>
      </c>
      <c r="DE57" s="17">
        <v>1.7</v>
      </c>
      <c r="DF57" s="17">
        <v>4.0999999999999996</v>
      </c>
      <c r="DG57" s="17">
        <v>20.3</v>
      </c>
      <c r="DH57" s="17">
        <v>19.100000000000001</v>
      </c>
      <c r="DI57" s="17">
        <v>18.899999999999999</v>
      </c>
      <c r="DJ57" s="17">
        <v>3.7</v>
      </c>
      <c r="DK57" s="17">
        <v>9.3000000000000007</v>
      </c>
      <c r="DL57" s="17">
        <v>0</v>
      </c>
      <c r="DM57" s="17">
        <v>0</v>
      </c>
      <c r="DN57" s="17">
        <v>27.4</v>
      </c>
      <c r="DO57" s="17">
        <v>78</v>
      </c>
      <c r="DP57" s="17">
        <v>4.8</v>
      </c>
      <c r="DQ57" s="17">
        <v>2.4</v>
      </c>
      <c r="DR57" s="17">
        <v>2.4</v>
      </c>
      <c r="DS57" s="17"/>
      <c r="DT57" s="17">
        <v>0</v>
      </c>
      <c r="DU57" s="17">
        <v>2.8</v>
      </c>
      <c r="DV57" s="17">
        <v>20.3</v>
      </c>
      <c r="DW57" s="17">
        <v>3</v>
      </c>
      <c r="DX57" s="17"/>
      <c r="DY57" s="17">
        <v>15</v>
      </c>
      <c r="DZ57" s="17">
        <v>9.8000000000000007</v>
      </c>
      <c r="EA57" s="17">
        <v>20.3</v>
      </c>
      <c r="EB57" s="17">
        <v>20.3</v>
      </c>
      <c r="EC57" s="17">
        <v>19.899999999999999</v>
      </c>
      <c r="ED57" s="17">
        <v>10.1</v>
      </c>
      <c r="EE57" s="17">
        <v>29.4</v>
      </c>
      <c r="EF57" s="17">
        <v>0</v>
      </c>
      <c r="EG57" s="17">
        <v>64.3</v>
      </c>
      <c r="EH57" s="17">
        <v>91.6</v>
      </c>
      <c r="EI57" s="17">
        <v>3.5</v>
      </c>
      <c r="EJ57" s="17">
        <v>1.5</v>
      </c>
      <c r="EK57" s="17">
        <v>20.9</v>
      </c>
      <c r="EL57" s="17">
        <v>8</v>
      </c>
      <c r="EM57" s="17">
        <v>7.8</v>
      </c>
      <c r="EN57" s="17">
        <v>20.399999999999999</v>
      </c>
      <c r="EO57" s="17">
        <v>20.399999999999999</v>
      </c>
      <c r="EP57" s="17">
        <v>20.2</v>
      </c>
      <c r="EQ57" s="17">
        <v>0.8</v>
      </c>
      <c r="ER57" s="17">
        <v>0</v>
      </c>
      <c r="ES57" s="17">
        <v>0</v>
      </c>
      <c r="ET57" s="17">
        <v>0</v>
      </c>
      <c r="EU57" s="17">
        <v>0.6</v>
      </c>
      <c r="EV57" s="17">
        <v>60.9</v>
      </c>
      <c r="EW57" s="17">
        <v>58.1</v>
      </c>
      <c r="EX57" s="17">
        <v>0</v>
      </c>
      <c r="EY57" s="17">
        <v>0</v>
      </c>
      <c r="EZ57" s="17">
        <v>8.4</v>
      </c>
      <c r="FA57" s="17">
        <v>20</v>
      </c>
      <c r="FB57" s="17"/>
      <c r="FC57" s="17">
        <v>43.7</v>
      </c>
      <c r="FD57" s="17">
        <v>21.4</v>
      </c>
      <c r="FE57" s="17">
        <v>29</v>
      </c>
      <c r="FF57" s="17">
        <v>3</v>
      </c>
      <c r="FG57" s="17">
        <v>17</v>
      </c>
      <c r="FH57" s="17"/>
      <c r="FI57" s="17"/>
      <c r="FJ57" s="17">
        <v>7020.98</v>
      </c>
      <c r="FK57" s="15"/>
      <c r="FL57" s="17">
        <v>24.08531</v>
      </c>
      <c r="FM57" s="17">
        <v>8.0579999999999998</v>
      </c>
      <c r="FN57" s="17"/>
      <c r="FO57" s="17">
        <v>13.2</v>
      </c>
      <c r="FP57" s="17"/>
      <c r="FQ57" s="17">
        <v>9.4372199999999999</v>
      </c>
      <c r="FR57" s="17">
        <v>11.1</v>
      </c>
      <c r="FS57" s="17">
        <v>15.3</v>
      </c>
      <c r="FT57" s="17">
        <v>81.180530000000005</v>
      </c>
    </row>
    <row r="58" spans="1:176" ht="24" customHeight="1" x14ac:dyDescent="0.35">
      <c r="A58" s="18" t="s">
        <v>760</v>
      </c>
      <c r="B58" s="18" t="s">
        <v>54</v>
      </c>
      <c r="C58" s="19"/>
      <c r="D58" s="19"/>
      <c r="E58" s="19">
        <v>643.20000000000005</v>
      </c>
      <c r="F58" s="19">
        <v>215</v>
      </c>
      <c r="G58" s="19"/>
      <c r="H58" s="19"/>
      <c r="I58" s="19">
        <v>90</v>
      </c>
      <c r="J58" s="19">
        <v>234</v>
      </c>
      <c r="K58" s="19">
        <v>0</v>
      </c>
      <c r="L58" s="19"/>
      <c r="M58" s="19">
        <v>110.9</v>
      </c>
      <c r="N58" s="19">
        <v>110.9</v>
      </c>
      <c r="O58" s="19">
        <v>111.3</v>
      </c>
      <c r="P58" s="19">
        <v>225.6</v>
      </c>
      <c r="Q58" s="19">
        <v>107.4</v>
      </c>
      <c r="R58" s="19">
        <v>74</v>
      </c>
      <c r="S58" s="19">
        <v>369.7</v>
      </c>
      <c r="T58" s="19"/>
      <c r="U58" s="19"/>
      <c r="V58" s="19"/>
      <c r="W58" s="19"/>
      <c r="X58" s="19"/>
      <c r="Y58" s="19">
        <v>164.2</v>
      </c>
      <c r="Z58" s="19">
        <v>7.2</v>
      </c>
      <c r="AA58" s="19">
        <v>3.4</v>
      </c>
      <c r="AB58" s="19">
        <v>0</v>
      </c>
      <c r="AC58" s="19">
        <v>6.51</v>
      </c>
      <c r="AD58" s="19">
        <v>10.1</v>
      </c>
      <c r="AE58" s="19">
        <v>142.57</v>
      </c>
      <c r="AF58" s="19">
        <v>8.61</v>
      </c>
      <c r="AG58" s="19"/>
      <c r="AH58" s="19"/>
      <c r="AI58" s="19">
        <v>0</v>
      </c>
      <c r="AJ58" s="19">
        <v>110.6</v>
      </c>
      <c r="AK58" s="19">
        <v>223.2</v>
      </c>
      <c r="AL58" s="19"/>
      <c r="AM58" s="19"/>
      <c r="AN58" s="19"/>
      <c r="AO58" s="19">
        <v>6.4</v>
      </c>
      <c r="AP58" s="19">
        <v>462.9</v>
      </c>
      <c r="AQ58" s="19">
        <v>82</v>
      </c>
      <c r="AR58" s="19">
        <v>148.19999999999999</v>
      </c>
      <c r="AS58" s="19">
        <v>42.4</v>
      </c>
      <c r="AT58" s="19">
        <v>18.5</v>
      </c>
      <c r="AU58" s="19">
        <v>19.7</v>
      </c>
      <c r="AV58" s="19">
        <v>88.5</v>
      </c>
      <c r="AW58" s="19"/>
      <c r="AX58" s="19"/>
      <c r="AY58" s="19"/>
      <c r="AZ58" s="19">
        <v>108.7</v>
      </c>
      <c r="BA58" s="19">
        <v>0</v>
      </c>
      <c r="BB58" s="19">
        <v>9.1</v>
      </c>
      <c r="BC58" s="19">
        <v>45.3</v>
      </c>
      <c r="BD58" s="19">
        <v>45.5</v>
      </c>
      <c r="BE58" s="19">
        <v>3.8</v>
      </c>
      <c r="BF58" s="19">
        <v>38.4</v>
      </c>
      <c r="BG58" s="19">
        <v>173</v>
      </c>
      <c r="BH58" s="19">
        <v>94.8</v>
      </c>
      <c r="BI58" s="19"/>
      <c r="BJ58" s="19"/>
      <c r="BK58" s="19">
        <v>47.6</v>
      </c>
      <c r="BL58" s="19"/>
      <c r="BM58" s="19"/>
      <c r="BN58" s="19"/>
      <c r="BO58" s="19">
        <v>86.3</v>
      </c>
      <c r="BP58" s="19">
        <v>108</v>
      </c>
      <c r="BQ58" s="19"/>
      <c r="BR58" s="19">
        <v>126.9</v>
      </c>
      <c r="BS58" s="19">
        <v>135</v>
      </c>
      <c r="BT58" s="19">
        <v>0</v>
      </c>
      <c r="BU58" s="19"/>
      <c r="BV58" s="19"/>
      <c r="BW58" s="19"/>
      <c r="BX58" s="19"/>
      <c r="BY58" s="19"/>
      <c r="BZ58" s="19"/>
      <c r="CA58" s="19"/>
      <c r="CB58" s="19">
        <v>4.7</v>
      </c>
      <c r="CC58" s="19">
        <v>260.7</v>
      </c>
      <c r="CD58" s="19">
        <v>132.4</v>
      </c>
      <c r="CE58" s="19">
        <v>63.7</v>
      </c>
      <c r="CF58" s="19">
        <v>77.900000000000006</v>
      </c>
      <c r="CG58" s="19">
        <v>30</v>
      </c>
      <c r="CH58" s="19"/>
      <c r="CI58" s="19"/>
      <c r="CJ58" s="19"/>
      <c r="CK58" s="19">
        <v>143.5</v>
      </c>
      <c r="CL58" s="19">
        <v>145.80000000000001</v>
      </c>
      <c r="CM58" s="19">
        <v>148.1</v>
      </c>
      <c r="CN58" s="19"/>
      <c r="CO58" s="19"/>
      <c r="CP58" s="19"/>
      <c r="CQ58" s="19"/>
      <c r="CR58" s="19"/>
      <c r="CS58" s="19">
        <v>0</v>
      </c>
      <c r="CT58" s="19"/>
      <c r="CU58" s="19">
        <v>0</v>
      </c>
      <c r="CV58" s="19">
        <v>105.4</v>
      </c>
      <c r="CW58" s="19">
        <v>0</v>
      </c>
      <c r="CX58" s="19">
        <v>1.4</v>
      </c>
      <c r="CY58" s="19"/>
      <c r="CZ58" s="19">
        <v>0</v>
      </c>
      <c r="DA58" s="19">
        <v>0</v>
      </c>
      <c r="DB58" s="19">
        <v>10.5</v>
      </c>
      <c r="DC58" s="19">
        <v>5.5</v>
      </c>
      <c r="DD58" s="19">
        <v>1.2</v>
      </c>
      <c r="DE58" s="19">
        <v>1.7</v>
      </c>
      <c r="DF58" s="19">
        <v>4</v>
      </c>
      <c r="DG58" s="19">
        <v>20.100000000000001</v>
      </c>
      <c r="DH58" s="19">
        <v>16.3</v>
      </c>
      <c r="DI58" s="19">
        <v>18.899999999999999</v>
      </c>
      <c r="DJ58" s="19">
        <v>3.7</v>
      </c>
      <c r="DK58" s="19">
        <v>9.3000000000000007</v>
      </c>
      <c r="DL58" s="19">
        <v>0</v>
      </c>
      <c r="DM58" s="19">
        <v>0</v>
      </c>
      <c r="DN58" s="19">
        <v>27.1</v>
      </c>
      <c r="DO58" s="19">
        <v>76</v>
      </c>
      <c r="DP58" s="19">
        <v>4.8</v>
      </c>
      <c r="DQ58" s="19">
        <v>2.4</v>
      </c>
      <c r="DR58" s="19">
        <v>2.4</v>
      </c>
      <c r="DS58" s="19"/>
      <c r="DT58" s="19">
        <v>0</v>
      </c>
      <c r="DU58" s="19">
        <v>2.5</v>
      </c>
      <c r="DV58" s="19">
        <v>20.2</v>
      </c>
      <c r="DW58" s="19">
        <v>2</v>
      </c>
      <c r="DX58" s="19"/>
      <c r="DY58" s="19">
        <v>15</v>
      </c>
      <c r="DZ58" s="19">
        <v>9.8000000000000007</v>
      </c>
      <c r="EA58" s="19">
        <v>20.2</v>
      </c>
      <c r="EB58" s="19">
        <v>20.2</v>
      </c>
      <c r="EC58" s="19">
        <v>20</v>
      </c>
      <c r="ED58" s="19">
        <v>15.4</v>
      </c>
      <c r="EE58" s="19">
        <v>23.8</v>
      </c>
      <c r="EF58" s="19">
        <v>0</v>
      </c>
      <c r="EG58" s="19">
        <v>42.2</v>
      </c>
      <c r="EH58" s="19">
        <v>80.5</v>
      </c>
      <c r="EI58" s="19">
        <v>3.7</v>
      </c>
      <c r="EJ58" s="19">
        <v>0.4</v>
      </c>
      <c r="EK58" s="19">
        <v>21</v>
      </c>
      <c r="EL58" s="19">
        <v>7.9</v>
      </c>
      <c r="EM58" s="19">
        <v>8</v>
      </c>
      <c r="EN58" s="19">
        <v>20.399999999999999</v>
      </c>
      <c r="EO58" s="19">
        <v>20.399999999999999</v>
      </c>
      <c r="EP58" s="19">
        <v>20.2</v>
      </c>
      <c r="EQ58" s="19">
        <v>1.5</v>
      </c>
      <c r="ER58" s="19">
        <v>0</v>
      </c>
      <c r="ES58" s="19">
        <v>0</v>
      </c>
      <c r="ET58" s="19">
        <v>0</v>
      </c>
      <c r="EU58" s="19">
        <v>0.6</v>
      </c>
      <c r="EV58" s="19">
        <v>53.8</v>
      </c>
      <c r="EW58" s="19">
        <v>47.4</v>
      </c>
      <c r="EX58" s="19">
        <v>0</v>
      </c>
      <c r="EY58" s="19">
        <v>0</v>
      </c>
      <c r="EZ58" s="19">
        <v>8.5</v>
      </c>
      <c r="FA58" s="19">
        <v>20</v>
      </c>
      <c r="FB58" s="19"/>
      <c r="FC58" s="19">
        <v>43.6</v>
      </c>
      <c r="FD58" s="19">
        <v>21.4</v>
      </c>
      <c r="FE58" s="19">
        <v>29</v>
      </c>
      <c r="FF58" s="19">
        <v>3</v>
      </c>
      <c r="FG58" s="19">
        <v>17.399999999999999</v>
      </c>
      <c r="FH58" s="19"/>
      <c r="FI58" s="19"/>
      <c r="FJ58" s="19">
        <v>6796.89</v>
      </c>
      <c r="FK58" s="15"/>
      <c r="FL58" s="19">
        <v>24.080480000000001</v>
      </c>
      <c r="FM58" s="19">
        <v>8.0579999999999998</v>
      </c>
      <c r="FN58" s="19"/>
      <c r="FO58" s="19">
        <v>13.2</v>
      </c>
      <c r="FP58" s="19"/>
      <c r="FQ58" s="19">
        <v>9.4373000000000005</v>
      </c>
      <c r="FR58" s="19">
        <v>11.2</v>
      </c>
      <c r="FS58" s="19">
        <v>15.4</v>
      </c>
      <c r="FT58" s="19">
        <v>81.375780000000006</v>
      </c>
    </row>
    <row r="59" spans="1:176" ht="25" customHeight="1" x14ac:dyDescent="0.35">
      <c r="A59" s="205" t="s">
        <v>761</v>
      </c>
      <c r="B59" s="206"/>
      <c r="C59" s="20">
        <v>0</v>
      </c>
      <c r="D59" s="20">
        <v>0</v>
      </c>
      <c r="E59" s="20">
        <v>15554.9</v>
      </c>
      <c r="F59" s="20">
        <v>5187.05</v>
      </c>
      <c r="G59" s="20">
        <v>0</v>
      </c>
      <c r="H59" s="20">
        <v>0</v>
      </c>
      <c r="I59" s="20">
        <v>2161.85</v>
      </c>
      <c r="J59" s="20">
        <v>5699</v>
      </c>
      <c r="K59" s="20">
        <v>389.3</v>
      </c>
      <c r="L59" s="20">
        <v>0</v>
      </c>
      <c r="M59" s="20">
        <v>3082.85</v>
      </c>
      <c r="N59" s="20">
        <v>3085.45</v>
      </c>
      <c r="O59" s="20">
        <v>3087.65</v>
      </c>
      <c r="P59" s="20">
        <v>5471.15</v>
      </c>
      <c r="Q59" s="20">
        <v>4148.8</v>
      </c>
      <c r="R59" s="20">
        <v>2264.6</v>
      </c>
      <c r="S59" s="20">
        <v>10633.3</v>
      </c>
      <c r="T59" s="20">
        <v>0</v>
      </c>
      <c r="U59" s="20">
        <v>0</v>
      </c>
      <c r="V59" s="20">
        <v>0</v>
      </c>
      <c r="W59" s="20">
        <v>0</v>
      </c>
      <c r="X59" s="20">
        <v>0</v>
      </c>
      <c r="Y59" s="20">
        <v>3962.75</v>
      </c>
      <c r="Z59" s="20">
        <v>180.5</v>
      </c>
      <c r="AA59" s="20">
        <v>81.05</v>
      </c>
      <c r="AB59" s="20">
        <v>183.15</v>
      </c>
      <c r="AC59" s="20">
        <v>154.85</v>
      </c>
      <c r="AD59" s="20">
        <v>242.48500000000001</v>
      </c>
      <c r="AE59" s="20">
        <v>3441.4749999999999</v>
      </c>
      <c r="AF59" s="20">
        <v>209.39</v>
      </c>
      <c r="AG59" s="20">
        <v>0</v>
      </c>
      <c r="AH59" s="20">
        <v>0</v>
      </c>
      <c r="AI59" s="20">
        <v>10.8</v>
      </c>
      <c r="AJ59" s="20">
        <v>2658.45</v>
      </c>
      <c r="AK59" s="20">
        <v>5166.75</v>
      </c>
      <c r="AL59" s="20">
        <v>0</v>
      </c>
      <c r="AM59" s="20">
        <v>0</v>
      </c>
      <c r="AN59" s="20">
        <v>0</v>
      </c>
      <c r="AO59" s="20">
        <v>155.65</v>
      </c>
      <c r="AP59" s="20">
        <v>10272.299999999999</v>
      </c>
      <c r="AQ59" s="20">
        <v>1875.35</v>
      </c>
      <c r="AR59" s="20">
        <v>3466.6</v>
      </c>
      <c r="AS59" s="20">
        <v>1016.3</v>
      </c>
      <c r="AT59" s="20">
        <v>444.35</v>
      </c>
      <c r="AU59" s="20">
        <v>465.3</v>
      </c>
      <c r="AV59" s="20">
        <v>2156.65</v>
      </c>
      <c r="AW59" s="20">
        <v>0</v>
      </c>
      <c r="AX59" s="20">
        <v>0</v>
      </c>
      <c r="AY59" s="20">
        <v>0</v>
      </c>
      <c r="AZ59" s="20">
        <v>2566.4</v>
      </c>
      <c r="BA59" s="20">
        <v>72.75</v>
      </c>
      <c r="BB59" s="20">
        <v>218.7</v>
      </c>
      <c r="BC59" s="20">
        <v>1094</v>
      </c>
      <c r="BD59" s="20">
        <v>1063.75</v>
      </c>
      <c r="BE59" s="20">
        <v>91.2</v>
      </c>
      <c r="BF59" s="20">
        <v>927.75</v>
      </c>
      <c r="BG59" s="20">
        <v>4141.8999999999996</v>
      </c>
      <c r="BH59" s="20">
        <v>2233.4</v>
      </c>
      <c r="BI59" s="20">
        <v>0</v>
      </c>
      <c r="BJ59" s="20">
        <v>0</v>
      </c>
      <c r="BK59" s="20">
        <v>807.35</v>
      </c>
      <c r="BL59" s="20">
        <v>0</v>
      </c>
      <c r="BM59" s="20">
        <v>0</v>
      </c>
      <c r="BN59" s="20">
        <v>0</v>
      </c>
      <c r="BO59" s="20">
        <v>2074</v>
      </c>
      <c r="BP59" s="20">
        <v>3535.7</v>
      </c>
      <c r="BQ59" s="20">
        <v>0</v>
      </c>
      <c r="BR59" s="20">
        <v>4037.75</v>
      </c>
      <c r="BS59" s="20">
        <v>3748.15</v>
      </c>
      <c r="BT59" s="20">
        <v>457.9</v>
      </c>
      <c r="BU59" s="20">
        <v>0</v>
      </c>
      <c r="BV59" s="20">
        <v>0</v>
      </c>
      <c r="BW59" s="20">
        <v>0</v>
      </c>
      <c r="BX59" s="20">
        <v>0</v>
      </c>
      <c r="BY59" s="20">
        <v>0</v>
      </c>
      <c r="BZ59" s="20">
        <v>0</v>
      </c>
      <c r="CA59" s="20">
        <v>0</v>
      </c>
      <c r="CB59" s="20">
        <v>111.6</v>
      </c>
      <c r="CC59" s="20">
        <v>6165.2</v>
      </c>
      <c r="CD59" s="20">
        <v>3106.6</v>
      </c>
      <c r="CE59" s="20">
        <v>1523.8</v>
      </c>
      <c r="CF59" s="20">
        <v>1900.9</v>
      </c>
      <c r="CG59" s="20">
        <v>724.3</v>
      </c>
      <c r="CH59" s="20">
        <v>0</v>
      </c>
      <c r="CI59" s="20">
        <v>0</v>
      </c>
      <c r="CJ59" s="20">
        <v>0</v>
      </c>
      <c r="CK59" s="20">
        <v>3056.8</v>
      </c>
      <c r="CL59" s="20">
        <v>3091.45</v>
      </c>
      <c r="CM59" s="20">
        <v>3421.1</v>
      </c>
      <c r="CN59" s="20">
        <v>0</v>
      </c>
      <c r="CO59" s="20">
        <v>0</v>
      </c>
      <c r="CP59" s="20">
        <v>0</v>
      </c>
      <c r="CQ59" s="20">
        <v>0</v>
      </c>
      <c r="CR59" s="20">
        <v>0</v>
      </c>
      <c r="CS59" s="20">
        <v>918.95</v>
      </c>
      <c r="CT59" s="20">
        <v>0</v>
      </c>
      <c r="CU59" s="20">
        <v>9.0500000000000007</v>
      </c>
      <c r="CV59" s="20">
        <v>1767.4</v>
      </c>
      <c r="CW59" s="20">
        <v>607.04999999999995</v>
      </c>
      <c r="CX59" s="20">
        <v>23.6</v>
      </c>
      <c r="CY59" s="20">
        <v>0</v>
      </c>
      <c r="CZ59" s="20">
        <v>1.85</v>
      </c>
      <c r="DA59" s="20">
        <v>387.9</v>
      </c>
      <c r="DB59" s="20">
        <v>250.05</v>
      </c>
      <c r="DC59" s="20">
        <v>130.4</v>
      </c>
      <c r="DD59" s="20">
        <v>28.9</v>
      </c>
      <c r="DE59" s="20">
        <v>41.5</v>
      </c>
      <c r="DF59" s="20">
        <v>100.55</v>
      </c>
      <c r="DG59" s="20">
        <v>485.6</v>
      </c>
      <c r="DH59" s="20">
        <v>475.1</v>
      </c>
      <c r="DI59" s="20">
        <v>453</v>
      </c>
      <c r="DJ59" s="20">
        <v>88</v>
      </c>
      <c r="DK59" s="20">
        <v>223.2</v>
      </c>
      <c r="DL59" s="20">
        <v>121.75</v>
      </c>
      <c r="DM59" s="20">
        <v>151.1</v>
      </c>
      <c r="DN59" s="20">
        <v>438.85</v>
      </c>
      <c r="DO59" s="20">
        <v>1322.85</v>
      </c>
      <c r="DP59" s="20">
        <v>99.05</v>
      </c>
      <c r="DQ59" s="20">
        <v>57.6</v>
      </c>
      <c r="DR59" s="20">
        <v>57.6</v>
      </c>
      <c r="DS59" s="20">
        <v>0</v>
      </c>
      <c r="DT59" s="20">
        <v>131.85</v>
      </c>
      <c r="DU59" s="20">
        <v>60.3</v>
      </c>
      <c r="DV59" s="20">
        <v>485.85</v>
      </c>
      <c r="DW59" s="20">
        <v>70.45</v>
      </c>
      <c r="DX59" s="20">
        <v>0</v>
      </c>
      <c r="DY59" s="20">
        <v>370.65</v>
      </c>
      <c r="DZ59" s="20">
        <v>233.15</v>
      </c>
      <c r="EA59" s="20">
        <v>484.7</v>
      </c>
      <c r="EB59" s="20">
        <v>486.6</v>
      </c>
      <c r="EC59" s="20">
        <v>479.55</v>
      </c>
      <c r="ED59" s="20">
        <v>133.69999999999999</v>
      </c>
      <c r="EE59" s="20">
        <v>851.5</v>
      </c>
      <c r="EF59" s="20">
        <v>317.25</v>
      </c>
      <c r="EG59" s="20">
        <v>1009.05</v>
      </c>
      <c r="EH59" s="20">
        <v>1504.35</v>
      </c>
      <c r="EI59" s="20">
        <v>106.75</v>
      </c>
      <c r="EJ59" s="20">
        <v>76.7</v>
      </c>
      <c r="EK59" s="20">
        <v>471.5</v>
      </c>
      <c r="EL59" s="20">
        <v>179.6</v>
      </c>
      <c r="EM59" s="20">
        <v>187.4</v>
      </c>
      <c r="EN59" s="20">
        <v>489.6</v>
      </c>
      <c r="EO59" s="20">
        <v>489.6</v>
      </c>
      <c r="EP59" s="20">
        <v>484.8</v>
      </c>
      <c r="EQ59" s="20">
        <v>17.899999999999999</v>
      </c>
      <c r="ER59" s="20">
        <v>447.54</v>
      </c>
      <c r="ES59" s="20">
        <v>124.5</v>
      </c>
      <c r="ET59" s="20">
        <v>1283.3</v>
      </c>
      <c r="EU59" s="20">
        <v>14.4</v>
      </c>
      <c r="EV59" s="20">
        <v>1457.4</v>
      </c>
      <c r="EW59" s="20">
        <v>1385.15</v>
      </c>
      <c r="EX59" s="20">
        <v>948.8</v>
      </c>
      <c r="EY59" s="20">
        <v>129.94999999999999</v>
      </c>
      <c r="EZ59" s="20">
        <v>197.9</v>
      </c>
      <c r="FA59" s="20">
        <v>480.15</v>
      </c>
      <c r="FB59" s="20">
        <v>0</v>
      </c>
      <c r="FC59" s="20">
        <v>1048.2</v>
      </c>
      <c r="FD59" s="20">
        <v>485.8</v>
      </c>
      <c r="FE59" s="20">
        <v>687.4</v>
      </c>
      <c r="FF59" s="20">
        <v>77.5</v>
      </c>
      <c r="FG59" s="20">
        <v>409.9</v>
      </c>
      <c r="FH59" s="20">
        <v>0</v>
      </c>
      <c r="FI59" s="20">
        <v>0</v>
      </c>
      <c r="FJ59" s="20">
        <v>173624.09</v>
      </c>
      <c r="FK59" s="15"/>
      <c r="FL59" s="20">
        <v>422.741985</v>
      </c>
      <c r="FM59" s="20">
        <v>106.191</v>
      </c>
      <c r="FN59" s="20">
        <v>0</v>
      </c>
      <c r="FO59" s="20">
        <v>316.8</v>
      </c>
      <c r="FP59" s="20">
        <v>0</v>
      </c>
      <c r="FQ59" s="20">
        <v>226.56066000000001</v>
      </c>
      <c r="FR59" s="20">
        <v>259.35000000000002</v>
      </c>
      <c r="FS59" s="20">
        <v>363.6</v>
      </c>
      <c r="FT59" s="20">
        <v>1695.243645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01" t="s">
        <v>762</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1"/>
      <c r="FK5" s="204" t="s">
        <v>488</v>
      </c>
      <c r="FL5" s="203"/>
      <c r="FM5" s="203"/>
      <c r="FN5" s="203"/>
      <c r="FO5" s="203"/>
      <c r="FP5" s="203"/>
      <c r="FQ5" s="203"/>
      <c r="FR5" s="203"/>
      <c r="FS5" s="203"/>
    </row>
    <row r="6" spans="1:175" ht="22" hidden="1" customHeight="1" x14ac:dyDescent="0.35">
      <c r="A6" s="200" t="s">
        <v>49</v>
      </c>
      <c r="B6" s="200" t="s">
        <v>489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0" t="s">
        <v>490</v>
      </c>
      <c r="FJ6" s="1"/>
      <c r="FK6" s="10">
        <v>221</v>
      </c>
      <c r="FL6" s="10">
        <v>222</v>
      </c>
      <c r="FM6" s="10">
        <v>224</v>
      </c>
      <c r="FN6" s="10">
        <v>2187</v>
      </c>
      <c r="FO6" s="10">
        <v>227</v>
      </c>
      <c r="FP6" s="10">
        <v>49400</v>
      </c>
      <c r="FQ6" s="10">
        <v>199</v>
      </c>
      <c r="FR6" s="10">
        <v>200</v>
      </c>
      <c r="FS6" s="203" t="s">
        <v>491</v>
      </c>
    </row>
    <row r="7" spans="1:175" ht="15" hidden="1" customHeight="1" x14ac:dyDescent="0.35">
      <c r="A7" s="200"/>
      <c r="B7" s="200"/>
      <c r="C7" s="9" t="s">
        <v>492</v>
      </c>
      <c r="D7" s="9" t="s">
        <v>492</v>
      </c>
      <c r="E7" s="9" t="s">
        <v>492</v>
      </c>
      <c r="F7" s="9" t="s">
        <v>492</v>
      </c>
      <c r="G7" s="9" t="s">
        <v>493</v>
      </c>
      <c r="H7" s="9" t="s">
        <v>493</v>
      </c>
      <c r="I7" s="9" t="s">
        <v>493</v>
      </c>
      <c r="J7" s="9" t="s">
        <v>493</v>
      </c>
      <c r="K7" s="9" t="s">
        <v>492</v>
      </c>
      <c r="L7" s="9" t="s">
        <v>492</v>
      </c>
      <c r="M7" s="9" t="s">
        <v>492</v>
      </c>
      <c r="N7" s="9" t="s">
        <v>492</v>
      </c>
      <c r="O7" s="9" t="s">
        <v>492</v>
      </c>
      <c r="P7" s="9" t="s">
        <v>492</v>
      </c>
      <c r="Q7" s="9" t="s">
        <v>492</v>
      </c>
      <c r="R7" s="9" t="s">
        <v>492</v>
      </c>
      <c r="S7" s="9" t="s">
        <v>492</v>
      </c>
      <c r="T7" s="9" t="s">
        <v>492</v>
      </c>
      <c r="U7" s="9" t="s">
        <v>492</v>
      </c>
      <c r="V7" s="9" t="s">
        <v>492</v>
      </c>
      <c r="W7" s="9" t="s">
        <v>492</v>
      </c>
      <c r="X7" s="9" t="s">
        <v>492</v>
      </c>
      <c r="Y7" s="9" t="s">
        <v>494</v>
      </c>
      <c r="Z7" s="9" t="s">
        <v>494</v>
      </c>
      <c r="AA7" s="9" t="s">
        <v>492</v>
      </c>
      <c r="AB7" s="9" t="s">
        <v>494</v>
      </c>
      <c r="AC7" s="9" t="s">
        <v>494</v>
      </c>
      <c r="AD7" s="9" t="s">
        <v>494</v>
      </c>
      <c r="AE7" s="9" t="s">
        <v>494</v>
      </c>
      <c r="AF7" s="9" t="s">
        <v>494</v>
      </c>
      <c r="AG7" s="9" t="s">
        <v>494</v>
      </c>
      <c r="AH7" s="9" t="s">
        <v>494</v>
      </c>
      <c r="AI7" s="9" t="s">
        <v>494</v>
      </c>
      <c r="AJ7" s="9" t="s">
        <v>492</v>
      </c>
      <c r="AK7" s="9" t="s">
        <v>493</v>
      </c>
      <c r="AL7" s="9" t="s">
        <v>493</v>
      </c>
      <c r="AM7" s="9" t="s">
        <v>493</v>
      </c>
      <c r="AN7" s="9" t="s">
        <v>492</v>
      </c>
      <c r="AO7" s="9" t="s">
        <v>492</v>
      </c>
      <c r="AP7" s="9" t="s">
        <v>492</v>
      </c>
      <c r="AQ7" s="9" t="s">
        <v>492</v>
      </c>
      <c r="AR7" s="9" t="s">
        <v>492</v>
      </c>
      <c r="AS7" s="9" t="s">
        <v>492</v>
      </c>
      <c r="AT7" s="9" t="s">
        <v>492</v>
      </c>
      <c r="AU7" s="9" t="s">
        <v>494</v>
      </c>
      <c r="AV7" s="9" t="s">
        <v>492</v>
      </c>
      <c r="AW7" s="9" t="s">
        <v>492</v>
      </c>
      <c r="AX7" s="9" t="s">
        <v>492</v>
      </c>
      <c r="AY7" s="9" t="s">
        <v>492</v>
      </c>
      <c r="AZ7" s="9" t="s">
        <v>492</v>
      </c>
      <c r="BA7" s="9" t="s">
        <v>492</v>
      </c>
      <c r="BB7" s="9" t="s">
        <v>492</v>
      </c>
      <c r="BC7" s="9" t="s">
        <v>492</v>
      </c>
      <c r="BD7" s="9" t="s">
        <v>494</v>
      </c>
      <c r="BE7" s="9" t="s">
        <v>493</v>
      </c>
      <c r="BF7" s="9" t="s">
        <v>492</v>
      </c>
      <c r="BG7" s="9" t="s">
        <v>492</v>
      </c>
      <c r="BH7" s="9" t="s">
        <v>493</v>
      </c>
      <c r="BI7" s="9" t="s">
        <v>493</v>
      </c>
      <c r="BJ7" s="9" t="s">
        <v>493</v>
      </c>
      <c r="BK7" s="9" t="s">
        <v>494</v>
      </c>
      <c r="BL7" s="9" t="s">
        <v>494</v>
      </c>
      <c r="BM7" s="9" t="s">
        <v>494</v>
      </c>
      <c r="BN7" s="9" t="s">
        <v>492</v>
      </c>
      <c r="BO7" s="9" t="s">
        <v>492</v>
      </c>
      <c r="BP7" s="9" t="s">
        <v>492</v>
      </c>
      <c r="BQ7" s="9" t="s">
        <v>492</v>
      </c>
      <c r="BR7" s="9" t="s">
        <v>492</v>
      </c>
      <c r="BS7" s="9" t="s">
        <v>492</v>
      </c>
      <c r="BT7" s="9" t="s">
        <v>492</v>
      </c>
      <c r="BU7" s="9" t="s">
        <v>494</v>
      </c>
      <c r="BV7" s="9" t="s">
        <v>494</v>
      </c>
      <c r="BW7" s="9" t="s">
        <v>494</v>
      </c>
      <c r="BX7" s="9" t="s">
        <v>493</v>
      </c>
      <c r="BY7" s="9" t="s">
        <v>494</v>
      </c>
      <c r="BZ7" s="9" t="s">
        <v>492</v>
      </c>
      <c r="CA7" s="9" t="s">
        <v>493</v>
      </c>
      <c r="CB7" s="9" t="s">
        <v>492</v>
      </c>
      <c r="CC7" s="9" t="s">
        <v>492</v>
      </c>
      <c r="CD7" s="9" t="s">
        <v>492</v>
      </c>
      <c r="CE7" s="9" t="s">
        <v>492</v>
      </c>
      <c r="CF7" s="9" t="s">
        <v>492</v>
      </c>
      <c r="CG7" s="9" t="s">
        <v>492</v>
      </c>
      <c r="CH7" s="9" t="s">
        <v>492</v>
      </c>
      <c r="CI7" s="9" t="s">
        <v>492</v>
      </c>
      <c r="CJ7" s="9" t="s">
        <v>492</v>
      </c>
      <c r="CK7" s="9" t="s">
        <v>492</v>
      </c>
      <c r="CL7" s="9" t="s">
        <v>492</v>
      </c>
      <c r="CM7" s="9" t="s">
        <v>492</v>
      </c>
      <c r="CN7" s="9" t="s">
        <v>494</v>
      </c>
      <c r="CO7" s="9" t="s">
        <v>494</v>
      </c>
      <c r="CP7" s="9" t="s">
        <v>494</v>
      </c>
      <c r="CQ7" s="9" t="s">
        <v>494</v>
      </c>
      <c r="CR7" s="9" t="s">
        <v>492</v>
      </c>
      <c r="CS7" s="9" t="s">
        <v>492</v>
      </c>
      <c r="CT7" s="9" t="s">
        <v>492</v>
      </c>
      <c r="CU7" s="9" t="s">
        <v>492</v>
      </c>
      <c r="CV7" s="9" t="s">
        <v>494</v>
      </c>
      <c r="CW7" s="9" t="s">
        <v>493</v>
      </c>
      <c r="CX7" s="9" t="s">
        <v>495</v>
      </c>
      <c r="CY7" s="9" t="s">
        <v>493</v>
      </c>
      <c r="CZ7" s="9" t="s">
        <v>493</v>
      </c>
      <c r="DA7" s="9" t="s">
        <v>493</v>
      </c>
      <c r="DB7" s="9" t="s">
        <v>493</v>
      </c>
      <c r="DC7" s="9" t="s">
        <v>494</v>
      </c>
      <c r="DD7" s="9" t="s">
        <v>492</v>
      </c>
      <c r="DE7" s="9" t="s">
        <v>492</v>
      </c>
      <c r="DF7" s="9" t="s">
        <v>492</v>
      </c>
      <c r="DG7" s="9" t="s">
        <v>493</v>
      </c>
      <c r="DH7" s="9" t="s">
        <v>493</v>
      </c>
      <c r="DI7" s="9" t="s">
        <v>492</v>
      </c>
      <c r="DJ7" s="9" t="s">
        <v>492</v>
      </c>
      <c r="DK7" s="9" t="s">
        <v>494</v>
      </c>
      <c r="DL7" s="9" t="s">
        <v>494</v>
      </c>
      <c r="DM7" s="9" t="s">
        <v>492</v>
      </c>
      <c r="DN7" s="9" t="s">
        <v>492</v>
      </c>
      <c r="DO7" s="9" t="s">
        <v>492</v>
      </c>
      <c r="DP7" s="9" t="s">
        <v>492</v>
      </c>
      <c r="DQ7" s="9" t="s">
        <v>492</v>
      </c>
      <c r="DR7" s="9" t="s">
        <v>492</v>
      </c>
      <c r="DS7" s="9" t="s">
        <v>494</v>
      </c>
      <c r="DT7" s="9" t="s">
        <v>492</v>
      </c>
      <c r="DU7" s="9" t="s">
        <v>492</v>
      </c>
      <c r="DV7" s="9" t="s">
        <v>493</v>
      </c>
      <c r="DW7" s="9" t="s">
        <v>492</v>
      </c>
      <c r="DX7" s="9" t="s">
        <v>492</v>
      </c>
      <c r="DY7" s="9" t="s">
        <v>493</v>
      </c>
      <c r="DZ7" s="9" t="s">
        <v>492</v>
      </c>
      <c r="EA7" s="9" t="s">
        <v>492</v>
      </c>
      <c r="EB7" s="9" t="s">
        <v>492</v>
      </c>
      <c r="EC7" s="9" t="s">
        <v>493</v>
      </c>
      <c r="ED7" s="9" t="s">
        <v>493</v>
      </c>
      <c r="EE7" s="9" t="s">
        <v>494</v>
      </c>
      <c r="EF7" s="9" t="s">
        <v>492</v>
      </c>
      <c r="EG7" s="9" t="s">
        <v>492</v>
      </c>
      <c r="EH7" s="9" t="s">
        <v>492</v>
      </c>
      <c r="EI7" s="9" t="s">
        <v>492</v>
      </c>
      <c r="EJ7" s="9" t="s">
        <v>492</v>
      </c>
      <c r="EK7" s="9" t="s">
        <v>492</v>
      </c>
      <c r="EL7" s="9" t="s">
        <v>494</v>
      </c>
      <c r="EM7" s="9" t="s">
        <v>494</v>
      </c>
      <c r="EN7" s="9" t="s">
        <v>494</v>
      </c>
      <c r="EO7" s="9" t="s">
        <v>494</v>
      </c>
      <c r="EP7" s="9" t="s">
        <v>493</v>
      </c>
      <c r="EQ7" s="9" t="s">
        <v>494</v>
      </c>
      <c r="ER7" s="9" t="s">
        <v>494</v>
      </c>
      <c r="ES7" s="9" t="s">
        <v>494</v>
      </c>
      <c r="ET7" s="9" t="s">
        <v>492</v>
      </c>
      <c r="EU7" s="9" t="s">
        <v>492</v>
      </c>
      <c r="EV7" s="9" t="s">
        <v>492</v>
      </c>
      <c r="EW7" s="9" t="s">
        <v>494</v>
      </c>
      <c r="EX7" s="9" t="s">
        <v>494</v>
      </c>
      <c r="EY7" s="9" t="s">
        <v>493</v>
      </c>
      <c r="EZ7" s="9" t="s">
        <v>492</v>
      </c>
      <c r="FA7" s="9" t="s">
        <v>493</v>
      </c>
      <c r="FB7" s="9" t="s">
        <v>493</v>
      </c>
      <c r="FC7" s="9" t="s">
        <v>493</v>
      </c>
      <c r="FD7" s="9" t="s">
        <v>492</v>
      </c>
      <c r="FE7" s="9" t="s">
        <v>492</v>
      </c>
      <c r="FF7" s="9" t="s">
        <v>492</v>
      </c>
      <c r="FG7" s="9" t="s">
        <v>493</v>
      </c>
      <c r="FH7" s="9" t="s">
        <v>493</v>
      </c>
      <c r="FI7" s="200"/>
      <c r="FJ7" s="1"/>
      <c r="FK7" s="10" t="s">
        <v>493</v>
      </c>
      <c r="FL7" s="10" t="s">
        <v>492</v>
      </c>
      <c r="FM7" s="10" t="s">
        <v>493</v>
      </c>
      <c r="FN7" s="10" t="s">
        <v>493</v>
      </c>
      <c r="FO7" s="10" t="s">
        <v>493</v>
      </c>
      <c r="FP7" s="10" t="s">
        <v>493</v>
      </c>
      <c r="FQ7" s="10" t="s">
        <v>493</v>
      </c>
      <c r="FR7" s="10" t="s">
        <v>493</v>
      </c>
      <c r="FS7" s="203"/>
    </row>
    <row r="8" spans="1:175" ht="15" hidden="1" customHeight="1" x14ac:dyDescent="0.35">
      <c r="A8" s="200"/>
      <c r="B8" s="200"/>
      <c r="C8" s="9" t="s">
        <v>496</v>
      </c>
      <c r="D8" s="9" t="s">
        <v>496</v>
      </c>
      <c r="E8" s="9" t="s">
        <v>496</v>
      </c>
      <c r="F8" s="9" t="s">
        <v>496</v>
      </c>
      <c r="G8" s="9" t="s">
        <v>497</v>
      </c>
      <c r="H8" s="9" t="s">
        <v>497</v>
      </c>
      <c r="I8" s="9" t="s">
        <v>496</v>
      </c>
      <c r="J8" s="9" t="s">
        <v>496</v>
      </c>
      <c r="K8" s="9" t="s">
        <v>497</v>
      </c>
      <c r="L8" s="9" t="s">
        <v>497</v>
      </c>
      <c r="M8" s="9" t="s">
        <v>497</v>
      </c>
      <c r="N8" s="9" t="s">
        <v>497</v>
      </c>
      <c r="O8" s="9" t="s">
        <v>497</v>
      </c>
      <c r="P8" s="9" t="s">
        <v>497</v>
      </c>
      <c r="Q8" s="9" t="s">
        <v>497</v>
      </c>
      <c r="R8" s="9" t="s">
        <v>497</v>
      </c>
      <c r="S8" s="9" t="s">
        <v>496</v>
      </c>
      <c r="T8" s="9" t="s">
        <v>496</v>
      </c>
      <c r="U8" s="9" t="s">
        <v>497</v>
      </c>
      <c r="V8" s="9" t="s">
        <v>497</v>
      </c>
      <c r="W8" s="9" t="s">
        <v>497</v>
      </c>
      <c r="X8" s="9" t="s">
        <v>497</v>
      </c>
      <c r="Y8" s="9" t="s">
        <v>496</v>
      </c>
      <c r="Z8" s="9" t="s">
        <v>496</v>
      </c>
      <c r="AA8" s="9" t="s">
        <v>497</v>
      </c>
      <c r="AB8" s="9" t="s">
        <v>496</v>
      </c>
      <c r="AC8" s="9" t="s">
        <v>496</v>
      </c>
      <c r="AD8" s="9" t="s">
        <v>496</v>
      </c>
      <c r="AE8" s="9" t="s">
        <v>496</v>
      </c>
      <c r="AF8" s="9" t="s">
        <v>497</v>
      </c>
      <c r="AG8" s="9" t="s">
        <v>497</v>
      </c>
      <c r="AH8" s="9" t="s">
        <v>497</v>
      </c>
      <c r="AI8" s="9" t="s">
        <v>496</v>
      </c>
      <c r="AJ8" s="9" t="s">
        <v>496</v>
      </c>
      <c r="AK8" s="9" t="s">
        <v>497</v>
      </c>
      <c r="AL8" s="9" t="s">
        <v>497</v>
      </c>
      <c r="AM8" s="9" t="s">
        <v>497</v>
      </c>
      <c r="AN8" s="9" t="s">
        <v>496</v>
      </c>
      <c r="AO8" s="9" t="s">
        <v>496</v>
      </c>
      <c r="AP8" s="9" t="s">
        <v>496</v>
      </c>
      <c r="AQ8" s="9" t="s">
        <v>496</v>
      </c>
      <c r="AR8" s="9" t="s">
        <v>496</v>
      </c>
      <c r="AS8" s="9" t="s">
        <v>496</v>
      </c>
      <c r="AT8" s="9" t="s">
        <v>496</v>
      </c>
      <c r="AU8" s="9" t="s">
        <v>496</v>
      </c>
      <c r="AV8" s="9" t="s">
        <v>497</v>
      </c>
      <c r="AW8" s="9" t="s">
        <v>497</v>
      </c>
      <c r="AX8" s="9" t="s">
        <v>497</v>
      </c>
      <c r="AY8" s="9" t="s">
        <v>496</v>
      </c>
      <c r="AZ8" s="9" t="s">
        <v>496</v>
      </c>
      <c r="BA8" s="9" t="s">
        <v>496</v>
      </c>
      <c r="BB8" s="9" t="s">
        <v>496</v>
      </c>
      <c r="BC8" s="9" t="s">
        <v>496</v>
      </c>
      <c r="BD8" s="9" t="s">
        <v>496</v>
      </c>
      <c r="BE8" s="9" t="s">
        <v>496</v>
      </c>
      <c r="BF8" s="9" t="s">
        <v>496</v>
      </c>
      <c r="BG8" s="9" t="s">
        <v>496</v>
      </c>
      <c r="BH8" s="9" t="s">
        <v>497</v>
      </c>
      <c r="BI8" s="9" t="s">
        <v>497</v>
      </c>
      <c r="BJ8" s="9" t="s">
        <v>497</v>
      </c>
      <c r="BK8" s="9" t="s">
        <v>497</v>
      </c>
      <c r="BL8" s="9" t="s">
        <v>497</v>
      </c>
      <c r="BM8" s="9" t="s">
        <v>497</v>
      </c>
      <c r="BN8" s="9" t="s">
        <v>496</v>
      </c>
      <c r="BO8" s="9" t="s">
        <v>497</v>
      </c>
      <c r="BP8" s="9" t="s">
        <v>497</v>
      </c>
      <c r="BQ8" s="9" t="s">
        <v>497</v>
      </c>
      <c r="BR8" s="9" t="s">
        <v>497</v>
      </c>
      <c r="BS8" s="9" t="s">
        <v>497</v>
      </c>
      <c r="BT8" s="9" t="s">
        <v>497</v>
      </c>
      <c r="BU8" s="9" t="s">
        <v>497</v>
      </c>
      <c r="BV8" s="9" t="s">
        <v>497</v>
      </c>
      <c r="BW8" s="9" t="s">
        <v>497</v>
      </c>
      <c r="BX8" s="9" t="s">
        <v>496</v>
      </c>
      <c r="BY8" s="9" t="s">
        <v>497</v>
      </c>
      <c r="BZ8" s="9" t="s">
        <v>497</v>
      </c>
      <c r="CA8" s="9" t="s">
        <v>496</v>
      </c>
      <c r="CB8" s="9" t="s">
        <v>496</v>
      </c>
      <c r="CC8" s="9" t="s">
        <v>496</v>
      </c>
      <c r="CD8" s="9" t="s">
        <v>496</v>
      </c>
      <c r="CE8" s="9" t="s">
        <v>496</v>
      </c>
      <c r="CF8" s="9" t="s">
        <v>496</v>
      </c>
      <c r="CG8" s="9" t="s">
        <v>497</v>
      </c>
      <c r="CH8" s="9" t="s">
        <v>497</v>
      </c>
      <c r="CI8" s="9" t="s">
        <v>497</v>
      </c>
      <c r="CJ8" s="9" t="s">
        <v>497</v>
      </c>
      <c r="CK8" s="9" t="s">
        <v>497</v>
      </c>
      <c r="CL8" s="9" t="s">
        <v>497</v>
      </c>
      <c r="CM8" s="9" t="s">
        <v>497</v>
      </c>
      <c r="CN8" s="9" t="s">
        <v>497</v>
      </c>
      <c r="CO8" s="9" t="s">
        <v>497</v>
      </c>
      <c r="CP8" s="9" t="s">
        <v>497</v>
      </c>
      <c r="CQ8" s="9" t="s">
        <v>497</v>
      </c>
      <c r="CR8" s="9" t="s">
        <v>497</v>
      </c>
      <c r="CS8" s="9" t="s">
        <v>497</v>
      </c>
      <c r="CT8" s="9" t="s">
        <v>498</v>
      </c>
      <c r="CU8" s="9" t="s">
        <v>499</v>
      </c>
      <c r="CV8" s="9" t="s">
        <v>498</v>
      </c>
      <c r="CW8" s="9" t="s">
        <v>499</v>
      </c>
      <c r="CX8" s="9" t="s">
        <v>496</v>
      </c>
      <c r="CY8" s="9" t="s">
        <v>498</v>
      </c>
      <c r="CZ8" s="9" t="s">
        <v>496</v>
      </c>
      <c r="DA8" s="9" t="s">
        <v>496</v>
      </c>
      <c r="DB8" s="9" t="s">
        <v>496</v>
      </c>
      <c r="DC8" s="9" t="s">
        <v>496</v>
      </c>
      <c r="DD8" s="9" t="s">
        <v>496</v>
      </c>
      <c r="DE8" s="9" t="s">
        <v>496</v>
      </c>
      <c r="DF8" s="9" t="s">
        <v>496</v>
      </c>
      <c r="DG8" s="9" t="s">
        <v>496</v>
      </c>
      <c r="DH8" s="9" t="s">
        <v>496</v>
      </c>
      <c r="DI8" s="9" t="s">
        <v>496</v>
      </c>
      <c r="DJ8" s="9" t="s">
        <v>496</v>
      </c>
      <c r="DK8" s="9" t="s">
        <v>498</v>
      </c>
      <c r="DL8" s="9" t="s">
        <v>498</v>
      </c>
      <c r="DM8" s="9" t="s">
        <v>499</v>
      </c>
      <c r="DN8" s="9" t="s">
        <v>499</v>
      </c>
      <c r="DO8" s="9" t="s">
        <v>497</v>
      </c>
      <c r="DP8" s="9" t="s">
        <v>497</v>
      </c>
      <c r="DQ8" s="9" t="s">
        <v>497</v>
      </c>
      <c r="DR8" s="9" t="s">
        <v>497</v>
      </c>
      <c r="DS8" s="9" t="s">
        <v>498</v>
      </c>
      <c r="DT8" s="9" t="s">
        <v>496</v>
      </c>
      <c r="DU8" s="9" t="s">
        <v>496</v>
      </c>
      <c r="DV8" s="9" t="s">
        <v>496</v>
      </c>
      <c r="DW8" s="9" t="s">
        <v>496</v>
      </c>
      <c r="DX8" s="9" t="s">
        <v>496</v>
      </c>
      <c r="DY8" s="9" t="s">
        <v>496</v>
      </c>
      <c r="DZ8" s="9" t="s">
        <v>496</v>
      </c>
      <c r="EA8" s="9" t="s">
        <v>496</v>
      </c>
      <c r="EB8" s="9" t="s">
        <v>496</v>
      </c>
      <c r="EC8" s="9" t="s">
        <v>499</v>
      </c>
      <c r="ED8" s="9" t="s">
        <v>499</v>
      </c>
      <c r="EE8" s="9" t="s">
        <v>498</v>
      </c>
      <c r="EF8" s="9" t="s">
        <v>499</v>
      </c>
      <c r="EG8" s="9" t="s">
        <v>499</v>
      </c>
      <c r="EH8" s="9" t="s">
        <v>499</v>
      </c>
      <c r="EI8" s="9" t="s">
        <v>499</v>
      </c>
      <c r="EJ8" s="9" t="s">
        <v>496</v>
      </c>
      <c r="EK8" s="9" t="s">
        <v>496</v>
      </c>
      <c r="EL8" s="9" t="s">
        <v>496</v>
      </c>
      <c r="EM8" s="9" t="s">
        <v>496</v>
      </c>
      <c r="EN8" s="9" t="s">
        <v>496</v>
      </c>
      <c r="EO8" s="9" t="s">
        <v>496</v>
      </c>
      <c r="EP8" s="9" t="s">
        <v>499</v>
      </c>
      <c r="EQ8" s="9" t="s">
        <v>498</v>
      </c>
      <c r="ER8" s="9" t="s">
        <v>498</v>
      </c>
      <c r="ES8" s="9" t="s">
        <v>498</v>
      </c>
      <c r="ET8" s="9" t="s">
        <v>496</v>
      </c>
      <c r="EU8" s="9" t="s">
        <v>499</v>
      </c>
      <c r="EV8" s="9" t="s">
        <v>499</v>
      </c>
      <c r="EW8" s="9" t="s">
        <v>498</v>
      </c>
      <c r="EX8" s="9" t="s">
        <v>498</v>
      </c>
      <c r="EY8" s="9" t="s">
        <v>496</v>
      </c>
      <c r="EZ8" s="9" t="s">
        <v>496</v>
      </c>
      <c r="FA8" s="9" t="s">
        <v>497</v>
      </c>
      <c r="FB8" s="9" t="s">
        <v>497</v>
      </c>
      <c r="FC8" s="9" t="s">
        <v>497</v>
      </c>
      <c r="FD8" s="9" t="s">
        <v>497</v>
      </c>
      <c r="FE8" s="9" t="s">
        <v>497</v>
      </c>
      <c r="FF8" s="9" t="s">
        <v>497</v>
      </c>
      <c r="FG8" s="9" t="s">
        <v>497</v>
      </c>
      <c r="FH8" s="9" t="s">
        <v>497</v>
      </c>
      <c r="FI8" s="200"/>
      <c r="FJ8" s="1"/>
      <c r="FK8" s="10" t="s">
        <v>496</v>
      </c>
      <c r="FL8" s="10" t="s">
        <v>496</v>
      </c>
      <c r="FM8" s="10" t="s">
        <v>496</v>
      </c>
      <c r="FN8" s="10" t="s">
        <v>496</v>
      </c>
      <c r="FO8" s="10" t="s">
        <v>497</v>
      </c>
      <c r="FP8" s="10" t="s">
        <v>497</v>
      </c>
      <c r="FQ8" s="10" t="s">
        <v>496</v>
      </c>
      <c r="FR8" s="10" t="s">
        <v>496</v>
      </c>
      <c r="FS8" s="203"/>
    </row>
    <row r="9" spans="1:175" ht="40" customHeight="1" x14ac:dyDescent="0.35">
      <c r="A9" s="200"/>
      <c r="B9" s="200"/>
      <c r="C9" s="11" t="s">
        <v>500</v>
      </c>
      <c r="D9" s="11" t="s">
        <v>500</v>
      </c>
      <c r="E9" s="11" t="s">
        <v>501</v>
      </c>
      <c r="F9" s="11" t="s">
        <v>501</v>
      </c>
      <c r="G9" s="11" t="s">
        <v>501</v>
      </c>
      <c r="H9" s="11" t="s">
        <v>501</v>
      </c>
      <c r="I9" s="11" t="s">
        <v>101</v>
      </c>
      <c r="J9" s="11" t="s">
        <v>101</v>
      </c>
      <c r="K9" s="11" t="s">
        <v>141</v>
      </c>
      <c r="L9" s="11" t="s">
        <v>141</v>
      </c>
      <c r="M9" s="11" t="s">
        <v>29</v>
      </c>
      <c r="N9" s="11" t="s">
        <v>29</v>
      </c>
      <c r="O9" s="11" t="s">
        <v>29</v>
      </c>
      <c r="P9" s="11" t="s">
        <v>29</v>
      </c>
      <c r="Q9" s="11" t="s">
        <v>29</v>
      </c>
      <c r="R9" s="11" t="s">
        <v>29</v>
      </c>
      <c r="S9" s="11" t="s">
        <v>29</v>
      </c>
      <c r="T9" s="11" t="s">
        <v>29</v>
      </c>
      <c r="U9" s="11" t="s">
        <v>502</v>
      </c>
      <c r="V9" s="11" t="s">
        <v>502</v>
      </c>
      <c r="W9" s="11" t="s">
        <v>502</v>
      </c>
      <c r="X9" s="11" t="s">
        <v>502</v>
      </c>
      <c r="Y9" s="11" t="s">
        <v>503</v>
      </c>
      <c r="Z9" s="11" t="s">
        <v>229</v>
      </c>
      <c r="AA9" s="11" t="s">
        <v>229</v>
      </c>
      <c r="AB9" s="11" t="s">
        <v>61</v>
      </c>
      <c r="AC9" s="11" t="s">
        <v>61</v>
      </c>
      <c r="AD9" s="11" t="s">
        <v>61</v>
      </c>
      <c r="AE9" s="11" t="s">
        <v>61</v>
      </c>
      <c r="AF9" s="11" t="s">
        <v>61</v>
      </c>
      <c r="AG9" s="11" t="s">
        <v>61</v>
      </c>
      <c r="AH9" s="11" t="s">
        <v>61</v>
      </c>
      <c r="AI9" s="11" t="s">
        <v>504</v>
      </c>
      <c r="AJ9" s="11" t="s">
        <v>56</v>
      </c>
      <c r="AK9" s="11" t="s">
        <v>339</v>
      </c>
      <c r="AL9" s="11" t="s">
        <v>505</v>
      </c>
      <c r="AM9" s="11" t="s">
        <v>505</v>
      </c>
      <c r="AN9" s="11" t="s">
        <v>506</v>
      </c>
      <c r="AO9" s="11" t="s">
        <v>506</v>
      </c>
      <c r="AP9" s="11" t="s">
        <v>507</v>
      </c>
      <c r="AQ9" s="11" t="s">
        <v>508</v>
      </c>
      <c r="AR9" s="11" t="s">
        <v>508</v>
      </c>
      <c r="AS9" s="11" t="s">
        <v>509</v>
      </c>
      <c r="AT9" s="11" t="s">
        <v>14</v>
      </c>
      <c r="AU9" s="11" t="s">
        <v>510</v>
      </c>
      <c r="AV9" s="11" t="s">
        <v>87</v>
      </c>
      <c r="AW9" s="11" t="s">
        <v>87</v>
      </c>
      <c r="AX9" s="11" t="s">
        <v>87</v>
      </c>
      <c r="AY9" s="11" t="s">
        <v>133</v>
      </c>
      <c r="AZ9" s="11" t="s">
        <v>133</v>
      </c>
      <c r="BA9" s="11" t="s">
        <v>133</v>
      </c>
      <c r="BB9" s="11" t="s">
        <v>133</v>
      </c>
      <c r="BC9" s="11" t="s">
        <v>133</v>
      </c>
      <c r="BD9" s="11" t="s">
        <v>133</v>
      </c>
      <c r="BE9" s="11" t="s">
        <v>133</v>
      </c>
      <c r="BF9" s="11" t="s">
        <v>133</v>
      </c>
      <c r="BG9" s="11" t="s">
        <v>511</v>
      </c>
      <c r="BH9" s="11" t="s">
        <v>70</v>
      </c>
      <c r="BI9" s="11" t="s">
        <v>70</v>
      </c>
      <c r="BJ9" s="11" t="s">
        <v>70</v>
      </c>
      <c r="BK9" s="11" t="s">
        <v>74</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512</v>
      </c>
      <c r="BZ9" s="11" t="s">
        <v>512</v>
      </c>
      <c r="CA9" s="11" t="s">
        <v>513</v>
      </c>
      <c r="CB9" s="11" t="s">
        <v>108</v>
      </c>
      <c r="CC9" s="11" t="s">
        <v>108</v>
      </c>
      <c r="CD9" s="11" t="s">
        <v>108</v>
      </c>
      <c r="CE9" s="11" t="s">
        <v>108</v>
      </c>
      <c r="CF9" s="11" t="s">
        <v>108</v>
      </c>
      <c r="CG9" s="11" t="s">
        <v>108</v>
      </c>
      <c r="CH9" s="11" t="s">
        <v>108</v>
      </c>
      <c r="CI9" s="11" t="s">
        <v>108</v>
      </c>
      <c r="CJ9" s="11" t="s">
        <v>108</v>
      </c>
      <c r="CK9" s="11" t="s">
        <v>108</v>
      </c>
      <c r="CL9" s="11" t="s">
        <v>108</v>
      </c>
      <c r="CM9" s="11" t="s">
        <v>108</v>
      </c>
      <c r="CN9" s="11" t="s">
        <v>130</v>
      </c>
      <c r="CO9" s="11" t="s">
        <v>130</v>
      </c>
      <c r="CP9" s="11" t="s">
        <v>130</v>
      </c>
      <c r="CQ9" s="11" t="s">
        <v>130</v>
      </c>
      <c r="CR9" s="11" t="s">
        <v>137</v>
      </c>
      <c r="CS9" s="11" t="s">
        <v>137</v>
      </c>
      <c r="CT9" s="11" t="s">
        <v>514</v>
      </c>
      <c r="CU9" s="11" t="s">
        <v>515</v>
      </c>
      <c r="CV9" s="11" t="s">
        <v>516</v>
      </c>
      <c r="CW9" s="11" t="s">
        <v>517</v>
      </c>
      <c r="CX9" s="11" t="s">
        <v>518</v>
      </c>
      <c r="CY9" s="11" t="s">
        <v>519</v>
      </c>
      <c r="CZ9" s="11" t="s">
        <v>520</v>
      </c>
      <c r="DA9" s="11" t="s">
        <v>101</v>
      </c>
      <c r="DB9" s="11" t="s">
        <v>101</v>
      </c>
      <c r="DC9" s="11" t="s">
        <v>504</v>
      </c>
      <c r="DD9" s="11" t="s">
        <v>521</v>
      </c>
      <c r="DE9" s="11" t="s">
        <v>522</v>
      </c>
      <c r="DF9" s="11" t="s">
        <v>523</v>
      </c>
      <c r="DG9" s="11" t="s">
        <v>524</v>
      </c>
      <c r="DH9" s="11" t="s">
        <v>525</v>
      </c>
      <c r="DI9" s="11" t="s">
        <v>526</v>
      </c>
      <c r="DJ9" s="11" t="s">
        <v>288</v>
      </c>
      <c r="DK9" s="11" t="s">
        <v>527</v>
      </c>
      <c r="DL9" s="11" t="s">
        <v>528</v>
      </c>
      <c r="DM9" s="11" t="s">
        <v>529</v>
      </c>
      <c r="DN9" s="11" t="s">
        <v>530</v>
      </c>
      <c r="DO9" s="11" t="s">
        <v>531</v>
      </c>
      <c r="DP9" s="11" t="s">
        <v>531</v>
      </c>
      <c r="DQ9" s="11" t="s">
        <v>531</v>
      </c>
      <c r="DR9" s="11" t="s">
        <v>531</v>
      </c>
      <c r="DS9" s="11" t="s">
        <v>532</v>
      </c>
      <c r="DT9" s="11" t="s">
        <v>533</v>
      </c>
      <c r="DU9" s="11" t="s">
        <v>534</v>
      </c>
      <c r="DV9" s="11" t="s">
        <v>535</v>
      </c>
      <c r="DW9" s="11" t="s">
        <v>536</v>
      </c>
      <c r="DX9" s="11" t="s">
        <v>226</v>
      </c>
      <c r="DY9" s="11" t="s">
        <v>226</v>
      </c>
      <c r="DZ9" s="11" t="s">
        <v>226</v>
      </c>
      <c r="EA9" s="11" t="s">
        <v>226</v>
      </c>
      <c r="EB9" s="11" t="s">
        <v>537</v>
      </c>
      <c r="EC9" s="11" t="s">
        <v>538</v>
      </c>
      <c r="ED9" s="11" t="s">
        <v>538</v>
      </c>
      <c r="EE9" s="11" t="s">
        <v>74</v>
      </c>
      <c r="EF9" s="11" t="s">
        <v>74</v>
      </c>
      <c r="EG9" s="11" t="s">
        <v>74</v>
      </c>
      <c r="EH9" s="11" t="s">
        <v>74</v>
      </c>
      <c r="EI9" s="11" t="s">
        <v>74</v>
      </c>
      <c r="EJ9" s="11" t="s">
        <v>539</v>
      </c>
      <c r="EK9" s="11" t="s">
        <v>539</v>
      </c>
      <c r="EL9" s="11" t="s">
        <v>540</v>
      </c>
      <c r="EM9" s="11" t="s">
        <v>540</v>
      </c>
      <c r="EN9" s="11" t="s">
        <v>540</v>
      </c>
      <c r="EO9" s="11" t="s">
        <v>540</v>
      </c>
      <c r="EP9" s="11" t="s">
        <v>541</v>
      </c>
      <c r="EQ9" s="11" t="s">
        <v>292</v>
      </c>
      <c r="ER9" s="11" t="s">
        <v>542</v>
      </c>
      <c r="ES9" s="11" t="s">
        <v>108</v>
      </c>
      <c r="ET9" s="11" t="s">
        <v>108</v>
      </c>
      <c r="EU9" s="11" t="s">
        <v>108</v>
      </c>
      <c r="EV9" s="11" t="s">
        <v>108</v>
      </c>
      <c r="EW9" s="11" t="s">
        <v>108</v>
      </c>
      <c r="EX9" s="11" t="s">
        <v>543</v>
      </c>
      <c r="EY9" s="11" t="s">
        <v>544</v>
      </c>
      <c r="EZ9" s="11" t="s">
        <v>544</v>
      </c>
      <c r="FA9" s="11" t="s">
        <v>209</v>
      </c>
      <c r="FB9" s="11" t="s">
        <v>545</v>
      </c>
      <c r="FC9" s="11" t="s">
        <v>545</v>
      </c>
      <c r="FD9" s="11" t="s">
        <v>546</v>
      </c>
      <c r="FE9" s="11" t="s">
        <v>546</v>
      </c>
      <c r="FF9" s="11" t="s">
        <v>547</v>
      </c>
      <c r="FG9" s="11" t="s">
        <v>163</v>
      </c>
      <c r="FH9" s="11" t="s">
        <v>175</v>
      </c>
      <c r="FI9" s="200"/>
      <c r="FJ9" s="1"/>
      <c r="FK9" s="12" t="s">
        <v>548</v>
      </c>
      <c r="FL9" s="12" t="s">
        <v>549</v>
      </c>
      <c r="FM9" s="12" t="s">
        <v>550</v>
      </c>
      <c r="FN9" s="12" t="s">
        <v>551</v>
      </c>
      <c r="FO9" s="12" t="s">
        <v>552</v>
      </c>
      <c r="FP9" s="12" t="s">
        <v>553</v>
      </c>
      <c r="FQ9" s="12" t="s">
        <v>544</v>
      </c>
      <c r="FR9" s="12" t="s">
        <v>544</v>
      </c>
      <c r="FS9" s="203"/>
    </row>
    <row r="10" spans="1:175" ht="40" customHeight="1" x14ac:dyDescent="0.35">
      <c r="A10" s="200"/>
      <c r="B10" s="200"/>
      <c r="C10" s="9" t="s">
        <v>554</v>
      </c>
      <c r="D10" s="9" t="s">
        <v>555</v>
      </c>
      <c r="E10" s="9" t="s">
        <v>556</v>
      </c>
      <c r="F10" s="9" t="s">
        <v>557</v>
      </c>
      <c r="G10" s="9" t="s">
        <v>558</v>
      </c>
      <c r="H10" s="9" t="s">
        <v>559</v>
      </c>
      <c r="I10" s="9" t="s">
        <v>560</v>
      </c>
      <c r="J10" s="9" t="s">
        <v>561</v>
      </c>
      <c r="K10" s="9" t="s">
        <v>562</v>
      </c>
      <c r="L10" s="9" t="s">
        <v>563</v>
      </c>
      <c r="M10" s="9" t="s">
        <v>564</v>
      </c>
      <c r="N10" s="9" t="s">
        <v>565</v>
      </c>
      <c r="O10" s="9" t="s">
        <v>566</v>
      </c>
      <c r="P10" s="9" t="s">
        <v>567</v>
      </c>
      <c r="Q10" s="9" t="s">
        <v>568</v>
      </c>
      <c r="R10" s="9" t="s">
        <v>569</v>
      </c>
      <c r="S10" s="9" t="s">
        <v>30</v>
      </c>
      <c r="T10" s="9" t="s">
        <v>570</v>
      </c>
      <c r="U10" s="9" t="s">
        <v>571</v>
      </c>
      <c r="V10" s="9" t="s">
        <v>572</v>
      </c>
      <c r="W10" s="9" t="s">
        <v>573</v>
      </c>
      <c r="X10" s="9" t="s">
        <v>574</v>
      </c>
      <c r="Y10" s="9" t="s">
        <v>575</v>
      </c>
      <c r="Z10" s="9" t="s">
        <v>576</v>
      </c>
      <c r="AA10" s="9" t="s">
        <v>230</v>
      </c>
      <c r="AB10" s="9" t="s">
        <v>578</v>
      </c>
      <c r="AC10" s="9" t="s">
        <v>216</v>
      </c>
      <c r="AD10" s="9" t="s">
        <v>218</v>
      </c>
      <c r="AE10" s="9" t="s">
        <v>579</v>
      </c>
      <c r="AF10" s="9" t="s">
        <v>580</v>
      </c>
      <c r="AG10" s="9" t="s">
        <v>581</v>
      </c>
      <c r="AH10" s="9" t="s">
        <v>582</v>
      </c>
      <c r="AI10" s="9" t="s">
        <v>583</v>
      </c>
      <c r="AJ10" s="9" t="s">
        <v>584</v>
      </c>
      <c r="AK10" s="9" t="s">
        <v>585</v>
      </c>
      <c r="AL10" s="9" t="s">
        <v>586</v>
      </c>
      <c r="AM10" s="9" t="s">
        <v>587</v>
      </c>
      <c r="AN10" s="9" t="s">
        <v>588</v>
      </c>
      <c r="AO10" s="9" t="s">
        <v>589</v>
      </c>
      <c r="AP10" s="9" t="s">
        <v>507</v>
      </c>
      <c r="AQ10" s="9" t="s">
        <v>590</v>
      </c>
      <c r="AR10" s="9" t="s">
        <v>591</v>
      </c>
      <c r="AS10" s="9" t="s">
        <v>592</v>
      </c>
      <c r="AT10" s="9" t="s">
        <v>15</v>
      </c>
      <c r="AU10" s="9" t="s">
        <v>593</v>
      </c>
      <c r="AV10" s="9" t="s">
        <v>594</v>
      </c>
      <c r="AW10" s="9" t="s">
        <v>595</v>
      </c>
      <c r="AX10" s="9" t="s">
        <v>596</v>
      </c>
      <c r="AY10" s="9" t="s">
        <v>597</v>
      </c>
      <c r="AZ10" s="9" t="s">
        <v>598</v>
      </c>
      <c r="BA10" s="9" t="s">
        <v>387</v>
      </c>
      <c r="BB10" s="9" t="s">
        <v>599</v>
      </c>
      <c r="BC10" s="9" t="s">
        <v>600</v>
      </c>
      <c r="BD10" s="9" t="s">
        <v>601</v>
      </c>
      <c r="BE10" s="9" t="s">
        <v>602</v>
      </c>
      <c r="BF10" s="9" t="s">
        <v>603</v>
      </c>
      <c r="BG10" s="9" t="s">
        <v>604</v>
      </c>
      <c r="BH10" s="9" t="s">
        <v>605</v>
      </c>
      <c r="BI10" s="9" t="s">
        <v>606</v>
      </c>
      <c r="BJ10" s="9" t="s">
        <v>607</v>
      </c>
      <c r="BK10" s="9" t="s">
        <v>608</v>
      </c>
      <c r="BL10" s="9" t="s">
        <v>609</v>
      </c>
      <c r="BM10" s="9" t="s">
        <v>610</v>
      </c>
      <c r="BN10" s="9" t="s">
        <v>271</v>
      </c>
      <c r="BO10" s="9" t="s">
        <v>611</v>
      </c>
      <c r="BP10" s="9" t="s">
        <v>612</v>
      </c>
      <c r="BQ10" s="9" t="s">
        <v>613</v>
      </c>
      <c r="BR10" s="9" t="s">
        <v>614</v>
      </c>
      <c r="BS10" s="9" t="s">
        <v>615</v>
      </c>
      <c r="BT10" s="9" t="s">
        <v>616</v>
      </c>
      <c r="BU10" s="9" t="s">
        <v>617</v>
      </c>
      <c r="BV10" s="9" t="s">
        <v>618</v>
      </c>
      <c r="BW10" s="9" t="s">
        <v>619</v>
      </c>
      <c r="BX10" s="9" t="s">
        <v>263</v>
      </c>
      <c r="BY10" s="9" t="s">
        <v>620</v>
      </c>
      <c r="BZ10" s="9" t="s">
        <v>621</v>
      </c>
      <c r="CA10" s="9" t="s">
        <v>622</v>
      </c>
      <c r="CB10" s="9" t="s">
        <v>623</v>
      </c>
      <c r="CC10" s="9" t="s">
        <v>624</v>
      </c>
      <c r="CD10" s="9" t="s">
        <v>625</v>
      </c>
      <c r="CE10" s="9" t="s">
        <v>626</v>
      </c>
      <c r="CF10" s="9" t="s">
        <v>627</v>
      </c>
      <c r="CG10" s="9" t="s">
        <v>628</v>
      </c>
      <c r="CH10" s="9" t="s">
        <v>629</v>
      </c>
      <c r="CI10" s="9" t="s">
        <v>630</v>
      </c>
      <c r="CJ10" s="9" t="s">
        <v>631</v>
      </c>
      <c r="CK10" s="9" t="s">
        <v>632</v>
      </c>
      <c r="CL10" s="9" t="s">
        <v>633</v>
      </c>
      <c r="CM10" s="9" t="s">
        <v>634</v>
      </c>
      <c r="CN10" s="9" t="s">
        <v>635</v>
      </c>
      <c r="CO10" s="9" t="s">
        <v>636</v>
      </c>
      <c r="CP10" s="9" t="s">
        <v>637</v>
      </c>
      <c r="CQ10" s="9" t="s">
        <v>638</v>
      </c>
      <c r="CR10" s="9" t="s">
        <v>639</v>
      </c>
      <c r="CS10" s="9" t="s">
        <v>640</v>
      </c>
      <c r="CT10" s="9" t="s">
        <v>641</v>
      </c>
      <c r="CU10" s="9" t="s">
        <v>401</v>
      </c>
      <c r="CV10" s="9" t="s">
        <v>642</v>
      </c>
      <c r="CW10" s="9" t="s">
        <v>643</v>
      </c>
      <c r="CX10" s="9" t="s">
        <v>644</v>
      </c>
      <c r="CY10" s="9" t="s">
        <v>645</v>
      </c>
      <c r="CZ10" s="9" t="s">
        <v>646</v>
      </c>
      <c r="DA10" s="9" t="s">
        <v>647</v>
      </c>
      <c r="DB10" s="9" t="s">
        <v>648</v>
      </c>
      <c r="DC10" s="9" t="s">
        <v>649</v>
      </c>
      <c r="DD10" s="9" t="s">
        <v>650</v>
      </c>
      <c r="DE10" s="9" t="s">
        <v>651</v>
      </c>
      <c r="DF10" s="9" t="s">
        <v>652</v>
      </c>
      <c r="DG10" s="9" t="s">
        <v>653</v>
      </c>
      <c r="DH10" s="9" t="s">
        <v>654</v>
      </c>
      <c r="DI10" s="9" t="s">
        <v>655</v>
      </c>
      <c r="DJ10" s="9" t="s">
        <v>289</v>
      </c>
      <c r="DK10" s="9" t="s">
        <v>656</v>
      </c>
      <c r="DL10" s="9" t="s">
        <v>657</v>
      </c>
      <c r="DM10" s="9" t="s">
        <v>658</v>
      </c>
      <c r="DN10" s="9" t="s">
        <v>659</v>
      </c>
      <c r="DO10" s="9" t="s">
        <v>352</v>
      </c>
      <c r="DP10" s="9" t="s">
        <v>660</v>
      </c>
      <c r="DQ10" s="9" t="s">
        <v>661</v>
      </c>
      <c r="DR10" s="9" t="s">
        <v>662</v>
      </c>
      <c r="DS10" s="9" t="s">
        <v>663</v>
      </c>
      <c r="DT10" s="9" t="s">
        <v>664</v>
      </c>
      <c r="DU10" s="9" t="s">
        <v>665</v>
      </c>
      <c r="DV10" s="9" t="s">
        <v>666</v>
      </c>
      <c r="DW10" s="9" t="s">
        <v>667</v>
      </c>
      <c r="DX10" s="9" t="s">
        <v>668</v>
      </c>
      <c r="DY10" s="9" t="s">
        <v>669</v>
      </c>
      <c r="DZ10" s="9" t="s">
        <v>670</v>
      </c>
      <c r="EA10" s="9" t="s">
        <v>671</v>
      </c>
      <c r="EB10" s="9" t="s">
        <v>672</v>
      </c>
      <c r="EC10" s="9" t="s">
        <v>673</v>
      </c>
      <c r="ED10" s="9" t="s">
        <v>674</v>
      </c>
      <c r="EE10" s="9" t="s">
        <v>675</v>
      </c>
      <c r="EF10" s="9" t="s">
        <v>676</v>
      </c>
      <c r="EG10" s="9" t="s">
        <v>677</v>
      </c>
      <c r="EH10" s="9" t="s">
        <v>678</v>
      </c>
      <c r="EI10" s="9" t="s">
        <v>679</v>
      </c>
      <c r="EJ10" s="9" t="s">
        <v>680</v>
      </c>
      <c r="EK10" s="9" t="s">
        <v>681</v>
      </c>
      <c r="EL10" s="9" t="s">
        <v>682</v>
      </c>
      <c r="EM10" s="9" t="s">
        <v>683</v>
      </c>
      <c r="EN10" s="9" t="s">
        <v>684</v>
      </c>
      <c r="EO10" s="9" t="s">
        <v>685</v>
      </c>
      <c r="EP10" s="9" t="s">
        <v>686</v>
      </c>
      <c r="EQ10" s="9" t="s">
        <v>293</v>
      </c>
      <c r="ER10" s="9" t="s">
        <v>687</v>
      </c>
      <c r="ES10" s="9" t="s">
        <v>688</v>
      </c>
      <c r="ET10" s="9" t="s">
        <v>689</v>
      </c>
      <c r="EU10" s="9" t="s">
        <v>690</v>
      </c>
      <c r="EV10" s="9" t="s">
        <v>691</v>
      </c>
      <c r="EW10" s="9" t="s">
        <v>692</v>
      </c>
      <c r="EX10" s="9" t="s">
        <v>693</v>
      </c>
      <c r="EY10" s="9" t="s">
        <v>694</v>
      </c>
      <c r="EZ10" s="9" t="s">
        <v>695</v>
      </c>
      <c r="FA10" s="9" t="s">
        <v>696</v>
      </c>
      <c r="FB10" s="9" t="s">
        <v>697</v>
      </c>
      <c r="FC10" s="9" t="s">
        <v>698</v>
      </c>
      <c r="FD10" s="9" t="s">
        <v>699</v>
      </c>
      <c r="FE10" s="9" t="s">
        <v>700</v>
      </c>
      <c r="FF10" s="9" t="s">
        <v>701</v>
      </c>
      <c r="FG10" s="9" t="s">
        <v>702</v>
      </c>
      <c r="FH10" s="9" t="s">
        <v>703</v>
      </c>
      <c r="FI10" s="200" t="s">
        <v>763</v>
      </c>
      <c r="FJ10" s="1"/>
      <c r="FK10" s="10" t="s">
        <v>705</v>
      </c>
      <c r="FL10" s="10" t="s">
        <v>706</v>
      </c>
      <c r="FM10" s="10" t="s">
        <v>707</v>
      </c>
      <c r="FN10" s="10" t="s">
        <v>708</v>
      </c>
      <c r="FO10" s="10" t="s">
        <v>709</v>
      </c>
      <c r="FP10" s="10" t="s">
        <v>710</v>
      </c>
      <c r="FQ10" s="10" t="s">
        <v>711</v>
      </c>
      <c r="FR10" s="10" t="s">
        <v>712</v>
      </c>
      <c r="FS10" s="203" t="s">
        <v>763</v>
      </c>
    </row>
    <row r="11" spans="1:175" ht="24" customHeight="1" x14ac:dyDescent="0.35">
      <c r="A11" s="13" t="s">
        <v>53</v>
      </c>
      <c r="B11" s="13" t="s">
        <v>713</v>
      </c>
      <c r="C11" s="14"/>
      <c r="D11" s="14"/>
      <c r="E11" s="14">
        <v>33.9</v>
      </c>
      <c r="F11" s="14">
        <v>17.3</v>
      </c>
      <c r="G11" s="14"/>
      <c r="H11" s="14"/>
      <c r="I11" s="14">
        <v>-16.899999999999999</v>
      </c>
      <c r="J11" s="14">
        <v>8</v>
      </c>
      <c r="K11" s="14">
        <v>0</v>
      </c>
      <c r="L11" s="14"/>
      <c r="M11" s="14">
        <v>-28.1</v>
      </c>
      <c r="N11" s="14">
        <v>-40.799999999999997</v>
      </c>
      <c r="O11" s="14">
        <v>-36.9</v>
      </c>
      <c r="P11" s="14">
        <v>31.3</v>
      </c>
      <c r="Q11" s="14">
        <v>-25</v>
      </c>
      <c r="R11" s="14">
        <v>8.3000000000000007</v>
      </c>
      <c r="S11" s="14">
        <v>85.1</v>
      </c>
      <c r="T11" s="14"/>
      <c r="U11" s="14"/>
      <c r="V11" s="14"/>
      <c r="W11" s="14"/>
      <c r="X11" s="14"/>
      <c r="Y11" s="14">
        <v>0.8</v>
      </c>
      <c r="Z11" s="14">
        <v>1.1000000000000001</v>
      </c>
      <c r="AA11" s="14">
        <v>0</v>
      </c>
      <c r="AB11" s="14">
        <v>-3.44</v>
      </c>
      <c r="AC11" s="14">
        <v>2.75</v>
      </c>
      <c r="AD11" s="14">
        <v>9.2899999999999991</v>
      </c>
      <c r="AE11" s="14">
        <v>0.45</v>
      </c>
      <c r="AF11" s="14"/>
      <c r="AG11" s="14"/>
      <c r="AH11" s="14">
        <v>0</v>
      </c>
      <c r="AI11" s="14">
        <v>10.6</v>
      </c>
      <c r="AJ11" s="14">
        <v>8.4</v>
      </c>
      <c r="AK11" s="14"/>
      <c r="AL11" s="14"/>
      <c r="AM11" s="14"/>
      <c r="AN11" s="14">
        <v>-1.6</v>
      </c>
      <c r="AO11" s="14">
        <v>10.8</v>
      </c>
      <c r="AP11" s="14">
        <v>7.8</v>
      </c>
      <c r="AQ11" s="14">
        <v>17.600000000000001</v>
      </c>
      <c r="AR11" s="14">
        <v>4.9000000000000004</v>
      </c>
      <c r="AS11" s="14">
        <v>1.2</v>
      </c>
      <c r="AT11" s="14">
        <v>2.7</v>
      </c>
      <c r="AU11" s="14">
        <v>0.6</v>
      </c>
      <c r="AV11" s="14"/>
      <c r="AW11" s="14"/>
      <c r="AX11" s="14"/>
      <c r="AY11" s="14">
        <v>6</v>
      </c>
      <c r="AZ11" s="14">
        <v>0</v>
      </c>
      <c r="BA11" s="14">
        <v>0.3</v>
      </c>
      <c r="BB11" s="14">
        <v>0.5</v>
      </c>
      <c r="BC11" s="14">
        <v>-4</v>
      </c>
      <c r="BD11" s="14">
        <v>1</v>
      </c>
      <c r="BE11" s="14">
        <v>-0.1</v>
      </c>
      <c r="BF11" s="14">
        <v>1.2</v>
      </c>
      <c r="BG11" s="14">
        <v>0.1</v>
      </c>
      <c r="BH11" s="14"/>
      <c r="BI11" s="14"/>
      <c r="BJ11" s="14">
        <v>-2.9</v>
      </c>
      <c r="BK11" s="14"/>
      <c r="BL11" s="14"/>
      <c r="BM11" s="14"/>
      <c r="BN11" s="14">
        <v>5.2</v>
      </c>
      <c r="BO11" s="14">
        <v>-46.6</v>
      </c>
      <c r="BP11" s="14"/>
      <c r="BQ11" s="14">
        <v>-24.7</v>
      </c>
      <c r="BR11" s="14">
        <v>-50.4</v>
      </c>
      <c r="BS11" s="14">
        <v>0</v>
      </c>
      <c r="BT11" s="14"/>
      <c r="BU11" s="14"/>
      <c r="BV11" s="14"/>
      <c r="BW11" s="14"/>
      <c r="BX11" s="14"/>
      <c r="BY11" s="14"/>
      <c r="BZ11" s="14"/>
      <c r="CA11" s="14">
        <v>-0.3</v>
      </c>
      <c r="CB11" s="14">
        <v>33.299999999999997</v>
      </c>
      <c r="CC11" s="14">
        <v>20.7</v>
      </c>
      <c r="CD11" s="14">
        <v>0.5</v>
      </c>
      <c r="CE11" s="14">
        <v>1.1000000000000001</v>
      </c>
      <c r="CF11" s="14">
        <v>0.2</v>
      </c>
      <c r="CG11" s="14"/>
      <c r="CH11" s="14"/>
      <c r="CI11" s="14"/>
      <c r="CJ11" s="14">
        <v>12.8</v>
      </c>
      <c r="CK11" s="14">
        <v>10.5</v>
      </c>
      <c r="CL11" s="14">
        <v>-23.5</v>
      </c>
      <c r="CM11" s="14"/>
      <c r="CN11" s="14"/>
      <c r="CO11" s="14"/>
      <c r="CP11" s="14"/>
      <c r="CQ11" s="14"/>
      <c r="CR11" s="14">
        <v>0</v>
      </c>
      <c r="CS11" s="14"/>
      <c r="CT11" s="14"/>
      <c r="CU11" s="14">
        <v>-4</v>
      </c>
      <c r="CV11" s="14">
        <v>0</v>
      </c>
      <c r="CW11" s="14"/>
      <c r="CX11" s="14"/>
      <c r="CY11" s="14"/>
      <c r="CZ11" s="14">
        <v>1.3</v>
      </c>
      <c r="DA11" s="14">
        <v>-0.1</v>
      </c>
      <c r="DB11" s="14">
        <v>-0.8</v>
      </c>
      <c r="DC11" s="14"/>
      <c r="DD11" s="14">
        <v>0.2</v>
      </c>
      <c r="DE11" s="14">
        <v>1</v>
      </c>
      <c r="DF11" s="14">
        <v>2.4</v>
      </c>
      <c r="DG11" s="14">
        <v>0.2</v>
      </c>
      <c r="DH11" s="14">
        <v>1.3</v>
      </c>
      <c r="DI11" s="14">
        <v>0.5</v>
      </c>
      <c r="DJ11" s="14">
        <v>0.1</v>
      </c>
      <c r="DK11" s="14">
        <v>0</v>
      </c>
      <c r="DL11" s="14">
        <v>0</v>
      </c>
      <c r="DM11" s="14">
        <v>0.4</v>
      </c>
      <c r="DN11" s="14">
        <v>18.7</v>
      </c>
      <c r="DO11" s="14">
        <v>1.3</v>
      </c>
      <c r="DP11" s="14">
        <v>0.5</v>
      </c>
      <c r="DQ11" s="14">
        <v>0.8</v>
      </c>
      <c r="DR11" s="14"/>
      <c r="DS11" s="14">
        <v>0</v>
      </c>
      <c r="DT11" s="14">
        <v>0.1</v>
      </c>
      <c r="DU11" s="14">
        <v>0.6</v>
      </c>
      <c r="DV11" s="14">
        <v>0.9</v>
      </c>
      <c r="DW11" s="14"/>
      <c r="DX11" s="14">
        <v>-3.9</v>
      </c>
      <c r="DY11" s="14">
        <v>0.8</v>
      </c>
      <c r="DZ11" s="14">
        <v>2.7</v>
      </c>
      <c r="EA11" s="14">
        <v>2.4</v>
      </c>
      <c r="EB11" s="14">
        <v>1.1000000000000001</v>
      </c>
      <c r="EC11" s="14">
        <v>0.8</v>
      </c>
      <c r="ED11" s="14">
        <v>4</v>
      </c>
      <c r="EE11" s="14">
        <v>0</v>
      </c>
      <c r="EF11" s="14">
        <v>-5.8</v>
      </c>
      <c r="EG11" s="14">
        <v>-6.9</v>
      </c>
      <c r="EH11" s="14"/>
      <c r="EI11" s="14">
        <v>0</v>
      </c>
      <c r="EJ11" s="14">
        <v>2.6</v>
      </c>
      <c r="EK11" s="14">
        <v>0</v>
      </c>
      <c r="EL11" s="14">
        <v>1.6</v>
      </c>
      <c r="EM11" s="14">
        <v>0.2</v>
      </c>
      <c r="EN11" s="14">
        <v>0.2</v>
      </c>
      <c r="EO11" s="14">
        <v>0.2</v>
      </c>
      <c r="EP11" s="14">
        <v>0</v>
      </c>
      <c r="EQ11" s="14">
        <v>0.4</v>
      </c>
      <c r="ER11" s="14">
        <v>0</v>
      </c>
      <c r="ES11" s="14">
        <v>0</v>
      </c>
      <c r="ET11" s="14">
        <v>-0.2</v>
      </c>
      <c r="EU11" s="14">
        <v>-2.6</v>
      </c>
      <c r="EV11" s="14">
        <v>3.4</v>
      </c>
      <c r="EW11" s="14">
        <v>0</v>
      </c>
      <c r="EX11" s="14">
        <v>0</v>
      </c>
      <c r="EY11" s="14">
        <v>0.4</v>
      </c>
      <c r="EZ11" s="14">
        <v>1.4</v>
      </c>
      <c r="FA11" s="14"/>
      <c r="FB11" s="14">
        <v>9.6</v>
      </c>
      <c r="FC11" s="14">
        <v>4.7</v>
      </c>
      <c r="FD11" s="14">
        <v>1.1000000000000001</v>
      </c>
      <c r="FE11" s="14">
        <v>1.5</v>
      </c>
      <c r="FF11" s="14">
        <v>0.7</v>
      </c>
      <c r="FG11" s="14"/>
      <c r="FH11" s="14"/>
      <c r="FI11" s="14">
        <v>96.85</v>
      </c>
      <c r="FJ11" s="15"/>
      <c r="FK11" s="14">
        <v>2.4802399999999998</v>
      </c>
      <c r="FL11" s="14">
        <v>0</v>
      </c>
      <c r="FM11" s="14"/>
      <c r="FN11" s="14">
        <v>1.7</v>
      </c>
      <c r="FO11" s="14"/>
      <c r="FP11" s="14">
        <v>3.0992000000000002</v>
      </c>
      <c r="FQ11" s="14">
        <v>-1.1000000000000001</v>
      </c>
      <c r="FR11" s="14">
        <v>0.4</v>
      </c>
      <c r="FS11" s="14">
        <v>6.57944</v>
      </c>
    </row>
    <row r="12" spans="1:175" ht="24" customHeight="1" x14ac:dyDescent="0.35">
      <c r="A12" s="16" t="s">
        <v>53</v>
      </c>
      <c r="B12" s="16" t="s">
        <v>714</v>
      </c>
      <c r="C12" s="17"/>
      <c r="D12" s="17"/>
      <c r="E12" s="17">
        <v>15.9</v>
      </c>
      <c r="F12" s="17">
        <v>13.8</v>
      </c>
      <c r="G12" s="17"/>
      <c r="H12" s="17"/>
      <c r="I12" s="17">
        <v>-16.8</v>
      </c>
      <c r="J12" s="17">
        <v>-2.5</v>
      </c>
      <c r="K12" s="17">
        <v>0</v>
      </c>
      <c r="L12" s="17"/>
      <c r="M12" s="17">
        <v>-37.4</v>
      </c>
      <c r="N12" s="17">
        <v>-53.2</v>
      </c>
      <c r="O12" s="17">
        <v>-49.6</v>
      </c>
      <c r="P12" s="17">
        <v>20.5</v>
      </c>
      <c r="Q12" s="17">
        <v>-30.4</v>
      </c>
      <c r="R12" s="17">
        <v>3.7</v>
      </c>
      <c r="S12" s="17">
        <v>79.900000000000006</v>
      </c>
      <c r="T12" s="17"/>
      <c r="U12" s="17"/>
      <c r="V12" s="17"/>
      <c r="W12" s="17"/>
      <c r="X12" s="17"/>
      <c r="Y12" s="17">
        <v>-0.3</v>
      </c>
      <c r="Z12" s="17">
        <v>1.2</v>
      </c>
      <c r="AA12" s="17">
        <v>0</v>
      </c>
      <c r="AB12" s="17">
        <v>-3.48</v>
      </c>
      <c r="AC12" s="17">
        <v>2.59</v>
      </c>
      <c r="AD12" s="17">
        <v>7.22</v>
      </c>
      <c r="AE12" s="17">
        <v>0.36</v>
      </c>
      <c r="AF12" s="17"/>
      <c r="AG12" s="17"/>
      <c r="AH12" s="17">
        <v>0</v>
      </c>
      <c r="AI12" s="17">
        <v>10.5</v>
      </c>
      <c r="AJ12" s="17">
        <v>6</v>
      </c>
      <c r="AK12" s="17"/>
      <c r="AL12" s="17"/>
      <c r="AM12" s="17"/>
      <c r="AN12" s="17">
        <v>-1.7</v>
      </c>
      <c r="AO12" s="17">
        <v>7.7</v>
      </c>
      <c r="AP12" s="17">
        <v>7.2</v>
      </c>
      <c r="AQ12" s="17">
        <v>17.5</v>
      </c>
      <c r="AR12" s="17">
        <v>4.9000000000000004</v>
      </c>
      <c r="AS12" s="17">
        <v>1.4</v>
      </c>
      <c r="AT12" s="17">
        <v>2.7</v>
      </c>
      <c r="AU12" s="17">
        <v>1.6</v>
      </c>
      <c r="AV12" s="17"/>
      <c r="AW12" s="17"/>
      <c r="AX12" s="17"/>
      <c r="AY12" s="17">
        <v>3.1</v>
      </c>
      <c r="AZ12" s="17">
        <v>0</v>
      </c>
      <c r="BA12" s="17">
        <v>0.2</v>
      </c>
      <c r="BB12" s="17">
        <v>-0.7</v>
      </c>
      <c r="BC12" s="17">
        <v>-4.2</v>
      </c>
      <c r="BD12" s="17">
        <v>1</v>
      </c>
      <c r="BE12" s="17">
        <v>-0.1</v>
      </c>
      <c r="BF12" s="17">
        <v>1.3</v>
      </c>
      <c r="BG12" s="17">
        <v>-1.6</v>
      </c>
      <c r="BH12" s="17"/>
      <c r="BI12" s="17"/>
      <c r="BJ12" s="17">
        <v>4.5</v>
      </c>
      <c r="BK12" s="17"/>
      <c r="BL12" s="17"/>
      <c r="BM12" s="17"/>
      <c r="BN12" s="17">
        <v>0.9</v>
      </c>
      <c r="BO12" s="17">
        <v>-52.1</v>
      </c>
      <c r="BP12" s="17"/>
      <c r="BQ12" s="17">
        <v>-31</v>
      </c>
      <c r="BR12" s="17">
        <v>-55.5</v>
      </c>
      <c r="BS12" s="17">
        <v>0</v>
      </c>
      <c r="BT12" s="17"/>
      <c r="BU12" s="17"/>
      <c r="BV12" s="17"/>
      <c r="BW12" s="17"/>
      <c r="BX12" s="17"/>
      <c r="BY12" s="17"/>
      <c r="BZ12" s="17"/>
      <c r="CA12" s="17">
        <v>-0.3</v>
      </c>
      <c r="CB12" s="17">
        <v>33.1</v>
      </c>
      <c r="CC12" s="17">
        <v>20.5</v>
      </c>
      <c r="CD12" s="17">
        <v>0.2</v>
      </c>
      <c r="CE12" s="17">
        <v>1.3</v>
      </c>
      <c r="CF12" s="17">
        <v>0.2</v>
      </c>
      <c r="CG12" s="17"/>
      <c r="CH12" s="17"/>
      <c r="CI12" s="17"/>
      <c r="CJ12" s="17">
        <v>5</v>
      </c>
      <c r="CK12" s="17">
        <v>2.4</v>
      </c>
      <c r="CL12" s="17">
        <v>-34.799999999999997</v>
      </c>
      <c r="CM12" s="17"/>
      <c r="CN12" s="17"/>
      <c r="CO12" s="17"/>
      <c r="CP12" s="17"/>
      <c r="CQ12" s="17"/>
      <c r="CR12" s="17">
        <v>0</v>
      </c>
      <c r="CS12" s="17"/>
      <c r="CT12" s="17"/>
      <c r="CU12" s="17">
        <v>-4.2</v>
      </c>
      <c r="CV12" s="17">
        <v>0</v>
      </c>
      <c r="CW12" s="17"/>
      <c r="CX12" s="17"/>
      <c r="CY12" s="17"/>
      <c r="CZ12" s="17">
        <v>1.3</v>
      </c>
      <c r="DA12" s="17">
        <v>-0.1</v>
      </c>
      <c r="DB12" s="17">
        <v>-0.9</v>
      </c>
      <c r="DC12" s="17"/>
      <c r="DD12" s="17">
        <v>0.1</v>
      </c>
      <c r="DE12" s="17">
        <v>1.1000000000000001</v>
      </c>
      <c r="DF12" s="17">
        <v>2.4</v>
      </c>
      <c r="DG12" s="17">
        <v>0.8</v>
      </c>
      <c r="DH12" s="17">
        <v>1.3</v>
      </c>
      <c r="DI12" s="17">
        <v>0.6</v>
      </c>
      <c r="DJ12" s="17">
        <v>0.1</v>
      </c>
      <c r="DK12" s="17">
        <v>0</v>
      </c>
      <c r="DL12" s="17">
        <v>0</v>
      </c>
      <c r="DM12" s="17">
        <v>1.3</v>
      </c>
      <c r="DN12" s="17">
        <v>21.3</v>
      </c>
      <c r="DO12" s="17">
        <v>1.3</v>
      </c>
      <c r="DP12" s="17">
        <v>0.5</v>
      </c>
      <c r="DQ12" s="17">
        <v>0.8</v>
      </c>
      <c r="DR12" s="17"/>
      <c r="DS12" s="17">
        <v>0</v>
      </c>
      <c r="DT12" s="17">
        <v>0.1</v>
      </c>
      <c r="DU12" s="17">
        <v>0.6</v>
      </c>
      <c r="DV12" s="17">
        <v>0.9</v>
      </c>
      <c r="DW12" s="17"/>
      <c r="DX12" s="17">
        <v>-3.9</v>
      </c>
      <c r="DY12" s="17">
        <v>0.7</v>
      </c>
      <c r="DZ12" s="17">
        <v>2.1</v>
      </c>
      <c r="EA12" s="17">
        <v>2.4</v>
      </c>
      <c r="EB12" s="17">
        <v>1.2</v>
      </c>
      <c r="EC12" s="17">
        <v>0.8</v>
      </c>
      <c r="ED12" s="17">
        <v>4</v>
      </c>
      <c r="EE12" s="17">
        <v>0</v>
      </c>
      <c r="EF12" s="17">
        <v>-11.5</v>
      </c>
      <c r="EG12" s="17">
        <v>-12.8</v>
      </c>
      <c r="EH12" s="17"/>
      <c r="EI12" s="17">
        <v>0</v>
      </c>
      <c r="EJ12" s="17">
        <v>2.6</v>
      </c>
      <c r="EK12" s="17">
        <v>-0.1</v>
      </c>
      <c r="EL12" s="17">
        <v>1.7</v>
      </c>
      <c r="EM12" s="17">
        <v>0.2</v>
      </c>
      <c r="EN12" s="17">
        <v>0.2</v>
      </c>
      <c r="EO12" s="17">
        <v>0.2</v>
      </c>
      <c r="EP12" s="17">
        <v>0</v>
      </c>
      <c r="EQ12" s="17">
        <v>0.4</v>
      </c>
      <c r="ER12" s="17">
        <v>0</v>
      </c>
      <c r="ES12" s="17">
        <v>0</v>
      </c>
      <c r="ET12" s="17">
        <v>-0.2</v>
      </c>
      <c r="EU12" s="17">
        <v>-5.2</v>
      </c>
      <c r="EV12" s="17">
        <v>3.5</v>
      </c>
      <c r="EW12" s="17">
        <v>0</v>
      </c>
      <c r="EX12" s="17">
        <v>0</v>
      </c>
      <c r="EY12" s="17">
        <v>0.4</v>
      </c>
      <c r="EZ12" s="17">
        <v>1.4</v>
      </c>
      <c r="FA12" s="17"/>
      <c r="FB12" s="17">
        <v>13.4</v>
      </c>
      <c r="FC12" s="17">
        <v>8.4</v>
      </c>
      <c r="FD12" s="17">
        <v>1.1000000000000001</v>
      </c>
      <c r="FE12" s="17">
        <v>1.6</v>
      </c>
      <c r="FF12" s="17">
        <v>2.5</v>
      </c>
      <c r="FG12" s="17"/>
      <c r="FH12" s="17"/>
      <c r="FI12" s="17">
        <v>-52.91</v>
      </c>
      <c r="FJ12" s="15"/>
      <c r="FK12" s="17">
        <v>2.2368100000000002</v>
      </c>
      <c r="FL12" s="17">
        <v>0</v>
      </c>
      <c r="FM12" s="17"/>
      <c r="FN12" s="17">
        <v>1.7</v>
      </c>
      <c r="FO12" s="17"/>
      <c r="FP12" s="17">
        <v>3.0935899999999998</v>
      </c>
      <c r="FQ12" s="17">
        <v>0</v>
      </c>
      <c r="FR12" s="17">
        <v>0.3</v>
      </c>
      <c r="FS12" s="17">
        <v>7.3304</v>
      </c>
    </row>
    <row r="13" spans="1:175" ht="24" customHeight="1" x14ac:dyDescent="0.35">
      <c r="A13" s="16" t="s">
        <v>53</v>
      </c>
      <c r="B13" s="16" t="s">
        <v>715</v>
      </c>
      <c r="C13" s="17"/>
      <c r="D13" s="17"/>
      <c r="E13" s="17">
        <v>22.2</v>
      </c>
      <c r="F13" s="17">
        <v>14.9</v>
      </c>
      <c r="G13" s="17"/>
      <c r="H13" s="17"/>
      <c r="I13" s="17">
        <v>-14.2</v>
      </c>
      <c r="J13" s="17">
        <v>9.1999999999999993</v>
      </c>
      <c r="K13" s="17">
        <v>0</v>
      </c>
      <c r="L13" s="17"/>
      <c r="M13" s="17">
        <v>-34.9</v>
      </c>
      <c r="N13" s="17">
        <v>-49.6</v>
      </c>
      <c r="O13" s="17">
        <v>-46.7</v>
      </c>
      <c r="P13" s="17">
        <v>23.1</v>
      </c>
      <c r="Q13" s="17">
        <v>-30.4</v>
      </c>
      <c r="R13" s="17">
        <v>4.2</v>
      </c>
      <c r="S13" s="17">
        <v>81.400000000000006</v>
      </c>
      <c r="T13" s="17"/>
      <c r="U13" s="17"/>
      <c r="V13" s="17"/>
      <c r="W13" s="17"/>
      <c r="X13" s="17"/>
      <c r="Y13" s="17">
        <v>-0.4</v>
      </c>
      <c r="Z13" s="17">
        <v>1.7</v>
      </c>
      <c r="AA13" s="17">
        <v>0</v>
      </c>
      <c r="AB13" s="17">
        <v>-3.49</v>
      </c>
      <c r="AC13" s="17">
        <v>2.81</v>
      </c>
      <c r="AD13" s="17">
        <v>5.98</v>
      </c>
      <c r="AE13" s="17">
        <v>0.56000000000000005</v>
      </c>
      <c r="AF13" s="17"/>
      <c r="AG13" s="17"/>
      <c r="AH13" s="17">
        <v>0</v>
      </c>
      <c r="AI13" s="17">
        <v>10.6</v>
      </c>
      <c r="AJ13" s="17">
        <v>-1.9</v>
      </c>
      <c r="AK13" s="17"/>
      <c r="AL13" s="17"/>
      <c r="AM13" s="17"/>
      <c r="AN13" s="17">
        <v>-1.8</v>
      </c>
      <c r="AO13" s="17">
        <v>-0.7</v>
      </c>
      <c r="AP13" s="17">
        <v>6.7</v>
      </c>
      <c r="AQ13" s="17">
        <v>17.2</v>
      </c>
      <c r="AR13" s="17">
        <v>5.0999999999999996</v>
      </c>
      <c r="AS13" s="17">
        <v>1.3</v>
      </c>
      <c r="AT13" s="17">
        <v>2.7</v>
      </c>
      <c r="AU13" s="17">
        <v>1.5</v>
      </c>
      <c r="AV13" s="17"/>
      <c r="AW13" s="17"/>
      <c r="AX13" s="17"/>
      <c r="AY13" s="17">
        <v>5.3</v>
      </c>
      <c r="AZ13" s="17">
        <v>0</v>
      </c>
      <c r="BA13" s="17">
        <v>0.2</v>
      </c>
      <c r="BB13" s="17">
        <v>-1</v>
      </c>
      <c r="BC13" s="17">
        <v>-3.8</v>
      </c>
      <c r="BD13" s="17">
        <v>1</v>
      </c>
      <c r="BE13" s="17">
        <v>-0.2</v>
      </c>
      <c r="BF13" s="17">
        <v>0.2</v>
      </c>
      <c r="BG13" s="17">
        <v>-1.2</v>
      </c>
      <c r="BH13" s="17"/>
      <c r="BI13" s="17"/>
      <c r="BJ13" s="17">
        <v>0</v>
      </c>
      <c r="BK13" s="17"/>
      <c r="BL13" s="17"/>
      <c r="BM13" s="17"/>
      <c r="BN13" s="17">
        <v>1.7</v>
      </c>
      <c r="BO13" s="17">
        <v>-53.3</v>
      </c>
      <c r="BP13" s="17"/>
      <c r="BQ13" s="17">
        <v>-31.3</v>
      </c>
      <c r="BR13" s="17">
        <v>-55.7</v>
      </c>
      <c r="BS13" s="17">
        <v>0</v>
      </c>
      <c r="BT13" s="17"/>
      <c r="BU13" s="17"/>
      <c r="BV13" s="17"/>
      <c r="BW13" s="17"/>
      <c r="BX13" s="17"/>
      <c r="BY13" s="17"/>
      <c r="BZ13" s="17"/>
      <c r="CA13" s="17">
        <v>-0.2</v>
      </c>
      <c r="CB13" s="17">
        <v>32.9</v>
      </c>
      <c r="CC13" s="17">
        <v>20.2</v>
      </c>
      <c r="CD13" s="17">
        <v>0.4</v>
      </c>
      <c r="CE13" s="17">
        <v>1.3</v>
      </c>
      <c r="CF13" s="17">
        <v>0.2</v>
      </c>
      <c r="CG13" s="17"/>
      <c r="CH13" s="17"/>
      <c r="CI13" s="17"/>
      <c r="CJ13" s="17">
        <v>5.8</v>
      </c>
      <c r="CK13" s="17">
        <v>3.6</v>
      </c>
      <c r="CL13" s="17">
        <v>-33.5</v>
      </c>
      <c r="CM13" s="17"/>
      <c r="CN13" s="17"/>
      <c r="CO13" s="17"/>
      <c r="CP13" s="17"/>
      <c r="CQ13" s="17"/>
      <c r="CR13" s="17">
        <v>0</v>
      </c>
      <c r="CS13" s="17"/>
      <c r="CT13" s="17"/>
      <c r="CU13" s="17">
        <v>-4.2</v>
      </c>
      <c r="CV13" s="17">
        <v>0</v>
      </c>
      <c r="CW13" s="17"/>
      <c r="CX13" s="17"/>
      <c r="CY13" s="17"/>
      <c r="CZ13" s="17">
        <v>1.3</v>
      </c>
      <c r="DA13" s="17">
        <v>-0.1</v>
      </c>
      <c r="DB13" s="17">
        <v>-0.9</v>
      </c>
      <c r="DC13" s="17"/>
      <c r="DD13" s="17">
        <v>-0.2</v>
      </c>
      <c r="DE13" s="17">
        <v>1</v>
      </c>
      <c r="DF13" s="17">
        <v>2.4</v>
      </c>
      <c r="DG13" s="17">
        <v>-0.7</v>
      </c>
      <c r="DH13" s="17">
        <v>1.3</v>
      </c>
      <c r="DI13" s="17">
        <v>0.6</v>
      </c>
      <c r="DJ13" s="17">
        <v>0</v>
      </c>
      <c r="DK13" s="17">
        <v>0</v>
      </c>
      <c r="DL13" s="17">
        <v>0</v>
      </c>
      <c r="DM13" s="17">
        <v>1.3</v>
      </c>
      <c r="DN13" s="17">
        <v>21.1</v>
      </c>
      <c r="DO13" s="17">
        <v>1.6</v>
      </c>
      <c r="DP13" s="17">
        <v>0.5</v>
      </c>
      <c r="DQ13" s="17">
        <v>0.8</v>
      </c>
      <c r="DR13" s="17"/>
      <c r="DS13" s="17">
        <v>0</v>
      </c>
      <c r="DT13" s="17">
        <v>0</v>
      </c>
      <c r="DU13" s="17">
        <v>0.6</v>
      </c>
      <c r="DV13" s="17">
        <v>0.9</v>
      </c>
      <c r="DW13" s="17"/>
      <c r="DX13" s="17">
        <v>-3.9</v>
      </c>
      <c r="DY13" s="17">
        <v>0.7</v>
      </c>
      <c r="DZ13" s="17">
        <v>2.1</v>
      </c>
      <c r="EA13" s="17">
        <v>2.4</v>
      </c>
      <c r="EB13" s="17">
        <v>1.1000000000000001</v>
      </c>
      <c r="EC13" s="17">
        <v>0.8</v>
      </c>
      <c r="ED13" s="17">
        <v>4</v>
      </c>
      <c r="EE13" s="17">
        <v>0</v>
      </c>
      <c r="EF13" s="17">
        <v>-9.5</v>
      </c>
      <c r="EG13" s="17">
        <v>-11</v>
      </c>
      <c r="EH13" s="17"/>
      <c r="EI13" s="17">
        <v>0</v>
      </c>
      <c r="EJ13" s="17">
        <v>2.6</v>
      </c>
      <c r="EK13" s="17">
        <v>0</v>
      </c>
      <c r="EL13" s="17">
        <v>1.6</v>
      </c>
      <c r="EM13" s="17">
        <v>0.2</v>
      </c>
      <c r="EN13" s="17">
        <v>0.2</v>
      </c>
      <c r="EO13" s="17">
        <v>0.2</v>
      </c>
      <c r="EP13" s="17">
        <v>0</v>
      </c>
      <c r="EQ13" s="17">
        <v>0.4</v>
      </c>
      <c r="ER13" s="17">
        <v>0</v>
      </c>
      <c r="ES13" s="17">
        <v>0</v>
      </c>
      <c r="ET13" s="17">
        <v>-0.2</v>
      </c>
      <c r="EU13" s="17">
        <v>-4.2</v>
      </c>
      <c r="EV13" s="17">
        <v>3.3</v>
      </c>
      <c r="EW13" s="17">
        <v>0</v>
      </c>
      <c r="EX13" s="17">
        <v>0</v>
      </c>
      <c r="EY13" s="17">
        <v>0.4</v>
      </c>
      <c r="EZ13" s="17">
        <v>1.4</v>
      </c>
      <c r="FA13" s="17"/>
      <c r="FB13" s="17">
        <v>15.1</v>
      </c>
      <c r="FC13" s="17">
        <v>10.1</v>
      </c>
      <c r="FD13" s="17">
        <v>1.1000000000000001</v>
      </c>
      <c r="FE13" s="17">
        <v>1.6</v>
      </c>
      <c r="FF13" s="17">
        <v>1.9</v>
      </c>
      <c r="FG13" s="17"/>
      <c r="FH13" s="17"/>
      <c r="FI13" s="17">
        <v>-30.64</v>
      </c>
      <c r="FJ13" s="15"/>
      <c r="FK13" s="17">
        <v>2.0997300000000001</v>
      </c>
      <c r="FL13" s="17">
        <v>0</v>
      </c>
      <c r="FM13" s="17"/>
      <c r="FN13" s="17">
        <v>1.7</v>
      </c>
      <c r="FO13" s="17"/>
      <c r="FP13" s="17">
        <v>3.0899000000000001</v>
      </c>
      <c r="FQ13" s="17">
        <v>0.8</v>
      </c>
      <c r="FR13" s="17">
        <v>0.6</v>
      </c>
      <c r="FS13" s="17">
        <v>8.2896300000000007</v>
      </c>
    </row>
    <row r="14" spans="1:175" ht="24" customHeight="1" x14ac:dyDescent="0.35">
      <c r="A14" s="16" t="s">
        <v>53</v>
      </c>
      <c r="B14" s="16" t="s">
        <v>716</v>
      </c>
      <c r="C14" s="17"/>
      <c r="D14" s="17"/>
      <c r="E14" s="17">
        <v>25.2</v>
      </c>
      <c r="F14" s="17">
        <v>15.8</v>
      </c>
      <c r="G14" s="17"/>
      <c r="H14" s="17"/>
      <c r="I14" s="17">
        <v>-14.3</v>
      </c>
      <c r="J14" s="17">
        <v>12.7</v>
      </c>
      <c r="K14" s="17">
        <v>0</v>
      </c>
      <c r="L14" s="17"/>
      <c r="M14" s="17">
        <v>-35</v>
      </c>
      <c r="N14" s="17">
        <v>-46.3</v>
      </c>
      <c r="O14" s="17">
        <v>-42.9</v>
      </c>
      <c r="P14" s="17">
        <v>24.3</v>
      </c>
      <c r="Q14" s="17">
        <v>-30.3</v>
      </c>
      <c r="R14" s="17">
        <v>3.8</v>
      </c>
      <c r="S14" s="17">
        <v>82</v>
      </c>
      <c r="T14" s="17"/>
      <c r="U14" s="17"/>
      <c r="V14" s="17"/>
      <c r="W14" s="17"/>
      <c r="X14" s="17"/>
      <c r="Y14" s="17">
        <v>-1.6</v>
      </c>
      <c r="Z14" s="17">
        <v>1.5</v>
      </c>
      <c r="AA14" s="17">
        <v>0</v>
      </c>
      <c r="AB14" s="17">
        <v>-3.44</v>
      </c>
      <c r="AC14" s="17">
        <v>2.74</v>
      </c>
      <c r="AD14" s="17">
        <v>5.41</v>
      </c>
      <c r="AE14" s="17">
        <v>0.5</v>
      </c>
      <c r="AF14" s="17"/>
      <c r="AG14" s="17"/>
      <c r="AH14" s="17">
        <v>0</v>
      </c>
      <c r="AI14" s="17">
        <v>10.199999999999999</v>
      </c>
      <c r="AJ14" s="17">
        <v>6.6</v>
      </c>
      <c r="AK14" s="17"/>
      <c r="AL14" s="17"/>
      <c r="AM14" s="17"/>
      <c r="AN14" s="17">
        <v>-1.8</v>
      </c>
      <c r="AO14" s="17">
        <v>0.8</v>
      </c>
      <c r="AP14" s="17">
        <v>6.9</v>
      </c>
      <c r="AQ14" s="17">
        <v>11.2</v>
      </c>
      <c r="AR14" s="17">
        <v>1.9</v>
      </c>
      <c r="AS14" s="17">
        <v>1</v>
      </c>
      <c r="AT14" s="17">
        <v>2.7</v>
      </c>
      <c r="AU14" s="17">
        <v>0.9</v>
      </c>
      <c r="AV14" s="17"/>
      <c r="AW14" s="17"/>
      <c r="AX14" s="17"/>
      <c r="AY14" s="17">
        <v>4.5999999999999996</v>
      </c>
      <c r="AZ14" s="17">
        <v>0</v>
      </c>
      <c r="BA14" s="17">
        <v>0.2</v>
      </c>
      <c r="BB14" s="17">
        <v>-0.2</v>
      </c>
      <c r="BC14" s="17">
        <v>-3.8</v>
      </c>
      <c r="BD14" s="17">
        <v>1</v>
      </c>
      <c r="BE14" s="17">
        <v>-0.2</v>
      </c>
      <c r="BF14" s="17">
        <v>1.6</v>
      </c>
      <c r="BG14" s="17">
        <v>-1.2</v>
      </c>
      <c r="BH14" s="17"/>
      <c r="BI14" s="17"/>
      <c r="BJ14" s="17">
        <v>0</v>
      </c>
      <c r="BK14" s="17"/>
      <c r="BL14" s="17"/>
      <c r="BM14" s="17"/>
      <c r="BN14" s="17">
        <v>2.1</v>
      </c>
      <c r="BO14" s="17">
        <v>-54.5</v>
      </c>
      <c r="BP14" s="17"/>
      <c r="BQ14" s="17">
        <v>-32.9</v>
      </c>
      <c r="BR14" s="17">
        <v>-58.4</v>
      </c>
      <c r="BS14" s="17">
        <v>0</v>
      </c>
      <c r="BT14" s="17"/>
      <c r="BU14" s="17"/>
      <c r="BV14" s="17"/>
      <c r="BW14" s="17"/>
      <c r="BX14" s="17"/>
      <c r="BY14" s="17"/>
      <c r="BZ14" s="17"/>
      <c r="CA14" s="17">
        <v>-0.2</v>
      </c>
      <c r="CB14" s="17">
        <v>25</v>
      </c>
      <c r="CC14" s="17">
        <v>20.8</v>
      </c>
      <c r="CD14" s="17">
        <v>0.3</v>
      </c>
      <c r="CE14" s="17">
        <v>1.3</v>
      </c>
      <c r="CF14" s="17">
        <v>0.2</v>
      </c>
      <c r="CG14" s="17"/>
      <c r="CH14" s="17"/>
      <c r="CI14" s="17"/>
      <c r="CJ14" s="17">
        <v>6.2</v>
      </c>
      <c r="CK14" s="17">
        <v>3.3</v>
      </c>
      <c r="CL14" s="17">
        <v>-33.299999999999997</v>
      </c>
      <c r="CM14" s="17"/>
      <c r="CN14" s="17"/>
      <c r="CO14" s="17"/>
      <c r="CP14" s="17"/>
      <c r="CQ14" s="17"/>
      <c r="CR14" s="17">
        <v>0</v>
      </c>
      <c r="CS14" s="17"/>
      <c r="CT14" s="17"/>
      <c r="CU14" s="17">
        <v>-4.7</v>
      </c>
      <c r="CV14" s="17">
        <v>0</v>
      </c>
      <c r="CW14" s="17"/>
      <c r="CX14" s="17"/>
      <c r="CY14" s="17"/>
      <c r="CZ14" s="17">
        <v>1.3</v>
      </c>
      <c r="DA14" s="17">
        <v>0</v>
      </c>
      <c r="DB14" s="17">
        <v>-0.8</v>
      </c>
      <c r="DC14" s="17"/>
      <c r="DD14" s="17">
        <v>-0.2</v>
      </c>
      <c r="DE14" s="17">
        <v>1</v>
      </c>
      <c r="DF14" s="17">
        <v>2.4</v>
      </c>
      <c r="DG14" s="17">
        <v>-0.8</v>
      </c>
      <c r="DH14" s="17">
        <v>1.4</v>
      </c>
      <c r="DI14" s="17">
        <v>0.6</v>
      </c>
      <c r="DJ14" s="17">
        <v>0</v>
      </c>
      <c r="DK14" s="17">
        <v>0</v>
      </c>
      <c r="DL14" s="17">
        <v>0</v>
      </c>
      <c r="DM14" s="17">
        <v>1.3</v>
      </c>
      <c r="DN14" s="17">
        <v>-0.3</v>
      </c>
      <c r="DO14" s="17">
        <v>1.8</v>
      </c>
      <c r="DP14" s="17">
        <v>0.5</v>
      </c>
      <c r="DQ14" s="17">
        <v>0.8</v>
      </c>
      <c r="DR14" s="17"/>
      <c r="DS14" s="17">
        <v>0</v>
      </c>
      <c r="DT14" s="17">
        <v>0.1</v>
      </c>
      <c r="DU14" s="17">
        <v>0.6</v>
      </c>
      <c r="DV14" s="17">
        <v>0.9</v>
      </c>
      <c r="DW14" s="17"/>
      <c r="DX14" s="17">
        <v>-3.9</v>
      </c>
      <c r="DY14" s="17">
        <v>0.7</v>
      </c>
      <c r="DZ14" s="17">
        <v>2.1</v>
      </c>
      <c r="EA14" s="17">
        <v>2.4</v>
      </c>
      <c r="EB14" s="17">
        <v>1.1000000000000001</v>
      </c>
      <c r="EC14" s="17">
        <v>0.8</v>
      </c>
      <c r="ED14" s="17">
        <v>4</v>
      </c>
      <c r="EE14" s="17">
        <v>0</v>
      </c>
      <c r="EF14" s="17">
        <v>-6.3</v>
      </c>
      <c r="EG14" s="17">
        <v>-7.7</v>
      </c>
      <c r="EH14" s="17"/>
      <c r="EI14" s="17">
        <v>0</v>
      </c>
      <c r="EJ14" s="17">
        <v>2.6</v>
      </c>
      <c r="EK14" s="17">
        <v>0</v>
      </c>
      <c r="EL14" s="17">
        <v>1.7</v>
      </c>
      <c r="EM14" s="17">
        <v>0.2</v>
      </c>
      <c r="EN14" s="17">
        <v>0.2</v>
      </c>
      <c r="EO14" s="17">
        <v>0.2</v>
      </c>
      <c r="EP14" s="17">
        <v>0</v>
      </c>
      <c r="EQ14" s="17">
        <v>0.4</v>
      </c>
      <c r="ER14" s="17">
        <v>0</v>
      </c>
      <c r="ES14" s="17">
        <v>0</v>
      </c>
      <c r="ET14" s="17">
        <v>-0.2</v>
      </c>
      <c r="EU14" s="17">
        <v>-0.7</v>
      </c>
      <c r="EV14" s="17">
        <v>3.3</v>
      </c>
      <c r="EW14" s="17">
        <v>0</v>
      </c>
      <c r="EX14" s="17">
        <v>0</v>
      </c>
      <c r="EY14" s="17">
        <v>0.4</v>
      </c>
      <c r="EZ14" s="17">
        <v>1.4</v>
      </c>
      <c r="FA14" s="17"/>
      <c r="FB14" s="17">
        <v>15.4</v>
      </c>
      <c r="FC14" s="17">
        <v>10.3</v>
      </c>
      <c r="FD14" s="17">
        <v>1.1000000000000001</v>
      </c>
      <c r="FE14" s="17">
        <v>1.6</v>
      </c>
      <c r="FF14" s="17">
        <v>1.9</v>
      </c>
      <c r="FG14" s="17"/>
      <c r="FH14" s="17"/>
      <c r="FI14" s="17">
        <v>-38.69</v>
      </c>
      <c r="FJ14" s="15"/>
      <c r="FK14" s="17">
        <v>2.1722199999999998</v>
      </c>
      <c r="FL14" s="17">
        <v>0</v>
      </c>
      <c r="FM14" s="17"/>
      <c r="FN14" s="17">
        <v>1.8</v>
      </c>
      <c r="FO14" s="17"/>
      <c r="FP14" s="17">
        <v>3.0858599999999998</v>
      </c>
      <c r="FQ14" s="17">
        <v>0.7</v>
      </c>
      <c r="FR14" s="17">
        <v>0.5</v>
      </c>
      <c r="FS14" s="17">
        <v>8.2580799999999996</v>
      </c>
    </row>
    <row r="15" spans="1:175" ht="24" customHeight="1" x14ac:dyDescent="0.35">
      <c r="A15" s="16" t="s">
        <v>53</v>
      </c>
      <c r="B15" s="16" t="s">
        <v>717</v>
      </c>
      <c r="C15" s="17"/>
      <c r="D15" s="17"/>
      <c r="E15" s="17">
        <v>25.9</v>
      </c>
      <c r="F15" s="17">
        <v>15.3</v>
      </c>
      <c r="G15" s="17"/>
      <c r="H15" s="17"/>
      <c r="I15" s="17">
        <v>-15.2</v>
      </c>
      <c r="J15" s="17">
        <v>1.4</v>
      </c>
      <c r="K15" s="17">
        <v>0</v>
      </c>
      <c r="L15" s="17"/>
      <c r="M15" s="17">
        <v>-35</v>
      </c>
      <c r="N15" s="17">
        <v>-48.9</v>
      </c>
      <c r="O15" s="17">
        <v>-46.6</v>
      </c>
      <c r="P15" s="17">
        <v>25.4</v>
      </c>
      <c r="Q15" s="17">
        <v>-31</v>
      </c>
      <c r="R15" s="17">
        <v>2.8</v>
      </c>
      <c r="S15" s="17">
        <v>83.3</v>
      </c>
      <c r="T15" s="17"/>
      <c r="U15" s="17"/>
      <c r="V15" s="17"/>
      <c r="W15" s="17"/>
      <c r="X15" s="17"/>
      <c r="Y15" s="17">
        <v>-2.1</v>
      </c>
      <c r="Z15" s="17">
        <v>1.4</v>
      </c>
      <c r="AA15" s="17">
        <v>0</v>
      </c>
      <c r="AB15" s="17">
        <v>-3.44</v>
      </c>
      <c r="AC15" s="17">
        <v>2.71</v>
      </c>
      <c r="AD15" s="17">
        <v>6.19</v>
      </c>
      <c r="AE15" s="17">
        <v>0.5</v>
      </c>
      <c r="AF15" s="17"/>
      <c r="AG15" s="17"/>
      <c r="AH15" s="17">
        <v>0</v>
      </c>
      <c r="AI15" s="17">
        <v>10</v>
      </c>
      <c r="AJ15" s="17">
        <v>8.5</v>
      </c>
      <c r="AK15" s="17"/>
      <c r="AL15" s="17"/>
      <c r="AM15" s="17"/>
      <c r="AN15" s="17">
        <v>-1.8</v>
      </c>
      <c r="AO15" s="17">
        <v>5.7</v>
      </c>
      <c r="AP15" s="17">
        <v>7.5</v>
      </c>
      <c r="AQ15" s="17">
        <v>11.8</v>
      </c>
      <c r="AR15" s="17">
        <v>1.8</v>
      </c>
      <c r="AS15" s="17">
        <v>1.3</v>
      </c>
      <c r="AT15" s="17">
        <v>2.7</v>
      </c>
      <c r="AU15" s="17">
        <v>1.1000000000000001</v>
      </c>
      <c r="AV15" s="17"/>
      <c r="AW15" s="17"/>
      <c r="AX15" s="17"/>
      <c r="AY15" s="17">
        <v>7.2</v>
      </c>
      <c r="AZ15" s="17">
        <v>0</v>
      </c>
      <c r="BA15" s="17">
        <v>0.2</v>
      </c>
      <c r="BB15" s="17">
        <v>-0.3</v>
      </c>
      <c r="BC15" s="17">
        <v>-4.0999999999999996</v>
      </c>
      <c r="BD15" s="17">
        <v>1</v>
      </c>
      <c r="BE15" s="17">
        <v>-0.1</v>
      </c>
      <c r="BF15" s="17">
        <v>0.4</v>
      </c>
      <c r="BG15" s="17">
        <v>-2.1</v>
      </c>
      <c r="BH15" s="17"/>
      <c r="BI15" s="17"/>
      <c r="BJ15" s="17">
        <v>0</v>
      </c>
      <c r="BK15" s="17"/>
      <c r="BL15" s="17"/>
      <c r="BM15" s="17"/>
      <c r="BN15" s="17">
        <v>2.8</v>
      </c>
      <c r="BO15" s="17">
        <v>-55.2</v>
      </c>
      <c r="BP15" s="17"/>
      <c r="BQ15" s="17">
        <v>-33.9</v>
      </c>
      <c r="BR15" s="17">
        <v>-59.6</v>
      </c>
      <c r="BS15" s="17">
        <v>0</v>
      </c>
      <c r="BT15" s="17"/>
      <c r="BU15" s="17"/>
      <c r="BV15" s="17"/>
      <c r="BW15" s="17"/>
      <c r="BX15" s="17"/>
      <c r="BY15" s="17"/>
      <c r="BZ15" s="17"/>
      <c r="CA15" s="17">
        <v>-0.3</v>
      </c>
      <c r="CB15" s="17">
        <v>18.399999999999999</v>
      </c>
      <c r="CC15" s="17">
        <v>10.9</v>
      </c>
      <c r="CD15" s="17">
        <v>-0.1</v>
      </c>
      <c r="CE15" s="17">
        <v>3.8</v>
      </c>
      <c r="CF15" s="17">
        <v>0</v>
      </c>
      <c r="CG15" s="17"/>
      <c r="CH15" s="17"/>
      <c r="CI15" s="17"/>
      <c r="CJ15" s="17">
        <v>4.9000000000000004</v>
      </c>
      <c r="CK15" s="17">
        <v>2.1</v>
      </c>
      <c r="CL15" s="17">
        <v>-35</v>
      </c>
      <c r="CM15" s="17"/>
      <c r="CN15" s="17"/>
      <c r="CO15" s="17"/>
      <c r="CP15" s="17"/>
      <c r="CQ15" s="17"/>
      <c r="CR15" s="17">
        <v>0</v>
      </c>
      <c r="CS15" s="17"/>
      <c r="CT15" s="17"/>
      <c r="CU15" s="17">
        <v>-4.7</v>
      </c>
      <c r="CV15" s="17">
        <v>0</v>
      </c>
      <c r="CW15" s="17"/>
      <c r="CX15" s="17"/>
      <c r="CY15" s="17"/>
      <c r="CZ15" s="17">
        <v>1.3</v>
      </c>
      <c r="DA15" s="17">
        <v>0</v>
      </c>
      <c r="DB15" s="17">
        <v>-0.8</v>
      </c>
      <c r="DC15" s="17"/>
      <c r="DD15" s="17">
        <v>-0.2</v>
      </c>
      <c r="DE15" s="17">
        <v>1.2</v>
      </c>
      <c r="DF15" s="17">
        <v>2.4</v>
      </c>
      <c r="DG15" s="17">
        <v>-0.2</v>
      </c>
      <c r="DH15" s="17">
        <v>1.3</v>
      </c>
      <c r="DI15" s="17">
        <v>0.6</v>
      </c>
      <c r="DJ15" s="17">
        <v>0</v>
      </c>
      <c r="DK15" s="17">
        <v>0</v>
      </c>
      <c r="DL15" s="17">
        <v>0</v>
      </c>
      <c r="DM15" s="17">
        <v>1.3</v>
      </c>
      <c r="DN15" s="17">
        <v>0.1</v>
      </c>
      <c r="DO15" s="17">
        <v>1.8</v>
      </c>
      <c r="DP15" s="17">
        <v>0.5</v>
      </c>
      <c r="DQ15" s="17">
        <v>0.8</v>
      </c>
      <c r="DR15" s="17"/>
      <c r="DS15" s="17">
        <v>0</v>
      </c>
      <c r="DT15" s="17">
        <v>0.1</v>
      </c>
      <c r="DU15" s="17">
        <v>0.6</v>
      </c>
      <c r="DV15" s="17">
        <v>0.9</v>
      </c>
      <c r="DW15" s="17"/>
      <c r="DX15" s="17">
        <v>-3.8</v>
      </c>
      <c r="DY15" s="17">
        <v>0.8</v>
      </c>
      <c r="DZ15" s="17">
        <v>2</v>
      </c>
      <c r="EA15" s="17">
        <v>2.4</v>
      </c>
      <c r="EB15" s="17">
        <v>1.1000000000000001</v>
      </c>
      <c r="EC15" s="17">
        <v>0.8</v>
      </c>
      <c r="ED15" s="17">
        <v>4</v>
      </c>
      <c r="EE15" s="17">
        <v>0</v>
      </c>
      <c r="EF15" s="17">
        <v>-5.0999999999999996</v>
      </c>
      <c r="EG15" s="17">
        <v>-9.1</v>
      </c>
      <c r="EH15" s="17"/>
      <c r="EI15" s="17">
        <v>0</v>
      </c>
      <c r="EJ15" s="17">
        <v>2.6</v>
      </c>
      <c r="EK15" s="17">
        <v>0</v>
      </c>
      <c r="EL15" s="17">
        <v>1.7</v>
      </c>
      <c r="EM15" s="17">
        <v>0.2</v>
      </c>
      <c r="EN15" s="17">
        <v>0.2</v>
      </c>
      <c r="EO15" s="17">
        <v>0.2</v>
      </c>
      <c r="EP15" s="17">
        <v>0</v>
      </c>
      <c r="EQ15" s="17">
        <v>0.4</v>
      </c>
      <c r="ER15" s="17">
        <v>0</v>
      </c>
      <c r="ES15" s="17">
        <v>0</v>
      </c>
      <c r="ET15" s="17">
        <v>-0.2</v>
      </c>
      <c r="EU15" s="17">
        <v>-0.3</v>
      </c>
      <c r="EV15" s="17">
        <v>3.2</v>
      </c>
      <c r="EW15" s="17">
        <v>0</v>
      </c>
      <c r="EX15" s="17">
        <v>0</v>
      </c>
      <c r="EY15" s="17">
        <v>0.4</v>
      </c>
      <c r="EZ15" s="17">
        <v>1.4</v>
      </c>
      <c r="FA15" s="17"/>
      <c r="FB15" s="17">
        <v>15.6</v>
      </c>
      <c r="FC15" s="17">
        <v>10.5</v>
      </c>
      <c r="FD15" s="17">
        <v>1.1000000000000001</v>
      </c>
      <c r="FE15" s="17">
        <v>1.6</v>
      </c>
      <c r="FF15" s="17">
        <v>1.2</v>
      </c>
      <c r="FG15" s="17"/>
      <c r="FH15" s="17"/>
      <c r="FI15" s="17">
        <v>-67.84</v>
      </c>
      <c r="FJ15" s="15"/>
      <c r="FK15" s="17">
        <v>2.2426900000000001</v>
      </c>
      <c r="FL15" s="17">
        <v>0</v>
      </c>
      <c r="FM15" s="17"/>
      <c r="FN15" s="17">
        <v>1.8</v>
      </c>
      <c r="FO15" s="17"/>
      <c r="FP15" s="17">
        <v>3.0868899999999999</v>
      </c>
      <c r="FQ15" s="17">
        <v>0.6</v>
      </c>
      <c r="FR15" s="17">
        <v>0.4</v>
      </c>
      <c r="FS15" s="17">
        <v>8.1295800000000007</v>
      </c>
    </row>
    <row r="16" spans="1:175" ht="24" customHeight="1" x14ac:dyDescent="0.35">
      <c r="A16" s="16" t="s">
        <v>53</v>
      </c>
      <c r="B16" s="16" t="s">
        <v>718</v>
      </c>
      <c r="C16" s="17"/>
      <c r="D16" s="17"/>
      <c r="E16" s="17">
        <v>25.9</v>
      </c>
      <c r="F16" s="17">
        <v>15.3</v>
      </c>
      <c r="G16" s="17"/>
      <c r="H16" s="17"/>
      <c r="I16" s="17">
        <v>-13.2</v>
      </c>
      <c r="J16" s="17">
        <v>14.7</v>
      </c>
      <c r="K16" s="17">
        <v>0</v>
      </c>
      <c r="L16" s="17"/>
      <c r="M16" s="17">
        <v>-35.299999999999997</v>
      </c>
      <c r="N16" s="17">
        <v>-48.8</v>
      </c>
      <c r="O16" s="17">
        <v>-45.4</v>
      </c>
      <c r="P16" s="17">
        <v>23.1</v>
      </c>
      <c r="Q16" s="17">
        <v>-30.8</v>
      </c>
      <c r="R16" s="17">
        <v>3.5</v>
      </c>
      <c r="S16" s="17">
        <v>84.4</v>
      </c>
      <c r="T16" s="17"/>
      <c r="U16" s="17"/>
      <c r="V16" s="17"/>
      <c r="W16" s="17"/>
      <c r="X16" s="17"/>
      <c r="Y16" s="17">
        <v>0.4</v>
      </c>
      <c r="Z16" s="17">
        <v>1.5</v>
      </c>
      <c r="AA16" s="17">
        <v>0</v>
      </c>
      <c r="AB16" s="17">
        <v>-3.45</v>
      </c>
      <c r="AC16" s="17">
        <v>2.78</v>
      </c>
      <c r="AD16" s="17">
        <v>7.75</v>
      </c>
      <c r="AE16" s="17">
        <v>0.54</v>
      </c>
      <c r="AF16" s="17"/>
      <c r="AG16" s="17"/>
      <c r="AH16" s="17">
        <v>0</v>
      </c>
      <c r="AI16" s="17">
        <v>10.7</v>
      </c>
      <c r="AJ16" s="17">
        <v>8.1999999999999993</v>
      </c>
      <c r="AK16" s="17"/>
      <c r="AL16" s="17"/>
      <c r="AM16" s="17"/>
      <c r="AN16" s="17">
        <v>-1.8</v>
      </c>
      <c r="AO16" s="17">
        <v>31.6</v>
      </c>
      <c r="AP16" s="17">
        <v>-0.2</v>
      </c>
      <c r="AQ16" s="17">
        <v>11.3</v>
      </c>
      <c r="AR16" s="17">
        <v>2.4</v>
      </c>
      <c r="AS16" s="17">
        <v>1.4</v>
      </c>
      <c r="AT16" s="17">
        <v>2.7</v>
      </c>
      <c r="AU16" s="17">
        <v>1.5</v>
      </c>
      <c r="AV16" s="17"/>
      <c r="AW16" s="17"/>
      <c r="AX16" s="17"/>
      <c r="AY16" s="17">
        <v>-2.2999999999999998</v>
      </c>
      <c r="AZ16" s="17">
        <v>0</v>
      </c>
      <c r="BA16" s="17">
        <v>0</v>
      </c>
      <c r="BB16" s="17">
        <v>-3.2</v>
      </c>
      <c r="BC16" s="17">
        <v>-3.2</v>
      </c>
      <c r="BD16" s="17">
        <v>1</v>
      </c>
      <c r="BE16" s="17">
        <v>-0.1</v>
      </c>
      <c r="BF16" s="17">
        <v>3.3</v>
      </c>
      <c r="BG16" s="17">
        <v>-4</v>
      </c>
      <c r="BH16" s="17"/>
      <c r="BI16" s="17"/>
      <c r="BJ16" s="17">
        <v>0</v>
      </c>
      <c r="BK16" s="17"/>
      <c r="BL16" s="17"/>
      <c r="BM16" s="17"/>
      <c r="BN16" s="17">
        <v>0.7</v>
      </c>
      <c r="BO16" s="17">
        <v>-54.4</v>
      </c>
      <c r="BP16" s="17"/>
      <c r="BQ16" s="17">
        <v>-32.9</v>
      </c>
      <c r="BR16" s="17">
        <v>-59.6</v>
      </c>
      <c r="BS16" s="17">
        <v>0</v>
      </c>
      <c r="BT16" s="17"/>
      <c r="BU16" s="17"/>
      <c r="BV16" s="17"/>
      <c r="BW16" s="17"/>
      <c r="BX16" s="17"/>
      <c r="BY16" s="17"/>
      <c r="BZ16" s="17"/>
      <c r="CA16" s="17">
        <v>-0.2</v>
      </c>
      <c r="CB16" s="17">
        <v>18.899999999999999</v>
      </c>
      <c r="CC16" s="17">
        <v>10.199999999999999</v>
      </c>
      <c r="CD16" s="17">
        <v>-0.1</v>
      </c>
      <c r="CE16" s="17">
        <v>1.3</v>
      </c>
      <c r="CF16" s="17">
        <v>0.3</v>
      </c>
      <c r="CG16" s="17"/>
      <c r="CH16" s="17"/>
      <c r="CI16" s="17"/>
      <c r="CJ16" s="17">
        <v>5.3</v>
      </c>
      <c r="CK16" s="17">
        <v>2.7</v>
      </c>
      <c r="CL16" s="17">
        <v>-34.4</v>
      </c>
      <c r="CM16" s="17"/>
      <c r="CN16" s="17"/>
      <c r="CO16" s="17"/>
      <c r="CP16" s="17"/>
      <c r="CQ16" s="17"/>
      <c r="CR16" s="17">
        <v>0</v>
      </c>
      <c r="CS16" s="17"/>
      <c r="CT16" s="17"/>
      <c r="CU16" s="17">
        <v>-4.7</v>
      </c>
      <c r="CV16" s="17">
        <v>0</v>
      </c>
      <c r="CW16" s="17"/>
      <c r="CX16" s="17"/>
      <c r="CY16" s="17"/>
      <c r="CZ16" s="17">
        <v>1.3</v>
      </c>
      <c r="DA16" s="17">
        <v>-0.1</v>
      </c>
      <c r="DB16" s="17">
        <v>-0.9</v>
      </c>
      <c r="DC16" s="17"/>
      <c r="DD16" s="17">
        <v>-0.1</v>
      </c>
      <c r="DE16" s="17">
        <v>1</v>
      </c>
      <c r="DF16" s="17">
        <v>2</v>
      </c>
      <c r="DG16" s="17">
        <v>-0.3</v>
      </c>
      <c r="DH16" s="17">
        <v>1.3</v>
      </c>
      <c r="DI16" s="17">
        <v>0.6</v>
      </c>
      <c r="DJ16" s="17">
        <v>0</v>
      </c>
      <c r="DK16" s="17">
        <v>0</v>
      </c>
      <c r="DL16" s="17">
        <v>0</v>
      </c>
      <c r="DM16" s="17">
        <v>1.2</v>
      </c>
      <c r="DN16" s="17">
        <v>-0.4</v>
      </c>
      <c r="DO16" s="17">
        <v>1.8</v>
      </c>
      <c r="DP16" s="17">
        <v>0.5</v>
      </c>
      <c r="DQ16" s="17">
        <v>0.8</v>
      </c>
      <c r="DR16" s="17"/>
      <c r="DS16" s="17">
        <v>0</v>
      </c>
      <c r="DT16" s="17">
        <v>0</v>
      </c>
      <c r="DU16" s="17">
        <v>0.6</v>
      </c>
      <c r="DV16" s="17">
        <v>0.9</v>
      </c>
      <c r="DW16" s="17"/>
      <c r="DX16" s="17">
        <v>-3.8</v>
      </c>
      <c r="DY16" s="17">
        <v>0.8</v>
      </c>
      <c r="DZ16" s="17">
        <v>2</v>
      </c>
      <c r="EA16" s="17">
        <v>2.4</v>
      </c>
      <c r="EB16" s="17">
        <v>1.1000000000000001</v>
      </c>
      <c r="EC16" s="17">
        <v>0.8</v>
      </c>
      <c r="ED16" s="17">
        <v>4</v>
      </c>
      <c r="EE16" s="17">
        <v>0</v>
      </c>
      <c r="EF16" s="17">
        <v>-6.2</v>
      </c>
      <c r="EG16" s="17">
        <v>-8.6</v>
      </c>
      <c r="EH16" s="17"/>
      <c r="EI16" s="17">
        <v>0</v>
      </c>
      <c r="EJ16" s="17">
        <v>2.6</v>
      </c>
      <c r="EK16" s="17">
        <v>0</v>
      </c>
      <c r="EL16" s="17">
        <v>1.7</v>
      </c>
      <c r="EM16" s="17">
        <v>0.2</v>
      </c>
      <c r="EN16" s="17">
        <v>0.2</v>
      </c>
      <c r="EO16" s="17">
        <v>0.2</v>
      </c>
      <c r="EP16" s="17">
        <v>0</v>
      </c>
      <c r="EQ16" s="17">
        <v>0.4</v>
      </c>
      <c r="ER16" s="17">
        <v>0</v>
      </c>
      <c r="ES16" s="17">
        <v>0</v>
      </c>
      <c r="ET16" s="17">
        <v>-0.2</v>
      </c>
      <c r="EU16" s="17">
        <v>-1.2</v>
      </c>
      <c r="EV16" s="17">
        <v>3.4</v>
      </c>
      <c r="EW16" s="17">
        <v>0</v>
      </c>
      <c r="EX16" s="17">
        <v>0</v>
      </c>
      <c r="EY16" s="17">
        <v>0.4</v>
      </c>
      <c r="EZ16" s="17">
        <v>1.4</v>
      </c>
      <c r="FA16" s="17"/>
      <c r="FB16" s="17">
        <v>15.5</v>
      </c>
      <c r="FC16" s="17">
        <v>10.4</v>
      </c>
      <c r="FD16" s="17">
        <v>1.1000000000000001</v>
      </c>
      <c r="FE16" s="17">
        <v>1.5</v>
      </c>
      <c r="FF16" s="17">
        <v>1.8</v>
      </c>
      <c r="FG16" s="17"/>
      <c r="FH16" s="17"/>
      <c r="FI16" s="17">
        <v>-42.58</v>
      </c>
      <c r="FJ16" s="15"/>
      <c r="FK16" s="17">
        <v>0.87766999999999995</v>
      </c>
      <c r="FL16" s="17">
        <v>0</v>
      </c>
      <c r="FM16" s="17"/>
      <c r="FN16" s="17">
        <v>1.8</v>
      </c>
      <c r="FO16" s="17"/>
      <c r="FP16" s="17">
        <v>3.0809299999999999</v>
      </c>
      <c r="FQ16" s="17">
        <v>0.8</v>
      </c>
      <c r="FR16" s="17">
        <v>0.4</v>
      </c>
      <c r="FS16" s="17">
        <v>6.9585999999999997</v>
      </c>
    </row>
    <row r="17" spans="1:175" ht="24" customHeight="1" x14ac:dyDescent="0.35">
      <c r="A17" s="16" t="s">
        <v>53</v>
      </c>
      <c r="B17" s="16" t="s">
        <v>719</v>
      </c>
      <c r="C17" s="17"/>
      <c r="D17" s="17"/>
      <c r="E17" s="17">
        <v>19.2</v>
      </c>
      <c r="F17" s="17">
        <v>13.3</v>
      </c>
      <c r="G17" s="17"/>
      <c r="H17" s="17"/>
      <c r="I17" s="17">
        <v>-13.7</v>
      </c>
      <c r="J17" s="17">
        <v>1.4</v>
      </c>
      <c r="K17" s="17">
        <v>0</v>
      </c>
      <c r="L17" s="17"/>
      <c r="M17" s="17">
        <v>-32.5</v>
      </c>
      <c r="N17" s="17">
        <v>-53.6</v>
      </c>
      <c r="O17" s="17">
        <v>-51.3</v>
      </c>
      <c r="P17" s="17">
        <v>25.2</v>
      </c>
      <c r="Q17" s="17">
        <v>-30.9</v>
      </c>
      <c r="R17" s="17">
        <v>3.9</v>
      </c>
      <c r="S17" s="17">
        <v>82.1</v>
      </c>
      <c r="T17" s="17"/>
      <c r="U17" s="17"/>
      <c r="V17" s="17"/>
      <c r="W17" s="17"/>
      <c r="X17" s="17"/>
      <c r="Y17" s="17">
        <v>-0.4</v>
      </c>
      <c r="Z17" s="17">
        <v>1.6</v>
      </c>
      <c r="AA17" s="17">
        <v>0</v>
      </c>
      <c r="AB17" s="17">
        <v>-3.41</v>
      </c>
      <c r="AC17" s="17">
        <v>2.75</v>
      </c>
      <c r="AD17" s="17">
        <v>7.6</v>
      </c>
      <c r="AE17" s="17">
        <v>0.52</v>
      </c>
      <c r="AF17" s="17"/>
      <c r="AG17" s="17"/>
      <c r="AH17" s="17">
        <v>0</v>
      </c>
      <c r="AI17" s="17">
        <v>9.6999999999999993</v>
      </c>
      <c r="AJ17" s="17">
        <v>6.6</v>
      </c>
      <c r="AK17" s="17"/>
      <c r="AL17" s="17"/>
      <c r="AM17" s="17"/>
      <c r="AN17" s="17">
        <v>-1.8</v>
      </c>
      <c r="AO17" s="17">
        <v>0.5</v>
      </c>
      <c r="AP17" s="17">
        <v>-2.2999999999999998</v>
      </c>
      <c r="AQ17" s="17">
        <v>12.2</v>
      </c>
      <c r="AR17" s="17">
        <v>2.1</v>
      </c>
      <c r="AS17" s="17">
        <v>0.3</v>
      </c>
      <c r="AT17" s="17">
        <v>2.7</v>
      </c>
      <c r="AU17" s="17">
        <v>0.2</v>
      </c>
      <c r="AV17" s="17"/>
      <c r="AW17" s="17"/>
      <c r="AX17" s="17"/>
      <c r="AY17" s="17">
        <v>7.3</v>
      </c>
      <c r="AZ17" s="17">
        <v>0</v>
      </c>
      <c r="BA17" s="17">
        <v>0.2</v>
      </c>
      <c r="BB17" s="17">
        <v>-7</v>
      </c>
      <c r="BC17" s="17">
        <v>-5.4</v>
      </c>
      <c r="BD17" s="17">
        <v>1</v>
      </c>
      <c r="BE17" s="17">
        <v>-0.1</v>
      </c>
      <c r="BF17" s="17">
        <v>-5.0999999999999996</v>
      </c>
      <c r="BG17" s="17">
        <v>-2</v>
      </c>
      <c r="BH17" s="17"/>
      <c r="BI17" s="17"/>
      <c r="BJ17" s="17">
        <v>0</v>
      </c>
      <c r="BK17" s="17"/>
      <c r="BL17" s="17"/>
      <c r="BM17" s="17"/>
      <c r="BN17" s="17">
        <v>0.8</v>
      </c>
      <c r="BO17" s="17">
        <v>-54.6</v>
      </c>
      <c r="BP17" s="17"/>
      <c r="BQ17" s="17">
        <v>-33.200000000000003</v>
      </c>
      <c r="BR17" s="17">
        <v>-59.5</v>
      </c>
      <c r="BS17" s="17">
        <v>0</v>
      </c>
      <c r="BT17" s="17"/>
      <c r="BU17" s="17"/>
      <c r="BV17" s="17"/>
      <c r="BW17" s="17"/>
      <c r="BX17" s="17"/>
      <c r="BY17" s="17"/>
      <c r="BZ17" s="17"/>
      <c r="CA17" s="17">
        <v>-0.3</v>
      </c>
      <c r="CB17" s="17">
        <v>21.2</v>
      </c>
      <c r="CC17" s="17">
        <v>13.2</v>
      </c>
      <c r="CD17" s="17">
        <v>1.9</v>
      </c>
      <c r="CE17" s="17">
        <v>1.1000000000000001</v>
      </c>
      <c r="CF17" s="17">
        <v>0.2</v>
      </c>
      <c r="CG17" s="17"/>
      <c r="CH17" s="17"/>
      <c r="CI17" s="17"/>
      <c r="CJ17" s="17">
        <v>4.9000000000000004</v>
      </c>
      <c r="CK17" s="17">
        <v>2.2999999999999998</v>
      </c>
      <c r="CL17" s="17">
        <v>-35.1</v>
      </c>
      <c r="CM17" s="17"/>
      <c r="CN17" s="17"/>
      <c r="CO17" s="17"/>
      <c r="CP17" s="17"/>
      <c r="CQ17" s="17"/>
      <c r="CR17" s="17">
        <v>0</v>
      </c>
      <c r="CS17" s="17"/>
      <c r="CT17" s="17"/>
      <c r="CU17" s="17">
        <v>-4.8</v>
      </c>
      <c r="CV17" s="17">
        <v>0</v>
      </c>
      <c r="CW17" s="17"/>
      <c r="CX17" s="17"/>
      <c r="CY17" s="17"/>
      <c r="CZ17" s="17">
        <v>1.3</v>
      </c>
      <c r="DA17" s="17">
        <v>0</v>
      </c>
      <c r="DB17" s="17">
        <v>-0.8</v>
      </c>
      <c r="DC17" s="17"/>
      <c r="DD17" s="17">
        <v>-0.1</v>
      </c>
      <c r="DE17" s="17">
        <v>0.8</v>
      </c>
      <c r="DF17" s="17">
        <v>2</v>
      </c>
      <c r="DG17" s="17">
        <v>-0.6</v>
      </c>
      <c r="DH17" s="17">
        <v>1.3</v>
      </c>
      <c r="DI17" s="17">
        <v>0.6</v>
      </c>
      <c r="DJ17" s="17">
        <v>0.1</v>
      </c>
      <c r="DK17" s="17">
        <v>0</v>
      </c>
      <c r="DL17" s="17">
        <v>0</v>
      </c>
      <c r="DM17" s="17">
        <v>1.6</v>
      </c>
      <c r="DN17" s="17">
        <v>0.4</v>
      </c>
      <c r="DO17" s="17">
        <v>1.8</v>
      </c>
      <c r="DP17" s="17">
        <v>0.5</v>
      </c>
      <c r="DQ17" s="17">
        <v>0.8</v>
      </c>
      <c r="DR17" s="17"/>
      <c r="DS17" s="17">
        <v>0</v>
      </c>
      <c r="DT17" s="17">
        <v>-0.1</v>
      </c>
      <c r="DU17" s="17">
        <v>0.5</v>
      </c>
      <c r="DV17" s="17">
        <v>0.8</v>
      </c>
      <c r="DW17" s="17"/>
      <c r="DX17" s="17">
        <v>-4.3</v>
      </c>
      <c r="DY17" s="17">
        <v>0.8</v>
      </c>
      <c r="DZ17" s="17">
        <v>2</v>
      </c>
      <c r="EA17" s="17">
        <v>2.4</v>
      </c>
      <c r="EB17" s="17">
        <v>1.1000000000000001</v>
      </c>
      <c r="EC17" s="17">
        <v>0.8</v>
      </c>
      <c r="ED17" s="17">
        <v>4</v>
      </c>
      <c r="EE17" s="17">
        <v>0</v>
      </c>
      <c r="EF17" s="17">
        <v>-6.6</v>
      </c>
      <c r="EG17" s="17">
        <v>-9.1</v>
      </c>
      <c r="EH17" s="17"/>
      <c r="EI17" s="17">
        <v>0</v>
      </c>
      <c r="EJ17" s="17">
        <v>2.6</v>
      </c>
      <c r="EK17" s="17">
        <v>-0.3</v>
      </c>
      <c r="EL17" s="17">
        <v>1.8</v>
      </c>
      <c r="EM17" s="17">
        <v>0.2</v>
      </c>
      <c r="EN17" s="17">
        <v>0.2</v>
      </c>
      <c r="EO17" s="17">
        <v>0.2</v>
      </c>
      <c r="EP17" s="17">
        <v>0</v>
      </c>
      <c r="EQ17" s="17">
        <v>0.4</v>
      </c>
      <c r="ER17" s="17">
        <v>0</v>
      </c>
      <c r="ES17" s="17">
        <v>0</v>
      </c>
      <c r="ET17" s="17">
        <v>-0.2</v>
      </c>
      <c r="EU17" s="17">
        <v>-0.4</v>
      </c>
      <c r="EV17" s="17">
        <v>3.4</v>
      </c>
      <c r="EW17" s="17">
        <v>0</v>
      </c>
      <c r="EX17" s="17">
        <v>0</v>
      </c>
      <c r="EY17" s="17">
        <v>0.4</v>
      </c>
      <c r="EZ17" s="17">
        <v>1.4</v>
      </c>
      <c r="FA17" s="17"/>
      <c r="FB17" s="17">
        <v>16</v>
      </c>
      <c r="FC17" s="17">
        <v>10.8</v>
      </c>
      <c r="FD17" s="17">
        <v>1.1000000000000001</v>
      </c>
      <c r="FE17" s="17">
        <v>1.5</v>
      </c>
      <c r="FF17" s="17">
        <v>0.5</v>
      </c>
      <c r="FG17" s="17"/>
      <c r="FH17" s="17"/>
      <c r="FI17" s="17">
        <v>-109.44</v>
      </c>
      <c r="FJ17" s="15"/>
      <c r="FK17" s="17">
        <v>0.74351999999999996</v>
      </c>
      <c r="FL17" s="17">
        <v>0</v>
      </c>
      <c r="FM17" s="17"/>
      <c r="FN17" s="17">
        <v>1.8</v>
      </c>
      <c r="FO17" s="17"/>
      <c r="FP17" s="17">
        <v>3.0783</v>
      </c>
      <c r="FQ17" s="17">
        <v>0.6</v>
      </c>
      <c r="FR17" s="17">
        <v>0.5</v>
      </c>
      <c r="FS17" s="17">
        <v>6.7218200000000001</v>
      </c>
    </row>
    <row r="18" spans="1:175" ht="24" customHeight="1" x14ac:dyDescent="0.35">
      <c r="A18" s="18" t="s">
        <v>53</v>
      </c>
      <c r="B18" s="18" t="s">
        <v>720</v>
      </c>
      <c r="C18" s="19"/>
      <c r="D18" s="19"/>
      <c r="E18" s="19">
        <v>31.8</v>
      </c>
      <c r="F18" s="19">
        <v>16.600000000000001</v>
      </c>
      <c r="G18" s="19"/>
      <c r="H18" s="19"/>
      <c r="I18" s="19">
        <v>-12</v>
      </c>
      <c r="J18" s="19">
        <v>16.7</v>
      </c>
      <c r="K18" s="19">
        <v>0</v>
      </c>
      <c r="L18" s="19"/>
      <c r="M18" s="19">
        <v>-36.6</v>
      </c>
      <c r="N18" s="19">
        <v>-41.1</v>
      </c>
      <c r="O18" s="19">
        <v>-37.5</v>
      </c>
      <c r="P18" s="19">
        <v>20.100000000000001</v>
      </c>
      <c r="Q18" s="19">
        <v>-30.9</v>
      </c>
      <c r="R18" s="19">
        <v>4.0999999999999996</v>
      </c>
      <c r="S18" s="19">
        <v>81.8</v>
      </c>
      <c r="T18" s="19"/>
      <c r="U18" s="19"/>
      <c r="V18" s="19"/>
      <c r="W18" s="19"/>
      <c r="X18" s="19"/>
      <c r="Y18" s="19">
        <v>-1.3</v>
      </c>
      <c r="Z18" s="19">
        <v>1.6</v>
      </c>
      <c r="AA18" s="19">
        <v>0</v>
      </c>
      <c r="AB18" s="19">
        <v>-3.41</v>
      </c>
      <c r="AC18" s="19">
        <v>2.76</v>
      </c>
      <c r="AD18" s="19">
        <v>7.7</v>
      </c>
      <c r="AE18" s="19">
        <v>0.49</v>
      </c>
      <c r="AF18" s="19"/>
      <c r="AG18" s="19"/>
      <c r="AH18" s="19">
        <v>0</v>
      </c>
      <c r="AI18" s="19">
        <v>11</v>
      </c>
      <c r="AJ18" s="19">
        <v>5.0999999999999996</v>
      </c>
      <c r="AK18" s="19"/>
      <c r="AL18" s="19"/>
      <c r="AM18" s="19"/>
      <c r="AN18" s="19">
        <v>-1.8</v>
      </c>
      <c r="AO18" s="19">
        <v>-3.1</v>
      </c>
      <c r="AP18" s="19">
        <v>1</v>
      </c>
      <c r="AQ18" s="19">
        <v>11.5</v>
      </c>
      <c r="AR18" s="19">
        <v>1.6</v>
      </c>
      <c r="AS18" s="19">
        <v>0</v>
      </c>
      <c r="AT18" s="19">
        <v>2.7</v>
      </c>
      <c r="AU18" s="19">
        <v>1.6</v>
      </c>
      <c r="AV18" s="19"/>
      <c r="AW18" s="19"/>
      <c r="AX18" s="19"/>
      <c r="AY18" s="19">
        <v>6</v>
      </c>
      <c r="AZ18" s="19">
        <v>0</v>
      </c>
      <c r="BA18" s="19">
        <v>0</v>
      </c>
      <c r="BB18" s="19">
        <v>0</v>
      </c>
      <c r="BC18" s="19">
        <v>-2</v>
      </c>
      <c r="BD18" s="19">
        <v>1</v>
      </c>
      <c r="BE18" s="19">
        <v>-0.2</v>
      </c>
      <c r="BF18" s="19">
        <v>6</v>
      </c>
      <c r="BG18" s="19">
        <v>-1.2</v>
      </c>
      <c r="BH18" s="19"/>
      <c r="BI18" s="19"/>
      <c r="BJ18" s="19">
        <v>0</v>
      </c>
      <c r="BK18" s="19"/>
      <c r="BL18" s="19"/>
      <c r="BM18" s="19"/>
      <c r="BN18" s="19">
        <v>-1.2</v>
      </c>
      <c r="BO18" s="19">
        <v>-55.4</v>
      </c>
      <c r="BP18" s="19"/>
      <c r="BQ18" s="19">
        <v>-33.200000000000003</v>
      </c>
      <c r="BR18" s="19">
        <v>-58.8</v>
      </c>
      <c r="BS18" s="19">
        <v>0</v>
      </c>
      <c r="BT18" s="19"/>
      <c r="BU18" s="19"/>
      <c r="BV18" s="19"/>
      <c r="BW18" s="19"/>
      <c r="BX18" s="19"/>
      <c r="BY18" s="19"/>
      <c r="BZ18" s="19"/>
      <c r="CA18" s="19">
        <v>-0.2</v>
      </c>
      <c r="CB18" s="19">
        <v>17.899999999999999</v>
      </c>
      <c r="CC18" s="19">
        <v>12</v>
      </c>
      <c r="CD18" s="19">
        <v>-0.3</v>
      </c>
      <c r="CE18" s="19">
        <v>1.3</v>
      </c>
      <c r="CF18" s="19">
        <v>0.2</v>
      </c>
      <c r="CG18" s="19"/>
      <c r="CH18" s="19"/>
      <c r="CI18" s="19"/>
      <c r="CJ18" s="19">
        <v>5.7</v>
      </c>
      <c r="CK18" s="19">
        <v>2.5</v>
      </c>
      <c r="CL18" s="19">
        <v>-34.1</v>
      </c>
      <c r="CM18" s="19"/>
      <c r="CN18" s="19"/>
      <c r="CO18" s="19"/>
      <c r="CP18" s="19"/>
      <c r="CQ18" s="19"/>
      <c r="CR18" s="19">
        <v>0</v>
      </c>
      <c r="CS18" s="19"/>
      <c r="CT18" s="19"/>
      <c r="CU18" s="19">
        <v>-5</v>
      </c>
      <c r="CV18" s="19">
        <v>0</v>
      </c>
      <c r="CW18" s="19"/>
      <c r="CX18" s="19"/>
      <c r="CY18" s="19"/>
      <c r="CZ18" s="19">
        <v>1.3</v>
      </c>
      <c r="DA18" s="19">
        <v>0</v>
      </c>
      <c r="DB18" s="19">
        <v>-0.9</v>
      </c>
      <c r="DC18" s="19"/>
      <c r="DD18" s="19">
        <v>-0.1</v>
      </c>
      <c r="DE18" s="19">
        <v>0.9</v>
      </c>
      <c r="DF18" s="19">
        <v>1.5</v>
      </c>
      <c r="DG18" s="19">
        <v>-0.7</v>
      </c>
      <c r="DH18" s="19">
        <v>1.3</v>
      </c>
      <c r="DI18" s="19">
        <v>0.6</v>
      </c>
      <c r="DJ18" s="19">
        <v>0</v>
      </c>
      <c r="DK18" s="19">
        <v>0</v>
      </c>
      <c r="DL18" s="19">
        <v>0</v>
      </c>
      <c r="DM18" s="19">
        <v>1.3</v>
      </c>
      <c r="DN18" s="19">
        <v>-0.6</v>
      </c>
      <c r="DO18" s="19">
        <v>1.8</v>
      </c>
      <c r="DP18" s="19">
        <v>0.5</v>
      </c>
      <c r="DQ18" s="19">
        <v>0.8</v>
      </c>
      <c r="DR18" s="19"/>
      <c r="DS18" s="19">
        <v>0</v>
      </c>
      <c r="DT18" s="19">
        <v>0</v>
      </c>
      <c r="DU18" s="19">
        <v>0.6</v>
      </c>
      <c r="DV18" s="19">
        <v>0.9</v>
      </c>
      <c r="DW18" s="19"/>
      <c r="DX18" s="19">
        <v>-4.3</v>
      </c>
      <c r="DY18" s="19">
        <v>0.8</v>
      </c>
      <c r="DZ18" s="19">
        <v>2</v>
      </c>
      <c r="EA18" s="19">
        <v>2.4</v>
      </c>
      <c r="EB18" s="19">
        <v>1.1000000000000001</v>
      </c>
      <c r="EC18" s="19">
        <v>0.8</v>
      </c>
      <c r="ED18" s="19">
        <v>4</v>
      </c>
      <c r="EE18" s="19">
        <v>0</v>
      </c>
      <c r="EF18" s="19">
        <v>-8.6999999999999993</v>
      </c>
      <c r="EG18" s="19">
        <v>-9.6</v>
      </c>
      <c r="EH18" s="19"/>
      <c r="EI18" s="19">
        <v>0</v>
      </c>
      <c r="EJ18" s="19">
        <v>2.6</v>
      </c>
      <c r="EK18" s="19">
        <v>-0.1</v>
      </c>
      <c r="EL18" s="19">
        <v>1.9</v>
      </c>
      <c r="EM18" s="19">
        <v>0.2</v>
      </c>
      <c r="EN18" s="19">
        <v>0.2</v>
      </c>
      <c r="EO18" s="19">
        <v>0.2</v>
      </c>
      <c r="EP18" s="19">
        <v>0</v>
      </c>
      <c r="EQ18" s="19">
        <v>0.4</v>
      </c>
      <c r="ER18" s="19">
        <v>0</v>
      </c>
      <c r="ES18" s="19">
        <v>0</v>
      </c>
      <c r="ET18" s="19">
        <v>-0.2</v>
      </c>
      <c r="EU18" s="19">
        <v>-0.7</v>
      </c>
      <c r="EV18" s="19">
        <v>3.2</v>
      </c>
      <c r="EW18" s="19">
        <v>0</v>
      </c>
      <c r="EX18" s="19">
        <v>0</v>
      </c>
      <c r="EY18" s="19">
        <v>0.4</v>
      </c>
      <c r="EZ18" s="19">
        <v>1.4</v>
      </c>
      <c r="FA18" s="19"/>
      <c r="FB18" s="19">
        <v>15.7</v>
      </c>
      <c r="FC18" s="19">
        <v>10.6</v>
      </c>
      <c r="FD18" s="19">
        <v>1.1000000000000001</v>
      </c>
      <c r="FE18" s="19">
        <v>1.6</v>
      </c>
      <c r="FF18" s="19">
        <v>1.9</v>
      </c>
      <c r="FG18" s="19"/>
      <c r="FH18" s="19"/>
      <c r="FI18" s="19">
        <v>-50.46</v>
      </c>
      <c r="FJ18" s="15"/>
      <c r="FK18" s="19">
        <v>1.16787</v>
      </c>
      <c r="FL18" s="19">
        <v>0</v>
      </c>
      <c r="FM18" s="19"/>
      <c r="FN18" s="19">
        <v>1.7</v>
      </c>
      <c r="FO18" s="19"/>
      <c r="FP18" s="19">
        <v>3.0839400000000001</v>
      </c>
      <c r="FQ18" s="19">
        <v>0.9</v>
      </c>
      <c r="FR18" s="19">
        <v>0.4</v>
      </c>
      <c r="FS18" s="19">
        <v>7.2518099999999999</v>
      </c>
    </row>
    <row r="19" spans="1:175" ht="24" customHeight="1" x14ac:dyDescent="0.35">
      <c r="A19" s="13" t="s">
        <v>53</v>
      </c>
      <c r="B19" s="13" t="s">
        <v>721</v>
      </c>
      <c r="C19" s="14"/>
      <c r="D19" s="14"/>
      <c r="E19" s="14">
        <v>34.1</v>
      </c>
      <c r="F19" s="14">
        <v>17.600000000000001</v>
      </c>
      <c r="G19" s="14"/>
      <c r="H19" s="14"/>
      <c r="I19" s="14">
        <v>-12.5</v>
      </c>
      <c r="J19" s="14">
        <v>3.5</v>
      </c>
      <c r="K19" s="14">
        <v>0</v>
      </c>
      <c r="L19" s="14"/>
      <c r="M19" s="14">
        <v>-35.200000000000003</v>
      </c>
      <c r="N19" s="14">
        <v>-41.8</v>
      </c>
      <c r="O19" s="14">
        <v>-37.299999999999997</v>
      </c>
      <c r="P19" s="14">
        <v>21.5</v>
      </c>
      <c r="Q19" s="14">
        <v>-30.5</v>
      </c>
      <c r="R19" s="14">
        <v>3.6</v>
      </c>
      <c r="S19" s="14">
        <v>85.6</v>
      </c>
      <c r="T19" s="14"/>
      <c r="U19" s="14"/>
      <c r="V19" s="14"/>
      <c r="W19" s="14"/>
      <c r="X19" s="14"/>
      <c r="Y19" s="14">
        <v>-1.8</v>
      </c>
      <c r="Z19" s="14">
        <v>1.9</v>
      </c>
      <c r="AA19" s="14">
        <v>0</v>
      </c>
      <c r="AB19" s="14">
        <v>-3.37</v>
      </c>
      <c r="AC19" s="14">
        <v>2.83</v>
      </c>
      <c r="AD19" s="14">
        <v>8.26</v>
      </c>
      <c r="AE19" s="14">
        <v>0.56000000000000005</v>
      </c>
      <c r="AF19" s="14"/>
      <c r="AG19" s="14"/>
      <c r="AH19" s="14">
        <v>0</v>
      </c>
      <c r="AI19" s="14">
        <v>10.7</v>
      </c>
      <c r="AJ19" s="14">
        <v>6.7</v>
      </c>
      <c r="AK19" s="14"/>
      <c r="AL19" s="14"/>
      <c r="AM19" s="14"/>
      <c r="AN19" s="14">
        <v>-1.7</v>
      </c>
      <c r="AO19" s="14">
        <v>5.7</v>
      </c>
      <c r="AP19" s="14">
        <v>3.6</v>
      </c>
      <c r="AQ19" s="14">
        <v>10.5</v>
      </c>
      <c r="AR19" s="14">
        <v>1.5</v>
      </c>
      <c r="AS19" s="14">
        <v>0.2</v>
      </c>
      <c r="AT19" s="14">
        <v>2.7</v>
      </c>
      <c r="AU19" s="14">
        <v>-0.5</v>
      </c>
      <c r="AV19" s="14"/>
      <c r="AW19" s="14"/>
      <c r="AX19" s="14"/>
      <c r="AY19" s="14">
        <v>5.2</v>
      </c>
      <c r="AZ19" s="14">
        <v>0</v>
      </c>
      <c r="BA19" s="14">
        <v>0.3</v>
      </c>
      <c r="BB19" s="14">
        <v>1.8</v>
      </c>
      <c r="BC19" s="14">
        <v>-3.3</v>
      </c>
      <c r="BD19" s="14">
        <v>1</v>
      </c>
      <c r="BE19" s="14">
        <v>-0.2</v>
      </c>
      <c r="BF19" s="14">
        <v>3.1</v>
      </c>
      <c r="BG19" s="14">
        <v>-1.1000000000000001</v>
      </c>
      <c r="BH19" s="14"/>
      <c r="BI19" s="14"/>
      <c r="BJ19" s="14">
        <v>0</v>
      </c>
      <c r="BK19" s="14"/>
      <c r="BL19" s="14"/>
      <c r="BM19" s="14"/>
      <c r="BN19" s="14">
        <v>4.7</v>
      </c>
      <c r="BO19" s="14">
        <v>-55.1</v>
      </c>
      <c r="BP19" s="14"/>
      <c r="BQ19" s="14">
        <v>-33.1</v>
      </c>
      <c r="BR19" s="14">
        <v>-58.2</v>
      </c>
      <c r="BS19" s="14">
        <v>0</v>
      </c>
      <c r="BT19" s="14"/>
      <c r="BU19" s="14"/>
      <c r="BV19" s="14"/>
      <c r="BW19" s="14"/>
      <c r="BX19" s="14"/>
      <c r="BY19" s="14"/>
      <c r="BZ19" s="14"/>
      <c r="CA19" s="14">
        <v>-0.3</v>
      </c>
      <c r="CB19" s="14">
        <v>19</v>
      </c>
      <c r="CC19" s="14">
        <v>9.5</v>
      </c>
      <c r="CD19" s="14">
        <v>-0.4</v>
      </c>
      <c r="CE19" s="14">
        <v>1</v>
      </c>
      <c r="CF19" s="14">
        <v>0.1</v>
      </c>
      <c r="CG19" s="14"/>
      <c r="CH19" s="14"/>
      <c r="CI19" s="14"/>
      <c r="CJ19" s="14">
        <v>6</v>
      </c>
      <c r="CK19" s="14">
        <v>3.5</v>
      </c>
      <c r="CL19" s="14">
        <v>-33.299999999999997</v>
      </c>
      <c r="CM19" s="14"/>
      <c r="CN19" s="14"/>
      <c r="CO19" s="14"/>
      <c r="CP19" s="14"/>
      <c r="CQ19" s="14"/>
      <c r="CR19" s="14">
        <v>0</v>
      </c>
      <c r="CS19" s="14"/>
      <c r="CT19" s="14"/>
      <c r="CU19" s="14">
        <v>-5.3</v>
      </c>
      <c r="CV19" s="14">
        <v>0</v>
      </c>
      <c r="CW19" s="14"/>
      <c r="CX19" s="14"/>
      <c r="CY19" s="14"/>
      <c r="CZ19" s="14">
        <v>1.3</v>
      </c>
      <c r="DA19" s="14">
        <v>-0.1</v>
      </c>
      <c r="DB19" s="14">
        <v>-0.8</v>
      </c>
      <c r="DC19" s="14"/>
      <c r="DD19" s="14">
        <v>0</v>
      </c>
      <c r="DE19" s="14">
        <v>1</v>
      </c>
      <c r="DF19" s="14">
        <v>1.5</v>
      </c>
      <c r="DG19" s="14">
        <v>-0.4</v>
      </c>
      <c r="DH19" s="14">
        <v>1.3</v>
      </c>
      <c r="DI19" s="14">
        <v>0.6</v>
      </c>
      <c r="DJ19" s="14">
        <v>0</v>
      </c>
      <c r="DK19" s="14">
        <v>0</v>
      </c>
      <c r="DL19" s="14">
        <v>0</v>
      </c>
      <c r="DM19" s="14">
        <v>1.9</v>
      </c>
      <c r="DN19" s="14">
        <v>0.5</v>
      </c>
      <c r="DO19" s="14">
        <v>1.8</v>
      </c>
      <c r="DP19" s="14">
        <v>0.5</v>
      </c>
      <c r="DQ19" s="14">
        <v>0.8</v>
      </c>
      <c r="DR19" s="14"/>
      <c r="DS19" s="14">
        <v>0</v>
      </c>
      <c r="DT19" s="14">
        <v>-0.1</v>
      </c>
      <c r="DU19" s="14">
        <v>0.6</v>
      </c>
      <c r="DV19" s="14">
        <v>0.8</v>
      </c>
      <c r="DW19" s="14"/>
      <c r="DX19" s="14">
        <v>-4.4000000000000004</v>
      </c>
      <c r="DY19" s="14">
        <v>0.7</v>
      </c>
      <c r="DZ19" s="14">
        <v>2.1</v>
      </c>
      <c r="EA19" s="14">
        <v>2.4</v>
      </c>
      <c r="EB19" s="14">
        <v>1.1000000000000001</v>
      </c>
      <c r="EC19" s="14">
        <v>0.8</v>
      </c>
      <c r="ED19" s="14">
        <v>4</v>
      </c>
      <c r="EE19" s="14">
        <v>0</v>
      </c>
      <c r="EF19" s="14">
        <v>-7.3</v>
      </c>
      <c r="EG19" s="14">
        <v>-9.4</v>
      </c>
      <c r="EH19" s="14"/>
      <c r="EI19" s="14">
        <v>0</v>
      </c>
      <c r="EJ19" s="14">
        <v>2.6</v>
      </c>
      <c r="EK19" s="14">
        <v>0.1</v>
      </c>
      <c r="EL19" s="14">
        <v>1.9</v>
      </c>
      <c r="EM19" s="14">
        <v>0.2</v>
      </c>
      <c r="EN19" s="14">
        <v>0.2</v>
      </c>
      <c r="EO19" s="14">
        <v>0.2</v>
      </c>
      <c r="EP19" s="14">
        <v>0</v>
      </c>
      <c r="EQ19" s="14">
        <v>0.4</v>
      </c>
      <c r="ER19" s="14">
        <v>0</v>
      </c>
      <c r="ES19" s="14">
        <v>0</v>
      </c>
      <c r="ET19" s="14">
        <v>-0.2</v>
      </c>
      <c r="EU19" s="14">
        <v>-0.8</v>
      </c>
      <c r="EV19" s="14">
        <v>3.3</v>
      </c>
      <c r="EW19" s="14">
        <v>0</v>
      </c>
      <c r="EX19" s="14">
        <v>0</v>
      </c>
      <c r="EY19" s="14">
        <v>0.4</v>
      </c>
      <c r="EZ19" s="14">
        <v>1.4</v>
      </c>
      <c r="FA19" s="14"/>
      <c r="FB19" s="14">
        <v>15.9</v>
      </c>
      <c r="FC19" s="14">
        <v>10.9</v>
      </c>
      <c r="FD19" s="14">
        <v>1.1000000000000001</v>
      </c>
      <c r="FE19" s="14">
        <v>1.7</v>
      </c>
      <c r="FF19" s="14">
        <v>2.1</v>
      </c>
      <c r="FG19" s="14"/>
      <c r="FH19" s="14"/>
      <c r="FI19" s="14">
        <v>-36.119999999999997</v>
      </c>
      <c r="FJ19" s="15"/>
      <c r="FK19" s="14">
        <v>1.70905</v>
      </c>
      <c r="FL19" s="14">
        <v>0</v>
      </c>
      <c r="FM19" s="14"/>
      <c r="FN19" s="14">
        <v>1.7</v>
      </c>
      <c r="FO19" s="14"/>
      <c r="FP19" s="14">
        <v>3.0815299999999999</v>
      </c>
      <c r="FQ19" s="14">
        <v>0.6</v>
      </c>
      <c r="FR19" s="14">
        <v>0.2</v>
      </c>
      <c r="FS19" s="14">
        <v>7.2905800000000003</v>
      </c>
    </row>
    <row r="20" spans="1:175" ht="24" customHeight="1" x14ac:dyDescent="0.35">
      <c r="A20" s="16" t="s">
        <v>53</v>
      </c>
      <c r="B20" s="16" t="s">
        <v>722</v>
      </c>
      <c r="C20" s="17"/>
      <c r="D20" s="17"/>
      <c r="E20" s="17">
        <v>20.399999999999999</v>
      </c>
      <c r="F20" s="17">
        <v>15.6</v>
      </c>
      <c r="G20" s="17"/>
      <c r="H20" s="17"/>
      <c r="I20" s="17">
        <v>-12.9</v>
      </c>
      <c r="J20" s="17">
        <v>0.7</v>
      </c>
      <c r="K20" s="17">
        <v>0</v>
      </c>
      <c r="L20" s="17"/>
      <c r="M20" s="17">
        <v>-39.9</v>
      </c>
      <c r="N20" s="17">
        <v>-47.9</v>
      </c>
      <c r="O20" s="17">
        <v>-43.4</v>
      </c>
      <c r="P20" s="17">
        <v>17.5</v>
      </c>
      <c r="Q20" s="17">
        <v>-29.3</v>
      </c>
      <c r="R20" s="17">
        <v>3.9</v>
      </c>
      <c r="S20" s="17">
        <v>85.5</v>
      </c>
      <c r="T20" s="17"/>
      <c r="U20" s="17"/>
      <c r="V20" s="17"/>
      <c r="W20" s="17"/>
      <c r="X20" s="17"/>
      <c r="Y20" s="17">
        <v>1.1000000000000001</v>
      </c>
      <c r="Z20" s="17">
        <v>1.8</v>
      </c>
      <c r="AA20" s="17">
        <v>0</v>
      </c>
      <c r="AB20" s="17">
        <v>-3.37</v>
      </c>
      <c r="AC20" s="17">
        <v>2.96</v>
      </c>
      <c r="AD20" s="17">
        <v>8.83</v>
      </c>
      <c r="AE20" s="17">
        <v>0.66</v>
      </c>
      <c r="AF20" s="17"/>
      <c r="AG20" s="17"/>
      <c r="AH20" s="17">
        <v>0</v>
      </c>
      <c r="AI20" s="17">
        <v>11.4</v>
      </c>
      <c r="AJ20" s="17">
        <v>4.5999999999999996</v>
      </c>
      <c r="AK20" s="17"/>
      <c r="AL20" s="17"/>
      <c r="AM20" s="17"/>
      <c r="AN20" s="17">
        <v>-1.7</v>
      </c>
      <c r="AO20" s="17">
        <v>9.4</v>
      </c>
      <c r="AP20" s="17">
        <v>9.1</v>
      </c>
      <c r="AQ20" s="17">
        <v>10.3</v>
      </c>
      <c r="AR20" s="17">
        <v>2.2000000000000002</v>
      </c>
      <c r="AS20" s="17">
        <v>-0.1</v>
      </c>
      <c r="AT20" s="17">
        <v>2.7</v>
      </c>
      <c r="AU20" s="17">
        <v>2</v>
      </c>
      <c r="AV20" s="17"/>
      <c r="AW20" s="17"/>
      <c r="AX20" s="17"/>
      <c r="AY20" s="17">
        <v>2.4</v>
      </c>
      <c r="AZ20" s="17">
        <v>0</v>
      </c>
      <c r="BA20" s="17">
        <v>0</v>
      </c>
      <c r="BB20" s="17">
        <v>0.6</v>
      </c>
      <c r="BC20" s="17">
        <v>-3.3</v>
      </c>
      <c r="BD20" s="17">
        <v>1</v>
      </c>
      <c r="BE20" s="17">
        <v>-0.1</v>
      </c>
      <c r="BF20" s="17">
        <v>7.6</v>
      </c>
      <c r="BG20" s="17">
        <v>-1.5</v>
      </c>
      <c r="BH20" s="17"/>
      <c r="BI20" s="17"/>
      <c r="BJ20" s="17">
        <v>0</v>
      </c>
      <c r="BK20" s="17"/>
      <c r="BL20" s="17"/>
      <c r="BM20" s="17"/>
      <c r="BN20" s="17">
        <v>-2.2000000000000002</v>
      </c>
      <c r="BO20" s="17">
        <v>-49</v>
      </c>
      <c r="BP20" s="17"/>
      <c r="BQ20" s="17">
        <v>-27.9</v>
      </c>
      <c r="BR20" s="17">
        <v>-52.3</v>
      </c>
      <c r="BS20" s="17">
        <v>0</v>
      </c>
      <c r="BT20" s="17"/>
      <c r="BU20" s="17"/>
      <c r="BV20" s="17"/>
      <c r="BW20" s="17"/>
      <c r="BX20" s="17"/>
      <c r="BY20" s="17"/>
      <c r="BZ20" s="17"/>
      <c r="CA20" s="17">
        <v>-0.4</v>
      </c>
      <c r="CB20" s="17">
        <v>18.600000000000001</v>
      </c>
      <c r="CC20" s="17">
        <v>24.3</v>
      </c>
      <c r="CD20" s="17">
        <v>-1</v>
      </c>
      <c r="CE20" s="17">
        <v>2</v>
      </c>
      <c r="CF20" s="17">
        <v>0.2</v>
      </c>
      <c r="CG20" s="17"/>
      <c r="CH20" s="17"/>
      <c r="CI20" s="17"/>
      <c r="CJ20" s="17">
        <v>4.5999999999999996</v>
      </c>
      <c r="CK20" s="17">
        <v>1.7</v>
      </c>
      <c r="CL20" s="17">
        <v>-34.799999999999997</v>
      </c>
      <c r="CM20" s="17"/>
      <c r="CN20" s="17"/>
      <c r="CO20" s="17"/>
      <c r="CP20" s="17"/>
      <c r="CQ20" s="17"/>
      <c r="CR20" s="17">
        <v>0</v>
      </c>
      <c r="CS20" s="17"/>
      <c r="CT20" s="17"/>
      <c r="CU20" s="17">
        <v>-5.4</v>
      </c>
      <c r="CV20" s="17">
        <v>0</v>
      </c>
      <c r="CW20" s="17"/>
      <c r="CX20" s="17"/>
      <c r="CY20" s="17"/>
      <c r="CZ20" s="17">
        <v>1.3</v>
      </c>
      <c r="DA20" s="17">
        <v>-0.1</v>
      </c>
      <c r="DB20" s="17">
        <v>-0.8</v>
      </c>
      <c r="DC20" s="17"/>
      <c r="DD20" s="17">
        <v>-0.1</v>
      </c>
      <c r="DE20" s="17">
        <v>1</v>
      </c>
      <c r="DF20" s="17">
        <v>1.5</v>
      </c>
      <c r="DG20" s="17">
        <v>-0.6</v>
      </c>
      <c r="DH20" s="17">
        <v>1.3</v>
      </c>
      <c r="DI20" s="17">
        <v>0.6</v>
      </c>
      <c r="DJ20" s="17">
        <v>0.1</v>
      </c>
      <c r="DK20" s="17">
        <v>0</v>
      </c>
      <c r="DL20" s="17">
        <v>0</v>
      </c>
      <c r="DM20" s="17">
        <v>2.2999999999999998</v>
      </c>
      <c r="DN20" s="17">
        <v>1.5</v>
      </c>
      <c r="DO20" s="17">
        <v>1.8</v>
      </c>
      <c r="DP20" s="17">
        <v>0.5</v>
      </c>
      <c r="DQ20" s="17">
        <v>0.8</v>
      </c>
      <c r="DR20" s="17"/>
      <c r="DS20" s="17">
        <v>0.2</v>
      </c>
      <c r="DT20" s="17">
        <v>0</v>
      </c>
      <c r="DU20" s="17">
        <v>0.6</v>
      </c>
      <c r="DV20" s="17">
        <v>0.8</v>
      </c>
      <c r="DW20" s="17"/>
      <c r="DX20" s="17">
        <v>-4.3</v>
      </c>
      <c r="DY20" s="17">
        <v>0.7</v>
      </c>
      <c r="DZ20" s="17">
        <v>2</v>
      </c>
      <c r="EA20" s="17">
        <v>2.4</v>
      </c>
      <c r="EB20" s="17">
        <v>1.1000000000000001</v>
      </c>
      <c r="EC20" s="17">
        <v>0.8</v>
      </c>
      <c r="ED20" s="17">
        <v>4</v>
      </c>
      <c r="EE20" s="17">
        <v>0.4</v>
      </c>
      <c r="EF20" s="17">
        <v>-8.3000000000000007</v>
      </c>
      <c r="EG20" s="17">
        <v>-11</v>
      </c>
      <c r="EH20" s="17"/>
      <c r="EI20" s="17">
        <v>0</v>
      </c>
      <c r="EJ20" s="17">
        <v>2.6</v>
      </c>
      <c r="EK20" s="17">
        <v>0</v>
      </c>
      <c r="EL20" s="17">
        <v>2</v>
      </c>
      <c r="EM20" s="17">
        <v>0.2</v>
      </c>
      <c r="EN20" s="17">
        <v>0.2</v>
      </c>
      <c r="EO20" s="17">
        <v>0.2</v>
      </c>
      <c r="EP20" s="17">
        <v>0</v>
      </c>
      <c r="EQ20" s="17">
        <v>0</v>
      </c>
      <c r="ER20" s="17">
        <v>0</v>
      </c>
      <c r="ES20" s="17">
        <v>0</v>
      </c>
      <c r="ET20" s="17">
        <v>-0.2</v>
      </c>
      <c r="EU20" s="17">
        <v>-1</v>
      </c>
      <c r="EV20" s="17">
        <v>3.4</v>
      </c>
      <c r="EW20" s="17">
        <v>0</v>
      </c>
      <c r="EX20" s="17">
        <v>0</v>
      </c>
      <c r="EY20" s="17">
        <v>0.4</v>
      </c>
      <c r="EZ20" s="17">
        <v>1.4</v>
      </c>
      <c r="FA20" s="17"/>
      <c r="FB20" s="17">
        <v>16.3</v>
      </c>
      <c r="FC20" s="17">
        <v>11.3</v>
      </c>
      <c r="FD20" s="17">
        <v>1.1000000000000001</v>
      </c>
      <c r="FE20" s="17">
        <v>1.7</v>
      </c>
      <c r="FF20" s="17">
        <v>2.9</v>
      </c>
      <c r="FG20" s="17"/>
      <c r="FH20" s="17"/>
      <c r="FI20" s="17">
        <v>-39.82</v>
      </c>
      <c r="FJ20" s="15"/>
      <c r="FK20" s="17">
        <v>2.0573800000000002</v>
      </c>
      <c r="FL20" s="17">
        <v>0</v>
      </c>
      <c r="FM20" s="17"/>
      <c r="FN20" s="17">
        <v>1.8</v>
      </c>
      <c r="FO20" s="17"/>
      <c r="FP20" s="17">
        <v>3.0772699999999999</v>
      </c>
      <c r="FQ20" s="17">
        <v>0.8</v>
      </c>
      <c r="FR20" s="17">
        <v>0.3</v>
      </c>
      <c r="FS20" s="17">
        <v>8.0346499999999992</v>
      </c>
    </row>
    <row r="21" spans="1:175" ht="24" customHeight="1" x14ac:dyDescent="0.35">
      <c r="A21" s="16" t="s">
        <v>53</v>
      </c>
      <c r="B21" s="16" t="s">
        <v>723</v>
      </c>
      <c r="C21" s="17"/>
      <c r="D21" s="17"/>
      <c r="E21" s="17">
        <v>25.7</v>
      </c>
      <c r="F21" s="17">
        <v>15.5</v>
      </c>
      <c r="G21" s="17"/>
      <c r="H21" s="17"/>
      <c r="I21" s="17">
        <v>-10.4</v>
      </c>
      <c r="J21" s="17">
        <v>3.5</v>
      </c>
      <c r="K21" s="17">
        <v>0</v>
      </c>
      <c r="L21" s="17"/>
      <c r="M21" s="17">
        <v>-30.8</v>
      </c>
      <c r="N21" s="17">
        <v>-45.1</v>
      </c>
      <c r="O21" s="17">
        <v>-41.8</v>
      </c>
      <c r="P21" s="17">
        <v>28.4</v>
      </c>
      <c r="Q21" s="17">
        <v>-25</v>
      </c>
      <c r="R21" s="17">
        <v>7.8</v>
      </c>
      <c r="S21" s="17">
        <v>86.3</v>
      </c>
      <c r="T21" s="17"/>
      <c r="U21" s="17"/>
      <c r="V21" s="17"/>
      <c r="W21" s="17"/>
      <c r="X21" s="17"/>
      <c r="Y21" s="17">
        <v>-0.5</v>
      </c>
      <c r="Z21" s="17">
        <v>2.2999999999999998</v>
      </c>
      <c r="AA21" s="17">
        <v>0</v>
      </c>
      <c r="AB21" s="17">
        <v>-3.36</v>
      </c>
      <c r="AC21" s="17">
        <v>3.17</v>
      </c>
      <c r="AD21" s="17">
        <v>10.02</v>
      </c>
      <c r="AE21" s="17">
        <v>0.85</v>
      </c>
      <c r="AF21" s="17"/>
      <c r="AG21" s="17"/>
      <c r="AH21" s="17">
        <v>0</v>
      </c>
      <c r="AI21" s="17">
        <v>11.3</v>
      </c>
      <c r="AJ21" s="17">
        <v>11.2</v>
      </c>
      <c r="AK21" s="17"/>
      <c r="AL21" s="17"/>
      <c r="AM21" s="17"/>
      <c r="AN21" s="17">
        <v>-1.6</v>
      </c>
      <c r="AO21" s="17">
        <v>25.9</v>
      </c>
      <c r="AP21" s="17">
        <v>9.1</v>
      </c>
      <c r="AQ21" s="17">
        <v>11.3</v>
      </c>
      <c r="AR21" s="17">
        <v>2</v>
      </c>
      <c r="AS21" s="17">
        <v>-0.5</v>
      </c>
      <c r="AT21" s="17">
        <v>2.7</v>
      </c>
      <c r="AU21" s="17">
        <v>0.6</v>
      </c>
      <c r="AV21" s="17"/>
      <c r="AW21" s="17"/>
      <c r="AX21" s="17"/>
      <c r="AY21" s="17">
        <v>3.4</v>
      </c>
      <c r="AZ21" s="17">
        <v>0</v>
      </c>
      <c r="BA21" s="17">
        <v>0.1</v>
      </c>
      <c r="BB21" s="17">
        <v>-1.3</v>
      </c>
      <c r="BC21" s="17">
        <v>-3.7</v>
      </c>
      <c r="BD21" s="17">
        <v>1</v>
      </c>
      <c r="BE21" s="17">
        <v>-0.1</v>
      </c>
      <c r="BF21" s="17">
        <v>0.5</v>
      </c>
      <c r="BG21" s="17">
        <v>-0.6</v>
      </c>
      <c r="BH21" s="17"/>
      <c r="BI21" s="17"/>
      <c r="BJ21" s="17">
        <v>0</v>
      </c>
      <c r="BK21" s="17"/>
      <c r="BL21" s="17"/>
      <c r="BM21" s="17"/>
      <c r="BN21" s="17">
        <v>3.7</v>
      </c>
      <c r="BO21" s="17">
        <v>-45</v>
      </c>
      <c r="BP21" s="17"/>
      <c r="BQ21" s="17">
        <v>-23.7</v>
      </c>
      <c r="BR21" s="17">
        <v>-48.2</v>
      </c>
      <c r="BS21" s="17">
        <v>0</v>
      </c>
      <c r="BT21" s="17"/>
      <c r="BU21" s="17"/>
      <c r="BV21" s="17"/>
      <c r="BW21" s="17"/>
      <c r="BX21" s="17"/>
      <c r="BY21" s="17"/>
      <c r="BZ21" s="17"/>
      <c r="CA21" s="17">
        <v>-0.4</v>
      </c>
      <c r="CB21" s="17">
        <v>18.7</v>
      </c>
      <c r="CC21" s="17">
        <v>26.4</v>
      </c>
      <c r="CD21" s="17">
        <v>0.3</v>
      </c>
      <c r="CE21" s="17">
        <v>1.2</v>
      </c>
      <c r="CF21" s="17">
        <v>0.3</v>
      </c>
      <c r="CG21" s="17"/>
      <c r="CH21" s="17"/>
      <c r="CI21" s="17"/>
      <c r="CJ21" s="17">
        <v>10.5</v>
      </c>
      <c r="CK21" s="17">
        <v>7.8</v>
      </c>
      <c r="CL21" s="17">
        <v>-26.8</v>
      </c>
      <c r="CM21" s="17"/>
      <c r="CN21" s="17"/>
      <c r="CO21" s="17"/>
      <c r="CP21" s="17"/>
      <c r="CQ21" s="17"/>
      <c r="CR21" s="17">
        <v>0</v>
      </c>
      <c r="CS21" s="17"/>
      <c r="CT21" s="17"/>
      <c r="CU21" s="17">
        <v>-5.4</v>
      </c>
      <c r="CV21" s="17">
        <v>0</v>
      </c>
      <c r="CW21" s="17"/>
      <c r="CX21" s="17"/>
      <c r="CY21" s="17"/>
      <c r="CZ21" s="17">
        <v>1.3</v>
      </c>
      <c r="DA21" s="17">
        <v>0</v>
      </c>
      <c r="DB21" s="17">
        <v>-0.8</v>
      </c>
      <c r="DC21" s="17"/>
      <c r="DD21" s="17">
        <v>0</v>
      </c>
      <c r="DE21" s="17">
        <v>1</v>
      </c>
      <c r="DF21" s="17">
        <v>1.5</v>
      </c>
      <c r="DG21" s="17">
        <v>-0.5</v>
      </c>
      <c r="DH21" s="17">
        <v>1.3</v>
      </c>
      <c r="DI21" s="17">
        <v>0.6</v>
      </c>
      <c r="DJ21" s="17">
        <v>0.1</v>
      </c>
      <c r="DK21" s="17">
        <v>0</v>
      </c>
      <c r="DL21" s="17">
        <v>0</v>
      </c>
      <c r="DM21" s="17">
        <v>2.1</v>
      </c>
      <c r="DN21" s="17">
        <v>1.9</v>
      </c>
      <c r="DO21" s="17">
        <v>1.8</v>
      </c>
      <c r="DP21" s="17">
        <v>0.5</v>
      </c>
      <c r="DQ21" s="17">
        <v>0.8</v>
      </c>
      <c r="DR21" s="17"/>
      <c r="DS21" s="17">
        <v>0.2</v>
      </c>
      <c r="DT21" s="17">
        <v>-0.1</v>
      </c>
      <c r="DU21" s="17">
        <v>0.6</v>
      </c>
      <c r="DV21" s="17">
        <v>0.8</v>
      </c>
      <c r="DW21" s="17"/>
      <c r="DX21" s="17">
        <v>-4.3</v>
      </c>
      <c r="DY21" s="17">
        <v>0.8</v>
      </c>
      <c r="DZ21" s="17">
        <v>2</v>
      </c>
      <c r="EA21" s="17">
        <v>2.5</v>
      </c>
      <c r="EB21" s="17">
        <v>1.3</v>
      </c>
      <c r="EC21" s="17">
        <v>0.8</v>
      </c>
      <c r="ED21" s="17">
        <v>4</v>
      </c>
      <c r="EE21" s="17">
        <v>0.4</v>
      </c>
      <c r="EF21" s="17">
        <v>-5.3</v>
      </c>
      <c r="EG21" s="17">
        <v>-9.1999999999999993</v>
      </c>
      <c r="EH21" s="17"/>
      <c r="EI21" s="17">
        <v>0</v>
      </c>
      <c r="EJ21" s="17">
        <v>2.6</v>
      </c>
      <c r="EK21" s="17">
        <v>0</v>
      </c>
      <c r="EL21" s="17">
        <v>1.9</v>
      </c>
      <c r="EM21" s="17">
        <v>0.2</v>
      </c>
      <c r="EN21" s="17">
        <v>0.2</v>
      </c>
      <c r="EO21" s="17">
        <v>0.2</v>
      </c>
      <c r="EP21" s="17">
        <v>0</v>
      </c>
      <c r="EQ21" s="17">
        <v>0</v>
      </c>
      <c r="ER21" s="17">
        <v>0</v>
      </c>
      <c r="ES21" s="17">
        <v>0</v>
      </c>
      <c r="ET21" s="17">
        <v>-0.2</v>
      </c>
      <c r="EU21" s="17">
        <v>4.8</v>
      </c>
      <c r="EV21" s="17">
        <v>3.4</v>
      </c>
      <c r="EW21" s="17">
        <v>0</v>
      </c>
      <c r="EX21" s="17">
        <v>0</v>
      </c>
      <c r="EY21" s="17">
        <v>0.4</v>
      </c>
      <c r="EZ21" s="17">
        <v>1.6</v>
      </c>
      <c r="FA21" s="17"/>
      <c r="FB21" s="17">
        <v>13.2</v>
      </c>
      <c r="FC21" s="17">
        <v>8.1</v>
      </c>
      <c r="FD21" s="17">
        <v>1.1000000000000001</v>
      </c>
      <c r="FE21" s="17">
        <v>2.1</v>
      </c>
      <c r="FF21" s="17">
        <v>2</v>
      </c>
      <c r="FG21" s="17"/>
      <c r="FH21" s="17"/>
      <c r="FI21" s="17">
        <v>64.98</v>
      </c>
      <c r="FJ21" s="15"/>
      <c r="FK21" s="17">
        <v>2.2413500000000002</v>
      </c>
      <c r="FL21" s="17">
        <v>0</v>
      </c>
      <c r="FM21" s="17"/>
      <c r="FN21" s="17">
        <v>1.8</v>
      </c>
      <c r="FO21" s="17"/>
      <c r="FP21" s="17">
        <v>3.08019</v>
      </c>
      <c r="FQ21" s="17">
        <v>0.3</v>
      </c>
      <c r="FR21" s="17">
        <v>0.4</v>
      </c>
      <c r="FS21" s="17">
        <v>7.8215399999999997</v>
      </c>
    </row>
    <row r="22" spans="1:175" ht="24" customHeight="1" x14ac:dyDescent="0.35">
      <c r="A22" s="16" t="s">
        <v>53</v>
      </c>
      <c r="B22" s="16" t="s">
        <v>724</v>
      </c>
      <c r="C22" s="17"/>
      <c r="D22" s="17"/>
      <c r="E22" s="17">
        <v>40.1</v>
      </c>
      <c r="F22" s="17">
        <v>18</v>
      </c>
      <c r="G22" s="17"/>
      <c r="H22" s="17"/>
      <c r="I22" s="17">
        <v>-7.8</v>
      </c>
      <c r="J22" s="17">
        <v>17.5</v>
      </c>
      <c r="K22" s="17">
        <v>0</v>
      </c>
      <c r="L22" s="17"/>
      <c r="M22" s="17">
        <v>-24.8</v>
      </c>
      <c r="N22" s="17">
        <v>-39.799999999999997</v>
      </c>
      <c r="O22" s="17">
        <v>-35.9</v>
      </c>
      <c r="P22" s="17">
        <v>37.4</v>
      </c>
      <c r="Q22" s="17">
        <v>-20.2</v>
      </c>
      <c r="R22" s="17">
        <v>10.7</v>
      </c>
      <c r="S22" s="17">
        <v>96.2</v>
      </c>
      <c r="T22" s="17"/>
      <c r="U22" s="17"/>
      <c r="V22" s="17"/>
      <c r="W22" s="17"/>
      <c r="X22" s="17"/>
      <c r="Y22" s="17">
        <v>-2.5</v>
      </c>
      <c r="Z22" s="17">
        <v>1.7</v>
      </c>
      <c r="AA22" s="17">
        <v>0</v>
      </c>
      <c r="AB22" s="17">
        <v>-3.34</v>
      </c>
      <c r="AC22" s="17">
        <v>3.14</v>
      </c>
      <c r="AD22" s="17">
        <v>8.49</v>
      </c>
      <c r="AE22" s="17">
        <v>0.86</v>
      </c>
      <c r="AF22" s="17"/>
      <c r="AG22" s="17"/>
      <c r="AH22" s="17">
        <v>0</v>
      </c>
      <c r="AI22" s="17">
        <v>11.9</v>
      </c>
      <c r="AJ22" s="17">
        <v>19.899999999999999</v>
      </c>
      <c r="AK22" s="17"/>
      <c r="AL22" s="17"/>
      <c r="AM22" s="17"/>
      <c r="AN22" s="17">
        <v>-1.4</v>
      </c>
      <c r="AO22" s="17">
        <v>56.8</v>
      </c>
      <c r="AP22" s="17">
        <v>10.1</v>
      </c>
      <c r="AQ22" s="17">
        <v>11</v>
      </c>
      <c r="AR22" s="17">
        <v>1.9</v>
      </c>
      <c r="AS22" s="17">
        <v>-0.2</v>
      </c>
      <c r="AT22" s="17">
        <v>2.7</v>
      </c>
      <c r="AU22" s="17">
        <v>0.8</v>
      </c>
      <c r="AV22" s="17"/>
      <c r="AW22" s="17"/>
      <c r="AX22" s="17"/>
      <c r="AY22" s="17">
        <v>7.2</v>
      </c>
      <c r="AZ22" s="17">
        <v>0</v>
      </c>
      <c r="BA22" s="17">
        <v>0.4</v>
      </c>
      <c r="BB22" s="17">
        <v>1.5</v>
      </c>
      <c r="BC22" s="17">
        <v>-3</v>
      </c>
      <c r="BD22" s="17">
        <v>1</v>
      </c>
      <c r="BE22" s="17">
        <v>-0.2</v>
      </c>
      <c r="BF22" s="17">
        <v>1.2</v>
      </c>
      <c r="BG22" s="17">
        <v>1.2</v>
      </c>
      <c r="BH22" s="17"/>
      <c r="BI22" s="17"/>
      <c r="BJ22" s="17">
        <v>0</v>
      </c>
      <c r="BK22" s="17"/>
      <c r="BL22" s="17"/>
      <c r="BM22" s="17"/>
      <c r="BN22" s="17">
        <v>12.4</v>
      </c>
      <c r="BO22" s="17">
        <v>-38.9</v>
      </c>
      <c r="BP22" s="17"/>
      <c r="BQ22" s="17">
        <v>-17.600000000000001</v>
      </c>
      <c r="BR22" s="17">
        <v>-43.8</v>
      </c>
      <c r="BS22" s="17">
        <v>0</v>
      </c>
      <c r="BT22" s="17"/>
      <c r="BU22" s="17"/>
      <c r="BV22" s="17"/>
      <c r="BW22" s="17"/>
      <c r="BX22" s="17"/>
      <c r="BY22" s="17"/>
      <c r="BZ22" s="17"/>
      <c r="CA22" s="17">
        <v>-0.3</v>
      </c>
      <c r="CB22" s="17">
        <v>20.100000000000001</v>
      </c>
      <c r="CC22" s="17">
        <v>26.1</v>
      </c>
      <c r="CD22" s="17">
        <v>0.4</v>
      </c>
      <c r="CE22" s="17">
        <v>1.3</v>
      </c>
      <c r="CF22" s="17">
        <v>0.4</v>
      </c>
      <c r="CG22" s="17"/>
      <c r="CH22" s="17"/>
      <c r="CI22" s="17"/>
      <c r="CJ22" s="17">
        <v>18.2</v>
      </c>
      <c r="CK22" s="17">
        <v>15.4</v>
      </c>
      <c r="CL22" s="17">
        <v>-15.2</v>
      </c>
      <c r="CM22" s="17"/>
      <c r="CN22" s="17"/>
      <c r="CO22" s="17"/>
      <c r="CP22" s="17"/>
      <c r="CQ22" s="17"/>
      <c r="CR22" s="17">
        <v>0</v>
      </c>
      <c r="CS22" s="17"/>
      <c r="CT22" s="17"/>
      <c r="CU22" s="17">
        <v>-5.4</v>
      </c>
      <c r="CV22" s="17">
        <v>0</v>
      </c>
      <c r="CW22" s="17"/>
      <c r="CX22" s="17"/>
      <c r="CY22" s="17"/>
      <c r="CZ22" s="17">
        <v>1.3</v>
      </c>
      <c r="DA22" s="17">
        <v>-0.1</v>
      </c>
      <c r="DB22" s="17">
        <v>-0.9</v>
      </c>
      <c r="DC22" s="17"/>
      <c r="DD22" s="17">
        <v>0</v>
      </c>
      <c r="DE22" s="17">
        <v>0.9</v>
      </c>
      <c r="DF22" s="17">
        <v>1.5</v>
      </c>
      <c r="DG22" s="17">
        <v>-0.2</v>
      </c>
      <c r="DH22" s="17">
        <v>1.3</v>
      </c>
      <c r="DI22" s="17">
        <v>0.6</v>
      </c>
      <c r="DJ22" s="17">
        <v>0</v>
      </c>
      <c r="DK22" s="17">
        <v>0</v>
      </c>
      <c r="DL22" s="17">
        <v>0</v>
      </c>
      <c r="DM22" s="17">
        <v>2.6</v>
      </c>
      <c r="DN22" s="17">
        <v>2.6</v>
      </c>
      <c r="DO22" s="17">
        <v>1.8</v>
      </c>
      <c r="DP22" s="17">
        <v>0.5</v>
      </c>
      <c r="DQ22" s="17">
        <v>0.8</v>
      </c>
      <c r="DR22" s="17"/>
      <c r="DS22" s="17">
        <v>0.5</v>
      </c>
      <c r="DT22" s="17">
        <v>-0.1</v>
      </c>
      <c r="DU22" s="17">
        <v>0.5</v>
      </c>
      <c r="DV22" s="17">
        <v>0.9</v>
      </c>
      <c r="DW22" s="17"/>
      <c r="DX22" s="17">
        <v>-4</v>
      </c>
      <c r="DY22" s="17">
        <v>0.7</v>
      </c>
      <c r="DZ22" s="17">
        <v>2.1</v>
      </c>
      <c r="EA22" s="17">
        <v>2.5</v>
      </c>
      <c r="EB22" s="17">
        <v>1.5</v>
      </c>
      <c r="EC22" s="17">
        <v>0.8</v>
      </c>
      <c r="ED22" s="17">
        <v>4</v>
      </c>
      <c r="EE22" s="17">
        <v>0.3</v>
      </c>
      <c r="EF22" s="17">
        <v>-5.4</v>
      </c>
      <c r="EG22" s="17">
        <v>-7.6</v>
      </c>
      <c r="EH22" s="17"/>
      <c r="EI22" s="17">
        <v>0</v>
      </c>
      <c r="EJ22" s="17">
        <v>2.6</v>
      </c>
      <c r="EK22" s="17">
        <v>-0.1</v>
      </c>
      <c r="EL22" s="17">
        <v>1.7</v>
      </c>
      <c r="EM22" s="17">
        <v>0.2</v>
      </c>
      <c r="EN22" s="17">
        <v>0.2</v>
      </c>
      <c r="EO22" s="17">
        <v>0.2</v>
      </c>
      <c r="EP22" s="17">
        <v>0</v>
      </c>
      <c r="EQ22" s="17">
        <v>0</v>
      </c>
      <c r="ER22" s="17">
        <v>0</v>
      </c>
      <c r="ES22" s="17">
        <v>2.2000000000000002</v>
      </c>
      <c r="ET22" s="17">
        <v>-0.2</v>
      </c>
      <c r="EU22" s="17">
        <v>4.8</v>
      </c>
      <c r="EV22" s="17">
        <v>3.5</v>
      </c>
      <c r="EW22" s="17">
        <v>0</v>
      </c>
      <c r="EX22" s="17">
        <v>0</v>
      </c>
      <c r="EY22" s="17">
        <v>0.4</v>
      </c>
      <c r="EZ22" s="17">
        <v>1.8</v>
      </c>
      <c r="FA22" s="17"/>
      <c r="FB22" s="17">
        <v>15.1</v>
      </c>
      <c r="FC22" s="17">
        <v>10.1</v>
      </c>
      <c r="FD22" s="17">
        <v>1.1000000000000001</v>
      </c>
      <c r="FE22" s="17">
        <v>1.6</v>
      </c>
      <c r="FF22" s="17">
        <v>3.1</v>
      </c>
      <c r="FG22" s="17"/>
      <c r="FH22" s="17"/>
      <c r="FI22" s="17">
        <v>253.35</v>
      </c>
      <c r="FJ22" s="15"/>
      <c r="FK22" s="17">
        <v>2.7312599999999998</v>
      </c>
      <c r="FL22" s="17">
        <v>0</v>
      </c>
      <c r="FM22" s="17"/>
      <c r="FN22" s="17">
        <v>1.8</v>
      </c>
      <c r="FO22" s="17"/>
      <c r="FP22" s="17">
        <v>3.0783200000000002</v>
      </c>
      <c r="FQ22" s="17">
        <v>1.3</v>
      </c>
      <c r="FR22" s="17">
        <v>0.7</v>
      </c>
      <c r="FS22" s="17">
        <v>9.6095799999999993</v>
      </c>
    </row>
    <row r="23" spans="1:175" ht="24" customHeight="1" x14ac:dyDescent="0.35">
      <c r="A23" s="16" t="s">
        <v>53</v>
      </c>
      <c r="B23" s="16" t="s">
        <v>725</v>
      </c>
      <c r="C23" s="17"/>
      <c r="D23" s="17"/>
      <c r="E23" s="17">
        <v>45.9</v>
      </c>
      <c r="F23" s="17">
        <v>18.7</v>
      </c>
      <c r="G23" s="17"/>
      <c r="H23" s="17"/>
      <c r="I23" s="17">
        <v>-4.4000000000000004</v>
      </c>
      <c r="J23" s="17">
        <v>28.1</v>
      </c>
      <c r="K23" s="17">
        <v>0</v>
      </c>
      <c r="L23" s="17"/>
      <c r="M23" s="17">
        <v>-20.100000000000001</v>
      </c>
      <c r="N23" s="17">
        <v>-38.4</v>
      </c>
      <c r="O23" s="17">
        <v>-34</v>
      </c>
      <c r="P23" s="17">
        <v>42.6</v>
      </c>
      <c r="Q23" s="17">
        <v>-19</v>
      </c>
      <c r="R23" s="17">
        <v>13.4</v>
      </c>
      <c r="S23" s="17">
        <v>91.8</v>
      </c>
      <c r="T23" s="17"/>
      <c r="U23" s="17"/>
      <c r="V23" s="17"/>
      <c r="W23" s="17"/>
      <c r="X23" s="17"/>
      <c r="Y23" s="17">
        <v>-1.2</v>
      </c>
      <c r="Z23" s="17">
        <v>1.1000000000000001</v>
      </c>
      <c r="AA23" s="17">
        <v>0</v>
      </c>
      <c r="AB23" s="17">
        <v>-2.89</v>
      </c>
      <c r="AC23" s="17">
        <v>3.27</v>
      </c>
      <c r="AD23" s="17">
        <v>11.49</v>
      </c>
      <c r="AE23" s="17">
        <v>0.87</v>
      </c>
      <c r="AF23" s="17"/>
      <c r="AG23" s="17"/>
      <c r="AH23" s="17">
        <v>0</v>
      </c>
      <c r="AI23" s="17">
        <v>12</v>
      </c>
      <c r="AJ23" s="17">
        <v>20.6</v>
      </c>
      <c r="AK23" s="17"/>
      <c r="AL23" s="17"/>
      <c r="AM23" s="17"/>
      <c r="AN23" s="17">
        <v>-1.4</v>
      </c>
      <c r="AO23" s="17">
        <v>55.5</v>
      </c>
      <c r="AP23" s="17">
        <v>10.6</v>
      </c>
      <c r="AQ23" s="17">
        <v>20.100000000000001</v>
      </c>
      <c r="AR23" s="17">
        <v>3.9</v>
      </c>
      <c r="AS23" s="17">
        <v>-0.4</v>
      </c>
      <c r="AT23" s="17">
        <v>2.7</v>
      </c>
      <c r="AU23" s="17">
        <v>0.5</v>
      </c>
      <c r="AV23" s="17"/>
      <c r="AW23" s="17"/>
      <c r="AX23" s="17"/>
      <c r="AY23" s="17">
        <v>4.8</v>
      </c>
      <c r="AZ23" s="17">
        <v>0</v>
      </c>
      <c r="BA23" s="17">
        <v>0.4</v>
      </c>
      <c r="BB23" s="17">
        <v>2.2999999999999998</v>
      </c>
      <c r="BC23" s="17">
        <v>-2.2000000000000002</v>
      </c>
      <c r="BD23" s="17">
        <v>1</v>
      </c>
      <c r="BE23" s="17">
        <v>0</v>
      </c>
      <c r="BF23" s="17">
        <v>0</v>
      </c>
      <c r="BG23" s="17">
        <v>2.4</v>
      </c>
      <c r="BH23" s="17"/>
      <c r="BI23" s="17"/>
      <c r="BJ23" s="17">
        <v>0</v>
      </c>
      <c r="BK23" s="17"/>
      <c r="BL23" s="17"/>
      <c r="BM23" s="17"/>
      <c r="BN23" s="17">
        <v>11.6</v>
      </c>
      <c r="BO23" s="17">
        <v>-37.4</v>
      </c>
      <c r="BP23" s="17"/>
      <c r="BQ23" s="17">
        <v>-13.5</v>
      </c>
      <c r="BR23" s="17">
        <v>-39.9</v>
      </c>
      <c r="BS23" s="17">
        <v>0</v>
      </c>
      <c r="BT23" s="17"/>
      <c r="BU23" s="17"/>
      <c r="BV23" s="17"/>
      <c r="BW23" s="17"/>
      <c r="BX23" s="17"/>
      <c r="BY23" s="17"/>
      <c r="BZ23" s="17"/>
      <c r="CA23" s="17">
        <v>-0.3</v>
      </c>
      <c r="CB23" s="17">
        <v>18.2</v>
      </c>
      <c r="CC23" s="17">
        <v>26.6</v>
      </c>
      <c r="CD23" s="17">
        <v>6.1</v>
      </c>
      <c r="CE23" s="17">
        <v>5.6</v>
      </c>
      <c r="CF23" s="17">
        <v>0.1</v>
      </c>
      <c r="CG23" s="17"/>
      <c r="CH23" s="17"/>
      <c r="CI23" s="17"/>
      <c r="CJ23" s="17">
        <v>18.899999999999999</v>
      </c>
      <c r="CK23" s="17">
        <v>17.600000000000001</v>
      </c>
      <c r="CL23" s="17">
        <v>-14.3</v>
      </c>
      <c r="CM23" s="17"/>
      <c r="CN23" s="17"/>
      <c r="CO23" s="17"/>
      <c r="CP23" s="17"/>
      <c r="CQ23" s="17"/>
      <c r="CR23" s="17">
        <v>0</v>
      </c>
      <c r="CS23" s="17"/>
      <c r="CT23" s="17"/>
      <c r="CU23" s="17">
        <v>-5.5</v>
      </c>
      <c r="CV23" s="17">
        <v>3</v>
      </c>
      <c r="CW23" s="17"/>
      <c r="CX23" s="17"/>
      <c r="CY23" s="17"/>
      <c r="CZ23" s="17">
        <v>1.3</v>
      </c>
      <c r="DA23" s="17">
        <v>-0.1</v>
      </c>
      <c r="DB23" s="17">
        <v>-0.8</v>
      </c>
      <c r="DC23" s="17"/>
      <c r="DD23" s="17">
        <v>-0.1</v>
      </c>
      <c r="DE23" s="17">
        <v>1</v>
      </c>
      <c r="DF23" s="17">
        <v>1.5</v>
      </c>
      <c r="DG23" s="17">
        <v>0.4</v>
      </c>
      <c r="DH23" s="17">
        <v>1.2</v>
      </c>
      <c r="DI23" s="17">
        <v>0.7</v>
      </c>
      <c r="DJ23" s="17">
        <v>0.1</v>
      </c>
      <c r="DK23" s="17">
        <v>0</v>
      </c>
      <c r="DL23" s="17">
        <v>0</v>
      </c>
      <c r="DM23" s="17">
        <v>2.4</v>
      </c>
      <c r="DN23" s="17">
        <v>2.2000000000000002</v>
      </c>
      <c r="DO23" s="17">
        <v>1.8</v>
      </c>
      <c r="DP23" s="17">
        <v>0.5</v>
      </c>
      <c r="DQ23" s="17">
        <v>0.8</v>
      </c>
      <c r="DR23" s="17"/>
      <c r="DS23" s="17">
        <v>0.3</v>
      </c>
      <c r="DT23" s="17">
        <v>0.1</v>
      </c>
      <c r="DU23" s="17">
        <v>0.6</v>
      </c>
      <c r="DV23" s="17">
        <v>0.8</v>
      </c>
      <c r="DW23" s="17"/>
      <c r="DX23" s="17">
        <v>-3.9</v>
      </c>
      <c r="DY23" s="17">
        <v>0.6</v>
      </c>
      <c r="DZ23" s="17">
        <v>2.2000000000000002</v>
      </c>
      <c r="EA23" s="17">
        <v>2.6</v>
      </c>
      <c r="EB23" s="17">
        <v>1.5</v>
      </c>
      <c r="EC23" s="17">
        <v>0.8</v>
      </c>
      <c r="ED23" s="17">
        <v>4</v>
      </c>
      <c r="EE23" s="17">
        <v>-0.1</v>
      </c>
      <c r="EF23" s="17">
        <v>-3.4</v>
      </c>
      <c r="EG23" s="17">
        <v>-5.6</v>
      </c>
      <c r="EH23" s="17"/>
      <c r="EI23" s="17">
        <v>0</v>
      </c>
      <c r="EJ23" s="17">
        <v>2.6</v>
      </c>
      <c r="EK23" s="17">
        <v>0</v>
      </c>
      <c r="EL23" s="17">
        <v>1.7</v>
      </c>
      <c r="EM23" s="17">
        <v>0.2</v>
      </c>
      <c r="EN23" s="17">
        <v>0.2</v>
      </c>
      <c r="EO23" s="17">
        <v>0.2</v>
      </c>
      <c r="EP23" s="17">
        <v>0</v>
      </c>
      <c r="EQ23" s="17">
        <v>2.4700000000000002</v>
      </c>
      <c r="ER23" s="17">
        <v>0</v>
      </c>
      <c r="ES23" s="17">
        <v>-0.2</v>
      </c>
      <c r="ET23" s="17">
        <v>-0.2</v>
      </c>
      <c r="EU23" s="17">
        <v>4.8</v>
      </c>
      <c r="EV23" s="17">
        <v>3.5</v>
      </c>
      <c r="EW23" s="17">
        <v>0.3</v>
      </c>
      <c r="EX23" s="17">
        <v>0</v>
      </c>
      <c r="EY23" s="17">
        <v>0.4</v>
      </c>
      <c r="EZ23" s="17">
        <v>1.8</v>
      </c>
      <c r="FA23" s="17"/>
      <c r="FB23" s="17">
        <v>14.6</v>
      </c>
      <c r="FC23" s="17">
        <v>9.6</v>
      </c>
      <c r="FD23" s="17">
        <v>1.1000000000000001</v>
      </c>
      <c r="FE23" s="17">
        <v>1.6</v>
      </c>
      <c r="FF23" s="17">
        <v>3</v>
      </c>
      <c r="FG23" s="17"/>
      <c r="FH23" s="17"/>
      <c r="FI23" s="17">
        <v>327.91</v>
      </c>
      <c r="FJ23" s="15"/>
      <c r="FK23" s="17">
        <v>2.4397000000000002</v>
      </c>
      <c r="FL23" s="17">
        <v>-0.308</v>
      </c>
      <c r="FM23" s="17"/>
      <c r="FN23" s="17">
        <v>1.8</v>
      </c>
      <c r="FO23" s="17"/>
      <c r="FP23" s="17">
        <v>3.0802700000000001</v>
      </c>
      <c r="FQ23" s="17">
        <v>1.1000000000000001</v>
      </c>
      <c r="FR23" s="17">
        <v>2.2000000000000002</v>
      </c>
      <c r="FS23" s="17">
        <v>10.311970000000001</v>
      </c>
    </row>
    <row r="24" spans="1:175" ht="24" customHeight="1" x14ac:dyDescent="0.35">
      <c r="A24" s="16" t="s">
        <v>53</v>
      </c>
      <c r="B24" s="16" t="s">
        <v>726</v>
      </c>
      <c r="C24" s="17"/>
      <c r="D24" s="17"/>
      <c r="E24" s="17">
        <v>21.5</v>
      </c>
      <c r="F24" s="17">
        <v>13.9</v>
      </c>
      <c r="G24" s="17"/>
      <c r="H24" s="17"/>
      <c r="I24" s="17">
        <v>-10.5</v>
      </c>
      <c r="J24" s="17">
        <v>15.9</v>
      </c>
      <c r="K24" s="17">
        <v>0</v>
      </c>
      <c r="L24" s="17"/>
      <c r="M24" s="17">
        <v>-24.8</v>
      </c>
      <c r="N24" s="17">
        <v>-44.2</v>
      </c>
      <c r="O24" s="17">
        <v>-39.700000000000003</v>
      </c>
      <c r="P24" s="17">
        <v>38.200000000000003</v>
      </c>
      <c r="Q24" s="17">
        <v>-12.6</v>
      </c>
      <c r="R24" s="17">
        <v>14.2</v>
      </c>
      <c r="S24" s="17">
        <v>83.9</v>
      </c>
      <c r="T24" s="17"/>
      <c r="U24" s="17"/>
      <c r="V24" s="17"/>
      <c r="W24" s="17"/>
      <c r="X24" s="17"/>
      <c r="Y24" s="17">
        <v>-2.2000000000000002</v>
      </c>
      <c r="Z24" s="17">
        <v>0.4</v>
      </c>
      <c r="AA24" s="17">
        <v>0</v>
      </c>
      <c r="AB24" s="17">
        <v>-3.16</v>
      </c>
      <c r="AC24" s="17">
        <v>3.27</v>
      </c>
      <c r="AD24" s="17">
        <v>8.52</v>
      </c>
      <c r="AE24" s="17">
        <v>1.55</v>
      </c>
      <c r="AF24" s="17"/>
      <c r="AG24" s="17"/>
      <c r="AH24" s="17">
        <v>0</v>
      </c>
      <c r="AI24" s="17">
        <v>10.3</v>
      </c>
      <c r="AJ24" s="17">
        <v>19</v>
      </c>
      <c r="AK24" s="17"/>
      <c r="AL24" s="17"/>
      <c r="AM24" s="17"/>
      <c r="AN24" s="17">
        <v>-1.6</v>
      </c>
      <c r="AO24" s="17">
        <v>33.1</v>
      </c>
      <c r="AP24" s="17">
        <v>9.4</v>
      </c>
      <c r="AQ24" s="17">
        <v>20.100000000000001</v>
      </c>
      <c r="AR24" s="17">
        <v>4.4000000000000004</v>
      </c>
      <c r="AS24" s="17">
        <v>-0.3</v>
      </c>
      <c r="AT24" s="17">
        <v>2.7</v>
      </c>
      <c r="AU24" s="17">
        <v>1.1000000000000001</v>
      </c>
      <c r="AV24" s="17"/>
      <c r="AW24" s="17"/>
      <c r="AX24" s="17"/>
      <c r="AY24" s="17">
        <v>7.3</v>
      </c>
      <c r="AZ24" s="17">
        <v>0</v>
      </c>
      <c r="BA24" s="17">
        <v>0.3</v>
      </c>
      <c r="BB24" s="17">
        <v>-2.2999999999999998</v>
      </c>
      <c r="BC24" s="17">
        <v>-3.6</v>
      </c>
      <c r="BD24" s="17">
        <v>1</v>
      </c>
      <c r="BE24" s="17">
        <v>0.1</v>
      </c>
      <c r="BF24" s="17">
        <v>-2.8</v>
      </c>
      <c r="BG24" s="17">
        <v>1.2</v>
      </c>
      <c r="BH24" s="17"/>
      <c r="BI24" s="17"/>
      <c r="BJ24" s="17">
        <v>0</v>
      </c>
      <c r="BK24" s="17"/>
      <c r="BL24" s="17"/>
      <c r="BM24" s="17"/>
      <c r="BN24" s="17">
        <v>7</v>
      </c>
      <c r="BO24" s="17">
        <v>-35.5</v>
      </c>
      <c r="BP24" s="17"/>
      <c r="BQ24" s="17">
        <v>-11.6</v>
      </c>
      <c r="BR24" s="17">
        <v>-39.9</v>
      </c>
      <c r="BS24" s="17">
        <v>0</v>
      </c>
      <c r="BT24" s="17"/>
      <c r="BU24" s="17"/>
      <c r="BV24" s="17"/>
      <c r="BW24" s="17"/>
      <c r="BX24" s="17"/>
      <c r="BY24" s="17"/>
      <c r="BZ24" s="17"/>
      <c r="CA24" s="17">
        <v>-0.3</v>
      </c>
      <c r="CB24" s="17">
        <v>48.2</v>
      </c>
      <c r="CC24" s="17">
        <v>33.200000000000003</v>
      </c>
      <c r="CD24" s="17">
        <v>7.1</v>
      </c>
      <c r="CE24" s="17">
        <v>5.9</v>
      </c>
      <c r="CF24" s="17">
        <v>2.4</v>
      </c>
      <c r="CG24" s="17"/>
      <c r="CH24" s="17"/>
      <c r="CI24" s="17"/>
      <c r="CJ24" s="17">
        <v>19</v>
      </c>
      <c r="CK24" s="17">
        <v>16.3</v>
      </c>
      <c r="CL24" s="17">
        <v>-13.7</v>
      </c>
      <c r="CM24" s="17"/>
      <c r="CN24" s="17"/>
      <c r="CO24" s="17"/>
      <c r="CP24" s="17"/>
      <c r="CQ24" s="17"/>
      <c r="CR24" s="17">
        <v>0</v>
      </c>
      <c r="CS24" s="17"/>
      <c r="CT24" s="17"/>
      <c r="CU24" s="17">
        <v>-5.5</v>
      </c>
      <c r="CV24" s="17">
        <v>0</v>
      </c>
      <c r="CW24" s="17"/>
      <c r="CX24" s="17"/>
      <c r="CY24" s="17"/>
      <c r="CZ24" s="17">
        <v>1.3</v>
      </c>
      <c r="DA24" s="17">
        <v>-0.1</v>
      </c>
      <c r="DB24" s="17">
        <v>-0.8</v>
      </c>
      <c r="DC24" s="17"/>
      <c r="DD24" s="17">
        <v>0</v>
      </c>
      <c r="DE24" s="17">
        <v>0.9</v>
      </c>
      <c r="DF24" s="17">
        <v>1.6</v>
      </c>
      <c r="DG24" s="17">
        <v>0.3</v>
      </c>
      <c r="DH24" s="17">
        <v>1.3</v>
      </c>
      <c r="DI24" s="17">
        <v>0.6</v>
      </c>
      <c r="DJ24" s="17">
        <v>0</v>
      </c>
      <c r="DK24" s="17">
        <v>-0.1</v>
      </c>
      <c r="DL24" s="17">
        <v>0</v>
      </c>
      <c r="DM24" s="17">
        <v>1.9</v>
      </c>
      <c r="DN24" s="17">
        <v>-0.1</v>
      </c>
      <c r="DO24" s="17">
        <v>1.8</v>
      </c>
      <c r="DP24" s="17">
        <v>0.5</v>
      </c>
      <c r="DQ24" s="17">
        <v>0.8</v>
      </c>
      <c r="DR24" s="17"/>
      <c r="DS24" s="17">
        <v>0.3</v>
      </c>
      <c r="DT24" s="17">
        <v>0</v>
      </c>
      <c r="DU24" s="17">
        <v>0.6</v>
      </c>
      <c r="DV24" s="17">
        <v>0.9</v>
      </c>
      <c r="DW24" s="17"/>
      <c r="DX24" s="17">
        <v>-4</v>
      </c>
      <c r="DY24" s="17">
        <v>0.7</v>
      </c>
      <c r="DZ24" s="17">
        <v>2.7</v>
      </c>
      <c r="EA24" s="17">
        <v>2.4</v>
      </c>
      <c r="EB24" s="17">
        <v>1.6</v>
      </c>
      <c r="EC24" s="17">
        <v>0.8</v>
      </c>
      <c r="ED24" s="17">
        <v>4</v>
      </c>
      <c r="EE24" s="17">
        <v>0.3</v>
      </c>
      <c r="EF24" s="17">
        <v>-5.0999999999999996</v>
      </c>
      <c r="EG24" s="17">
        <v>-9.4</v>
      </c>
      <c r="EH24" s="17"/>
      <c r="EI24" s="17">
        <v>0</v>
      </c>
      <c r="EJ24" s="17">
        <v>2.6</v>
      </c>
      <c r="EK24" s="17">
        <v>-0.1</v>
      </c>
      <c r="EL24" s="17">
        <v>1.6</v>
      </c>
      <c r="EM24" s="17">
        <v>0.2</v>
      </c>
      <c r="EN24" s="17">
        <v>0.2</v>
      </c>
      <c r="EO24" s="17">
        <v>0.2</v>
      </c>
      <c r="EP24" s="17">
        <v>0</v>
      </c>
      <c r="EQ24" s="17">
        <v>2.12</v>
      </c>
      <c r="ER24" s="17">
        <v>0</v>
      </c>
      <c r="ES24" s="17">
        <v>5</v>
      </c>
      <c r="ET24" s="17">
        <v>-0.2</v>
      </c>
      <c r="EU24" s="17">
        <v>4.8</v>
      </c>
      <c r="EV24" s="17">
        <v>3.6</v>
      </c>
      <c r="EW24" s="17">
        <v>2.5</v>
      </c>
      <c r="EX24" s="17">
        <v>0</v>
      </c>
      <c r="EY24" s="17">
        <v>0.4</v>
      </c>
      <c r="EZ24" s="17">
        <v>1.9</v>
      </c>
      <c r="FA24" s="17"/>
      <c r="FB24" s="17">
        <v>13.7</v>
      </c>
      <c r="FC24" s="17">
        <v>8.4</v>
      </c>
      <c r="FD24" s="17">
        <v>1.1000000000000001</v>
      </c>
      <c r="FE24" s="17">
        <v>1.5</v>
      </c>
      <c r="FF24" s="17">
        <v>4.2</v>
      </c>
      <c r="FG24" s="17"/>
      <c r="FH24" s="17"/>
      <c r="FI24" s="17">
        <v>255.6</v>
      </c>
      <c r="FJ24" s="15"/>
      <c r="FK24" s="17">
        <v>2.44224</v>
      </c>
      <c r="FL24" s="17">
        <v>-0.26800000000000002</v>
      </c>
      <c r="FM24" s="17"/>
      <c r="FN24" s="17">
        <v>1.8</v>
      </c>
      <c r="FO24" s="17"/>
      <c r="FP24" s="17">
        <v>3.0869800000000001</v>
      </c>
      <c r="FQ24" s="17">
        <v>0.7</v>
      </c>
      <c r="FR24" s="17">
        <v>2.2999999999999998</v>
      </c>
      <c r="FS24" s="17">
        <v>10.06122</v>
      </c>
    </row>
    <row r="25" spans="1:175" ht="24" customHeight="1" x14ac:dyDescent="0.35">
      <c r="A25" s="16" t="s">
        <v>53</v>
      </c>
      <c r="B25" s="16" t="s">
        <v>727</v>
      </c>
      <c r="C25" s="17"/>
      <c r="D25" s="17"/>
      <c r="E25" s="17">
        <v>33</v>
      </c>
      <c r="F25" s="17">
        <v>16.8</v>
      </c>
      <c r="G25" s="17"/>
      <c r="H25" s="17"/>
      <c r="I25" s="17">
        <v>-5.6</v>
      </c>
      <c r="J25" s="17">
        <v>15.2</v>
      </c>
      <c r="K25" s="17">
        <v>0</v>
      </c>
      <c r="L25" s="17"/>
      <c r="M25" s="17">
        <v>-19.100000000000001</v>
      </c>
      <c r="N25" s="17">
        <v>-31.9</v>
      </c>
      <c r="O25" s="17">
        <v>-28.2</v>
      </c>
      <c r="P25" s="17">
        <v>41.9</v>
      </c>
      <c r="Q25" s="17">
        <v>-2.2000000000000002</v>
      </c>
      <c r="R25" s="17">
        <v>20.9</v>
      </c>
      <c r="S25" s="17">
        <v>83.4</v>
      </c>
      <c r="T25" s="17"/>
      <c r="U25" s="17"/>
      <c r="V25" s="17"/>
      <c r="W25" s="17"/>
      <c r="X25" s="17"/>
      <c r="Y25" s="17">
        <v>-1.6</v>
      </c>
      <c r="Z25" s="17">
        <v>0.6</v>
      </c>
      <c r="AA25" s="17">
        <v>0</v>
      </c>
      <c r="AB25" s="17">
        <v>-3.18</v>
      </c>
      <c r="AC25" s="17">
        <v>3.19</v>
      </c>
      <c r="AD25" s="17">
        <v>9.14</v>
      </c>
      <c r="AE25" s="17">
        <v>1.5</v>
      </c>
      <c r="AF25" s="17"/>
      <c r="AG25" s="17"/>
      <c r="AH25" s="17">
        <v>0</v>
      </c>
      <c r="AI25" s="17">
        <v>12.2</v>
      </c>
      <c r="AJ25" s="17">
        <v>21.1</v>
      </c>
      <c r="AK25" s="17"/>
      <c r="AL25" s="17"/>
      <c r="AM25" s="17"/>
      <c r="AN25" s="17">
        <v>-1.2</v>
      </c>
      <c r="AO25" s="17">
        <v>34.6</v>
      </c>
      <c r="AP25" s="17">
        <v>8.9</v>
      </c>
      <c r="AQ25" s="17">
        <v>19</v>
      </c>
      <c r="AR25" s="17">
        <v>4</v>
      </c>
      <c r="AS25" s="17">
        <v>-0.5</v>
      </c>
      <c r="AT25" s="17">
        <v>2.7</v>
      </c>
      <c r="AU25" s="17">
        <v>0.3</v>
      </c>
      <c r="AV25" s="17"/>
      <c r="AW25" s="17"/>
      <c r="AX25" s="17"/>
      <c r="AY25" s="17">
        <v>6.3</v>
      </c>
      <c r="AZ25" s="17">
        <v>0</v>
      </c>
      <c r="BA25" s="17">
        <v>0.4</v>
      </c>
      <c r="BB25" s="17">
        <v>1.6</v>
      </c>
      <c r="BC25" s="17">
        <v>-1.8</v>
      </c>
      <c r="BD25" s="17">
        <v>1</v>
      </c>
      <c r="BE25" s="17">
        <v>-0.1</v>
      </c>
      <c r="BF25" s="17">
        <v>0.1</v>
      </c>
      <c r="BG25" s="17">
        <v>5.6</v>
      </c>
      <c r="BH25" s="17"/>
      <c r="BI25" s="17"/>
      <c r="BJ25" s="17">
        <v>0</v>
      </c>
      <c r="BK25" s="17"/>
      <c r="BL25" s="17"/>
      <c r="BM25" s="17"/>
      <c r="BN25" s="17">
        <v>6</v>
      </c>
      <c r="BO25" s="17">
        <v>-30.1</v>
      </c>
      <c r="BP25" s="17"/>
      <c r="BQ25" s="17">
        <v>-4.8</v>
      </c>
      <c r="BR25" s="17">
        <v>-33.5</v>
      </c>
      <c r="BS25" s="17">
        <v>0</v>
      </c>
      <c r="BT25" s="17"/>
      <c r="BU25" s="17"/>
      <c r="BV25" s="17"/>
      <c r="BW25" s="17"/>
      <c r="BX25" s="17"/>
      <c r="BY25" s="17"/>
      <c r="BZ25" s="17"/>
      <c r="CA25" s="17">
        <v>-0.3</v>
      </c>
      <c r="CB25" s="17">
        <v>46.4</v>
      </c>
      <c r="CC25" s="17">
        <v>32.299999999999997</v>
      </c>
      <c r="CD25" s="17">
        <v>5.8</v>
      </c>
      <c r="CE25" s="17">
        <v>5.8</v>
      </c>
      <c r="CF25" s="17">
        <v>1.9</v>
      </c>
      <c r="CG25" s="17"/>
      <c r="CH25" s="17"/>
      <c r="CI25" s="17"/>
      <c r="CJ25" s="17">
        <v>29.3</v>
      </c>
      <c r="CK25" s="17">
        <v>26.7</v>
      </c>
      <c r="CL25" s="17">
        <v>0.7</v>
      </c>
      <c r="CM25" s="17"/>
      <c r="CN25" s="17"/>
      <c r="CO25" s="17"/>
      <c r="CP25" s="17"/>
      <c r="CQ25" s="17"/>
      <c r="CR25" s="17">
        <v>0</v>
      </c>
      <c r="CS25" s="17"/>
      <c r="CT25" s="17"/>
      <c r="CU25" s="17">
        <v>-5.5</v>
      </c>
      <c r="CV25" s="17">
        <v>0.2</v>
      </c>
      <c r="CW25" s="17"/>
      <c r="CX25" s="17"/>
      <c r="CY25" s="17"/>
      <c r="CZ25" s="17">
        <v>1.3</v>
      </c>
      <c r="DA25" s="17">
        <v>0</v>
      </c>
      <c r="DB25" s="17">
        <v>-0.8</v>
      </c>
      <c r="DC25" s="17"/>
      <c r="DD25" s="17">
        <v>-0.1</v>
      </c>
      <c r="DE25" s="17">
        <v>0.9</v>
      </c>
      <c r="DF25" s="17">
        <v>1.6</v>
      </c>
      <c r="DG25" s="17">
        <v>-0.7</v>
      </c>
      <c r="DH25" s="17">
        <v>1.2</v>
      </c>
      <c r="DI25" s="17">
        <v>0.6</v>
      </c>
      <c r="DJ25" s="17">
        <v>0.1</v>
      </c>
      <c r="DK25" s="17">
        <v>-0.2</v>
      </c>
      <c r="DL25" s="17">
        <v>-0.1</v>
      </c>
      <c r="DM25" s="17">
        <v>2.2000000000000002</v>
      </c>
      <c r="DN25" s="17">
        <v>1.4</v>
      </c>
      <c r="DO25" s="17">
        <v>1.8</v>
      </c>
      <c r="DP25" s="17">
        <v>0.5</v>
      </c>
      <c r="DQ25" s="17">
        <v>0.8</v>
      </c>
      <c r="DR25" s="17"/>
      <c r="DS25" s="17">
        <v>0.3</v>
      </c>
      <c r="DT25" s="17">
        <v>0</v>
      </c>
      <c r="DU25" s="17">
        <v>0.6</v>
      </c>
      <c r="DV25" s="17">
        <v>0.9</v>
      </c>
      <c r="DW25" s="17"/>
      <c r="DX25" s="17">
        <v>-3.9</v>
      </c>
      <c r="DY25" s="17">
        <v>0.8</v>
      </c>
      <c r="DZ25" s="17">
        <v>2.8</v>
      </c>
      <c r="EA25" s="17">
        <v>2.6</v>
      </c>
      <c r="EB25" s="17">
        <v>1.7</v>
      </c>
      <c r="EC25" s="17">
        <v>0.8</v>
      </c>
      <c r="ED25" s="17">
        <v>4</v>
      </c>
      <c r="EE25" s="17">
        <v>1.4</v>
      </c>
      <c r="EF25" s="17">
        <v>-4.3</v>
      </c>
      <c r="EG25" s="17">
        <v>-7.6</v>
      </c>
      <c r="EH25" s="17"/>
      <c r="EI25" s="17">
        <v>0</v>
      </c>
      <c r="EJ25" s="17">
        <v>2.6</v>
      </c>
      <c r="EK25" s="17">
        <v>0</v>
      </c>
      <c r="EL25" s="17">
        <v>1.7</v>
      </c>
      <c r="EM25" s="17">
        <v>0.2</v>
      </c>
      <c r="EN25" s="17">
        <v>0.2</v>
      </c>
      <c r="EO25" s="17">
        <v>0.2</v>
      </c>
      <c r="EP25" s="17">
        <v>0</v>
      </c>
      <c r="EQ25" s="17">
        <v>1.32</v>
      </c>
      <c r="ER25" s="17">
        <v>0</v>
      </c>
      <c r="ES25" s="17">
        <v>10.8</v>
      </c>
      <c r="ET25" s="17">
        <v>-0.2</v>
      </c>
      <c r="EU25" s="17">
        <v>4.5999999999999996</v>
      </c>
      <c r="EV25" s="17">
        <v>3.4</v>
      </c>
      <c r="EW25" s="17">
        <v>7.9</v>
      </c>
      <c r="EX25" s="17">
        <v>0</v>
      </c>
      <c r="EY25" s="17">
        <v>0.4</v>
      </c>
      <c r="EZ25" s="17">
        <v>2</v>
      </c>
      <c r="FA25" s="17"/>
      <c r="FB25" s="17">
        <v>15.9</v>
      </c>
      <c r="FC25" s="17">
        <v>10.7</v>
      </c>
      <c r="FD25" s="17">
        <v>1.1000000000000001</v>
      </c>
      <c r="FE25" s="17">
        <v>1.5</v>
      </c>
      <c r="FF25" s="17">
        <v>3.6</v>
      </c>
      <c r="FG25" s="17"/>
      <c r="FH25" s="17"/>
      <c r="FI25" s="17">
        <v>407.47</v>
      </c>
      <c r="FJ25" s="15"/>
      <c r="FK25" s="17">
        <v>2.4465400000000002</v>
      </c>
      <c r="FL25" s="17">
        <v>0.25900000000000001</v>
      </c>
      <c r="FM25" s="17"/>
      <c r="FN25" s="17">
        <v>1.8</v>
      </c>
      <c r="FO25" s="17"/>
      <c r="FP25" s="17">
        <v>3.0821399999999999</v>
      </c>
      <c r="FQ25" s="17">
        <v>2</v>
      </c>
      <c r="FR25" s="17">
        <v>2.1</v>
      </c>
      <c r="FS25" s="17">
        <v>11.68768</v>
      </c>
    </row>
    <row r="26" spans="1:175" ht="24" customHeight="1" x14ac:dyDescent="0.35">
      <c r="A26" s="18" t="s">
        <v>53</v>
      </c>
      <c r="B26" s="18" t="s">
        <v>728</v>
      </c>
      <c r="C26" s="19"/>
      <c r="D26" s="19"/>
      <c r="E26" s="19">
        <v>44.7</v>
      </c>
      <c r="F26" s="19">
        <v>19.5</v>
      </c>
      <c r="G26" s="19"/>
      <c r="H26" s="19"/>
      <c r="I26" s="19">
        <v>-12.7</v>
      </c>
      <c r="J26" s="19">
        <v>-6.4</v>
      </c>
      <c r="K26" s="19">
        <v>0</v>
      </c>
      <c r="L26" s="19"/>
      <c r="M26" s="19">
        <v>-17.8</v>
      </c>
      <c r="N26" s="19">
        <v>-28.1</v>
      </c>
      <c r="O26" s="19">
        <v>-22.8</v>
      </c>
      <c r="P26" s="19">
        <v>47.7</v>
      </c>
      <c r="Q26" s="19">
        <v>-3.2</v>
      </c>
      <c r="R26" s="19">
        <v>19.7</v>
      </c>
      <c r="S26" s="19">
        <v>85.3</v>
      </c>
      <c r="T26" s="19"/>
      <c r="U26" s="19"/>
      <c r="V26" s="19"/>
      <c r="W26" s="19"/>
      <c r="X26" s="19"/>
      <c r="Y26" s="19">
        <v>-1.7</v>
      </c>
      <c r="Z26" s="19">
        <v>0.4</v>
      </c>
      <c r="AA26" s="19">
        <v>0</v>
      </c>
      <c r="AB26" s="19">
        <v>-3.17</v>
      </c>
      <c r="AC26" s="19">
        <v>3.23</v>
      </c>
      <c r="AD26" s="19">
        <v>11.58</v>
      </c>
      <c r="AE26" s="19">
        <v>2</v>
      </c>
      <c r="AF26" s="19"/>
      <c r="AG26" s="19"/>
      <c r="AH26" s="19">
        <v>0</v>
      </c>
      <c r="AI26" s="19">
        <v>12.9</v>
      </c>
      <c r="AJ26" s="19">
        <v>13.3</v>
      </c>
      <c r="AK26" s="19"/>
      <c r="AL26" s="19"/>
      <c r="AM26" s="19"/>
      <c r="AN26" s="19">
        <v>-0.5</v>
      </c>
      <c r="AO26" s="19">
        <v>70.5</v>
      </c>
      <c r="AP26" s="19">
        <v>11.2</v>
      </c>
      <c r="AQ26" s="19">
        <v>18.7</v>
      </c>
      <c r="AR26" s="19">
        <v>3.9</v>
      </c>
      <c r="AS26" s="19">
        <v>-0.1</v>
      </c>
      <c r="AT26" s="19">
        <v>2.7</v>
      </c>
      <c r="AU26" s="19">
        <v>-0.2</v>
      </c>
      <c r="AV26" s="19"/>
      <c r="AW26" s="19"/>
      <c r="AX26" s="19"/>
      <c r="AY26" s="19">
        <v>8.1999999999999993</v>
      </c>
      <c r="AZ26" s="19">
        <v>0</v>
      </c>
      <c r="BA26" s="19">
        <v>0.6</v>
      </c>
      <c r="BB26" s="19">
        <v>3.6</v>
      </c>
      <c r="BC26" s="19">
        <v>-2.9</v>
      </c>
      <c r="BD26" s="19">
        <v>1</v>
      </c>
      <c r="BE26" s="19">
        <v>0</v>
      </c>
      <c r="BF26" s="19">
        <v>0.6</v>
      </c>
      <c r="BG26" s="19">
        <v>7.3</v>
      </c>
      <c r="BH26" s="19"/>
      <c r="BI26" s="19"/>
      <c r="BJ26" s="19">
        <v>-3.4</v>
      </c>
      <c r="BK26" s="19"/>
      <c r="BL26" s="19"/>
      <c r="BM26" s="19"/>
      <c r="BN26" s="19">
        <v>13.6</v>
      </c>
      <c r="BO26" s="19">
        <v>-29.2</v>
      </c>
      <c r="BP26" s="19"/>
      <c r="BQ26" s="19">
        <v>-4.2</v>
      </c>
      <c r="BR26" s="19">
        <v>-31.9</v>
      </c>
      <c r="BS26" s="19">
        <v>0</v>
      </c>
      <c r="BT26" s="19"/>
      <c r="BU26" s="19"/>
      <c r="BV26" s="19"/>
      <c r="BW26" s="19"/>
      <c r="BX26" s="19"/>
      <c r="BY26" s="19"/>
      <c r="BZ26" s="19"/>
      <c r="CA26" s="19">
        <v>-0.4</v>
      </c>
      <c r="CB26" s="19">
        <v>47.4</v>
      </c>
      <c r="CC26" s="19">
        <v>30.9</v>
      </c>
      <c r="CD26" s="19">
        <v>5.3</v>
      </c>
      <c r="CE26" s="19">
        <v>7.1</v>
      </c>
      <c r="CF26" s="19">
        <v>2</v>
      </c>
      <c r="CG26" s="19"/>
      <c r="CH26" s="19"/>
      <c r="CI26" s="19"/>
      <c r="CJ26" s="19">
        <v>33</v>
      </c>
      <c r="CK26" s="19">
        <v>30.2</v>
      </c>
      <c r="CL26" s="19">
        <v>6.6</v>
      </c>
      <c r="CM26" s="19"/>
      <c r="CN26" s="19"/>
      <c r="CO26" s="19"/>
      <c r="CP26" s="19"/>
      <c r="CQ26" s="19"/>
      <c r="CR26" s="19">
        <v>0</v>
      </c>
      <c r="CS26" s="19"/>
      <c r="CT26" s="19"/>
      <c r="CU26" s="19">
        <v>-5.4</v>
      </c>
      <c r="CV26" s="19">
        <v>0.5</v>
      </c>
      <c r="CW26" s="19"/>
      <c r="CX26" s="19"/>
      <c r="CY26" s="19"/>
      <c r="CZ26" s="19">
        <v>1.3</v>
      </c>
      <c r="DA26" s="19">
        <v>-0.1</v>
      </c>
      <c r="DB26" s="19">
        <v>-0.9</v>
      </c>
      <c r="DC26" s="19"/>
      <c r="DD26" s="19">
        <v>-0.1</v>
      </c>
      <c r="DE26" s="19">
        <v>1.1000000000000001</v>
      </c>
      <c r="DF26" s="19">
        <v>1.6</v>
      </c>
      <c r="DG26" s="19">
        <v>-1.4</v>
      </c>
      <c r="DH26" s="19">
        <v>1.3</v>
      </c>
      <c r="DI26" s="19">
        <v>0.6</v>
      </c>
      <c r="DJ26" s="19">
        <v>0.1</v>
      </c>
      <c r="DK26" s="19">
        <v>-0.6</v>
      </c>
      <c r="DL26" s="19">
        <v>-1.2</v>
      </c>
      <c r="DM26" s="19">
        <v>2.2999999999999998</v>
      </c>
      <c r="DN26" s="19">
        <v>2</v>
      </c>
      <c r="DO26" s="19">
        <v>1.8</v>
      </c>
      <c r="DP26" s="19">
        <v>0.5</v>
      </c>
      <c r="DQ26" s="19">
        <v>0.8</v>
      </c>
      <c r="DR26" s="19"/>
      <c r="DS26" s="19">
        <v>0.3</v>
      </c>
      <c r="DT26" s="19">
        <v>0.1</v>
      </c>
      <c r="DU26" s="19">
        <v>0.6</v>
      </c>
      <c r="DV26" s="19">
        <v>0.9</v>
      </c>
      <c r="DW26" s="19"/>
      <c r="DX26" s="19">
        <v>-4</v>
      </c>
      <c r="DY26" s="19">
        <v>0.8</v>
      </c>
      <c r="DZ26" s="19">
        <v>2.9</v>
      </c>
      <c r="EA26" s="19">
        <v>2.6</v>
      </c>
      <c r="EB26" s="19">
        <v>1.9</v>
      </c>
      <c r="EC26" s="19">
        <v>0.8</v>
      </c>
      <c r="ED26" s="19">
        <v>4</v>
      </c>
      <c r="EE26" s="19">
        <v>2.5</v>
      </c>
      <c r="EF26" s="19">
        <v>-1.5</v>
      </c>
      <c r="EG26" s="19">
        <v>-4</v>
      </c>
      <c r="EH26" s="19"/>
      <c r="EI26" s="19">
        <v>0</v>
      </c>
      <c r="EJ26" s="19">
        <v>2.6</v>
      </c>
      <c r="EK26" s="19">
        <v>0</v>
      </c>
      <c r="EL26" s="19">
        <v>1.7</v>
      </c>
      <c r="EM26" s="19">
        <v>0.2</v>
      </c>
      <c r="EN26" s="19">
        <v>0.2</v>
      </c>
      <c r="EO26" s="19">
        <v>0.2</v>
      </c>
      <c r="EP26" s="19">
        <v>0</v>
      </c>
      <c r="EQ26" s="19">
        <v>1.07</v>
      </c>
      <c r="ER26" s="19">
        <v>0</v>
      </c>
      <c r="ES26" s="19">
        <v>15.2</v>
      </c>
      <c r="ET26" s="19">
        <v>-0.2</v>
      </c>
      <c r="EU26" s="19">
        <v>4</v>
      </c>
      <c r="EV26" s="19">
        <v>3.3</v>
      </c>
      <c r="EW26" s="19">
        <v>9.3000000000000007</v>
      </c>
      <c r="EX26" s="19">
        <v>0.2</v>
      </c>
      <c r="EY26" s="19">
        <v>0.4</v>
      </c>
      <c r="EZ26" s="19">
        <v>2.2000000000000002</v>
      </c>
      <c r="FA26" s="19"/>
      <c r="FB26" s="19">
        <v>11</v>
      </c>
      <c r="FC26" s="19">
        <v>6.2</v>
      </c>
      <c r="FD26" s="19">
        <v>1.1000000000000001</v>
      </c>
      <c r="FE26" s="19">
        <v>1.6</v>
      </c>
      <c r="FF26" s="19">
        <v>1.9</v>
      </c>
      <c r="FG26" s="19"/>
      <c r="FH26" s="19"/>
      <c r="FI26" s="19">
        <v>470.31</v>
      </c>
      <c r="FJ26" s="15"/>
      <c r="FK26" s="19">
        <v>2.4515099999999999</v>
      </c>
      <c r="FL26" s="19">
        <v>-0.66300000000000003</v>
      </c>
      <c r="FM26" s="19"/>
      <c r="FN26" s="19">
        <v>1.8</v>
      </c>
      <c r="FO26" s="19"/>
      <c r="FP26" s="19">
        <v>3.09579</v>
      </c>
      <c r="FQ26" s="19">
        <v>-0.5</v>
      </c>
      <c r="FR26" s="19">
        <v>2</v>
      </c>
      <c r="FS26" s="19">
        <v>8.1843000000000004</v>
      </c>
    </row>
    <row r="27" spans="1:175" ht="24" customHeight="1" x14ac:dyDescent="0.35">
      <c r="A27" s="13" t="s">
        <v>53</v>
      </c>
      <c r="B27" s="13" t="s">
        <v>729</v>
      </c>
      <c r="C27" s="14"/>
      <c r="D27" s="14"/>
      <c r="E27" s="14">
        <v>37.6</v>
      </c>
      <c r="F27" s="14">
        <v>34.700000000000003</v>
      </c>
      <c r="G27" s="14"/>
      <c r="H27" s="14"/>
      <c r="I27" s="14">
        <v>-6.9</v>
      </c>
      <c r="J27" s="14">
        <v>1.3</v>
      </c>
      <c r="K27" s="14">
        <v>0</v>
      </c>
      <c r="L27" s="14"/>
      <c r="M27" s="14">
        <v>4.4000000000000004</v>
      </c>
      <c r="N27" s="14">
        <v>-15.3</v>
      </c>
      <c r="O27" s="14">
        <v>-16</v>
      </c>
      <c r="P27" s="14">
        <v>60.5</v>
      </c>
      <c r="Q27" s="14">
        <v>-6.2</v>
      </c>
      <c r="R27" s="14">
        <v>19.100000000000001</v>
      </c>
      <c r="S27" s="14">
        <v>80.8</v>
      </c>
      <c r="T27" s="14"/>
      <c r="U27" s="14"/>
      <c r="V27" s="14"/>
      <c r="W27" s="14"/>
      <c r="X27" s="14"/>
      <c r="Y27" s="14">
        <v>1</v>
      </c>
      <c r="Z27" s="14">
        <v>1.2</v>
      </c>
      <c r="AA27" s="14">
        <v>0</v>
      </c>
      <c r="AB27" s="14">
        <v>-3.17</v>
      </c>
      <c r="AC27" s="14">
        <v>3.23</v>
      </c>
      <c r="AD27" s="14">
        <v>11.37</v>
      </c>
      <c r="AE27" s="14">
        <v>1.59</v>
      </c>
      <c r="AF27" s="14"/>
      <c r="AG27" s="14"/>
      <c r="AH27" s="14">
        <v>0</v>
      </c>
      <c r="AI27" s="14">
        <v>14.9</v>
      </c>
      <c r="AJ27" s="14">
        <v>15.2</v>
      </c>
      <c r="AK27" s="14"/>
      <c r="AL27" s="14"/>
      <c r="AM27" s="14"/>
      <c r="AN27" s="14">
        <v>-0.7</v>
      </c>
      <c r="AO27" s="14">
        <v>71.8</v>
      </c>
      <c r="AP27" s="14">
        <v>12</v>
      </c>
      <c r="AQ27" s="14">
        <v>21.5</v>
      </c>
      <c r="AR27" s="14">
        <v>6.2</v>
      </c>
      <c r="AS27" s="14">
        <v>-0.3</v>
      </c>
      <c r="AT27" s="14">
        <v>2.7</v>
      </c>
      <c r="AU27" s="14">
        <v>0.1</v>
      </c>
      <c r="AV27" s="14"/>
      <c r="AW27" s="14"/>
      <c r="AX27" s="14"/>
      <c r="AY27" s="14">
        <v>8.5</v>
      </c>
      <c r="AZ27" s="14">
        <v>-1.1000000000000001</v>
      </c>
      <c r="BA27" s="14">
        <v>0.3</v>
      </c>
      <c r="BB27" s="14">
        <v>3.6</v>
      </c>
      <c r="BC27" s="14">
        <v>-3.8</v>
      </c>
      <c r="BD27" s="14">
        <v>1</v>
      </c>
      <c r="BE27" s="14">
        <v>-0.1</v>
      </c>
      <c r="BF27" s="14">
        <v>1.4</v>
      </c>
      <c r="BG27" s="14">
        <v>7.7</v>
      </c>
      <c r="BH27" s="14"/>
      <c r="BI27" s="14"/>
      <c r="BJ27" s="14">
        <v>1.1000000000000001</v>
      </c>
      <c r="BK27" s="14"/>
      <c r="BL27" s="14"/>
      <c r="BM27" s="14"/>
      <c r="BN27" s="14">
        <v>11.7</v>
      </c>
      <c r="BO27" s="14">
        <v>-1.7</v>
      </c>
      <c r="BP27" s="14"/>
      <c r="BQ27" s="14">
        <v>0</v>
      </c>
      <c r="BR27" s="14">
        <v>1.3</v>
      </c>
      <c r="BS27" s="14">
        <v>0</v>
      </c>
      <c r="BT27" s="14"/>
      <c r="BU27" s="14"/>
      <c r="BV27" s="14"/>
      <c r="BW27" s="14"/>
      <c r="BX27" s="14"/>
      <c r="BY27" s="14"/>
      <c r="BZ27" s="14"/>
      <c r="CA27" s="14">
        <v>-0.2</v>
      </c>
      <c r="CB27" s="14">
        <v>53.3</v>
      </c>
      <c r="CC27" s="14">
        <v>33.299999999999997</v>
      </c>
      <c r="CD27" s="14">
        <v>12.4</v>
      </c>
      <c r="CE27" s="14">
        <v>5.7</v>
      </c>
      <c r="CF27" s="14">
        <v>4</v>
      </c>
      <c r="CG27" s="14"/>
      <c r="CH27" s="14"/>
      <c r="CI27" s="14"/>
      <c r="CJ27" s="14">
        <v>41.5</v>
      </c>
      <c r="CK27" s="14">
        <v>39.6</v>
      </c>
      <c r="CL27" s="14">
        <v>18.5</v>
      </c>
      <c r="CM27" s="14"/>
      <c r="CN27" s="14"/>
      <c r="CO27" s="14"/>
      <c r="CP27" s="14"/>
      <c r="CQ27" s="14"/>
      <c r="CR27" s="14">
        <v>0</v>
      </c>
      <c r="CS27" s="14"/>
      <c r="CT27" s="14"/>
      <c r="CU27" s="14">
        <v>-5.4</v>
      </c>
      <c r="CV27" s="14">
        <v>1.5</v>
      </c>
      <c r="CW27" s="14"/>
      <c r="CX27" s="14"/>
      <c r="CY27" s="14"/>
      <c r="CZ27" s="14">
        <v>1.3</v>
      </c>
      <c r="DA27" s="14">
        <v>0</v>
      </c>
      <c r="DB27" s="14">
        <v>-0.8</v>
      </c>
      <c r="DC27" s="14"/>
      <c r="DD27" s="14">
        <v>0</v>
      </c>
      <c r="DE27" s="14">
        <v>1.1000000000000001</v>
      </c>
      <c r="DF27" s="14">
        <v>1.5</v>
      </c>
      <c r="DG27" s="14">
        <v>-0.3</v>
      </c>
      <c r="DH27" s="14">
        <v>1.3</v>
      </c>
      <c r="DI27" s="14">
        <v>0.6</v>
      </c>
      <c r="DJ27" s="14">
        <v>0.1</v>
      </c>
      <c r="DK27" s="14">
        <v>-0.8</v>
      </c>
      <c r="DL27" s="14">
        <v>-1.7</v>
      </c>
      <c r="DM27" s="14">
        <v>2.5</v>
      </c>
      <c r="DN27" s="14">
        <v>2.7</v>
      </c>
      <c r="DO27" s="14">
        <v>1.4</v>
      </c>
      <c r="DP27" s="14">
        <v>0.5</v>
      </c>
      <c r="DQ27" s="14">
        <v>0.8</v>
      </c>
      <c r="DR27" s="14"/>
      <c r="DS27" s="14">
        <v>-0.1</v>
      </c>
      <c r="DT27" s="14">
        <v>0.1</v>
      </c>
      <c r="DU27" s="14">
        <v>0.5</v>
      </c>
      <c r="DV27" s="14">
        <v>1</v>
      </c>
      <c r="DW27" s="14"/>
      <c r="DX27" s="14">
        <v>-3.9</v>
      </c>
      <c r="DY27" s="14">
        <v>0.6</v>
      </c>
      <c r="DZ27" s="14">
        <v>2.9</v>
      </c>
      <c r="EA27" s="14">
        <v>2.6</v>
      </c>
      <c r="EB27" s="14">
        <v>1.9</v>
      </c>
      <c r="EC27" s="14">
        <v>0.8</v>
      </c>
      <c r="ED27" s="14">
        <v>4</v>
      </c>
      <c r="EE27" s="14">
        <v>2.6</v>
      </c>
      <c r="EF27" s="14">
        <v>-3.2</v>
      </c>
      <c r="EG27" s="14">
        <v>-6.4</v>
      </c>
      <c r="EH27" s="14"/>
      <c r="EI27" s="14">
        <v>0</v>
      </c>
      <c r="EJ27" s="14">
        <v>2.6</v>
      </c>
      <c r="EK27" s="14">
        <v>0</v>
      </c>
      <c r="EL27" s="14">
        <v>1.8</v>
      </c>
      <c r="EM27" s="14">
        <v>0.2</v>
      </c>
      <c r="EN27" s="14">
        <v>0.2</v>
      </c>
      <c r="EO27" s="14">
        <v>0.2</v>
      </c>
      <c r="EP27" s="14">
        <v>0</v>
      </c>
      <c r="EQ27" s="14">
        <v>0.91</v>
      </c>
      <c r="ER27" s="14">
        <v>0</v>
      </c>
      <c r="ES27" s="14">
        <v>15.8</v>
      </c>
      <c r="ET27" s="14">
        <v>-0.2</v>
      </c>
      <c r="EU27" s="14">
        <v>3.4</v>
      </c>
      <c r="EV27" s="14">
        <v>1.7</v>
      </c>
      <c r="EW27" s="14">
        <v>10.199999999999999</v>
      </c>
      <c r="EX27" s="14">
        <v>0.6</v>
      </c>
      <c r="EY27" s="14">
        <v>0.4</v>
      </c>
      <c r="EZ27" s="14">
        <v>2.2000000000000002</v>
      </c>
      <c r="FA27" s="14"/>
      <c r="FB27" s="14">
        <v>12.3</v>
      </c>
      <c r="FC27" s="14">
        <v>7.3</v>
      </c>
      <c r="FD27" s="14">
        <v>1.1000000000000001</v>
      </c>
      <c r="FE27" s="14">
        <v>1.6</v>
      </c>
      <c r="FF27" s="14">
        <v>3.9</v>
      </c>
      <c r="FG27" s="14"/>
      <c r="FH27" s="14"/>
      <c r="FI27" s="14">
        <v>666.53</v>
      </c>
      <c r="FJ27" s="15"/>
      <c r="FK27" s="14">
        <v>2.4521899999999999</v>
      </c>
      <c r="FL27" s="14">
        <v>5.0000000000000001E-3</v>
      </c>
      <c r="FM27" s="14"/>
      <c r="FN27" s="14">
        <v>1.8</v>
      </c>
      <c r="FO27" s="14"/>
      <c r="FP27" s="14">
        <v>3.0920200000000002</v>
      </c>
      <c r="FQ27" s="14">
        <v>0.2</v>
      </c>
      <c r="FR27" s="14">
        <v>2.2000000000000002</v>
      </c>
      <c r="FS27" s="14">
        <v>9.7492099999999997</v>
      </c>
    </row>
    <row r="28" spans="1:175" ht="24" customHeight="1" x14ac:dyDescent="0.35">
      <c r="A28" s="16" t="s">
        <v>53</v>
      </c>
      <c r="B28" s="16" t="s">
        <v>730</v>
      </c>
      <c r="C28" s="17"/>
      <c r="D28" s="17"/>
      <c r="E28" s="17">
        <v>125.8</v>
      </c>
      <c r="F28" s="17">
        <v>42</v>
      </c>
      <c r="G28" s="17"/>
      <c r="H28" s="17"/>
      <c r="I28" s="17">
        <v>-5.0999999999999996</v>
      </c>
      <c r="J28" s="17">
        <v>12.2</v>
      </c>
      <c r="K28" s="17">
        <v>0</v>
      </c>
      <c r="L28" s="17"/>
      <c r="M28" s="17">
        <v>33.299999999999997</v>
      </c>
      <c r="N28" s="17">
        <v>4.3</v>
      </c>
      <c r="O28" s="17">
        <v>-4.3</v>
      </c>
      <c r="P28" s="17">
        <v>76.900000000000006</v>
      </c>
      <c r="Q28" s="17">
        <v>-22.6</v>
      </c>
      <c r="R28" s="17">
        <v>6.1</v>
      </c>
      <c r="S28" s="17">
        <v>20.6</v>
      </c>
      <c r="T28" s="17"/>
      <c r="U28" s="17"/>
      <c r="V28" s="17"/>
      <c r="W28" s="17"/>
      <c r="X28" s="17"/>
      <c r="Y28" s="17">
        <v>-8</v>
      </c>
      <c r="Z28" s="17">
        <v>0.9</v>
      </c>
      <c r="AA28" s="17">
        <v>0.3</v>
      </c>
      <c r="AB28" s="17">
        <v>-3.16</v>
      </c>
      <c r="AC28" s="17">
        <v>3.34</v>
      </c>
      <c r="AD28" s="17">
        <v>14.23</v>
      </c>
      <c r="AE28" s="17">
        <v>1.67</v>
      </c>
      <c r="AF28" s="17"/>
      <c r="AG28" s="17"/>
      <c r="AH28" s="17">
        <v>0</v>
      </c>
      <c r="AI28" s="17">
        <v>15.3</v>
      </c>
      <c r="AJ28" s="17">
        <v>18.899999999999999</v>
      </c>
      <c r="AK28" s="17"/>
      <c r="AL28" s="17"/>
      <c r="AM28" s="17"/>
      <c r="AN28" s="17">
        <v>-0.6</v>
      </c>
      <c r="AO28" s="17">
        <v>70</v>
      </c>
      <c r="AP28" s="17">
        <v>11.2</v>
      </c>
      <c r="AQ28" s="17">
        <v>18.8</v>
      </c>
      <c r="AR28" s="17">
        <v>6.6</v>
      </c>
      <c r="AS28" s="17">
        <v>0</v>
      </c>
      <c r="AT28" s="17">
        <v>2.7</v>
      </c>
      <c r="AU28" s="17">
        <v>0.8</v>
      </c>
      <c r="AV28" s="17"/>
      <c r="AW28" s="17"/>
      <c r="AX28" s="17"/>
      <c r="AY28" s="17">
        <v>5.9</v>
      </c>
      <c r="AZ28" s="17">
        <v>-2.6</v>
      </c>
      <c r="BA28" s="17">
        <v>0.3</v>
      </c>
      <c r="BB28" s="17">
        <v>3.2</v>
      </c>
      <c r="BC28" s="17">
        <v>-4</v>
      </c>
      <c r="BD28" s="17">
        <v>1</v>
      </c>
      <c r="BE28" s="17">
        <v>-0.1</v>
      </c>
      <c r="BF28" s="17">
        <v>3.9</v>
      </c>
      <c r="BG28" s="17">
        <v>6.6</v>
      </c>
      <c r="BH28" s="17"/>
      <c r="BI28" s="17"/>
      <c r="BJ28" s="17">
        <v>3</v>
      </c>
      <c r="BK28" s="17"/>
      <c r="BL28" s="17"/>
      <c r="BM28" s="17"/>
      <c r="BN28" s="17">
        <v>8.9</v>
      </c>
      <c r="BO28" s="17">
        <v>0</v>
      </c>
      <c r="BP28" s="17"/>
      <c r="BQ28" s="17">
        <v>0</v>
      </c>
      <c r="BR28" s="17">
        <v>14.7</v>
      </c>
      <c r="BS28" s="17">
        <v>0</v>
      </c>
      <c r="BT28" s="17"/>
      <c r="BU28" s="17"/>
      <c r="BV28" s="17"/>
      <c r="BW28" s="17"/>
      <c r="BX28" s="17"/>
      <c r="BY28" s="17"/>
      <c r="BZ28" s="17"/>
      <c r="CA28" s="17">
        <v>-0.1</v>
      </c>
      <c r="CB28" s="17">
        <v>74.900000000000006</v>
      </c>
      <c r="CC28" s="17">
        <v>37.6</v>
      </c>
      <c r="CD28" s="17">
        <v>14.1</v>
      </c>
      <c r="CE28" s="17">
        <v>5.9</v>
      </c>
      <c r="CF28" s="17">
        <v>8.1</v>
      </c>
      <c r="CG28" s="17"/>
      <c r="CH28" s="17"/>
      <c r="CI28" s="17"/>
      <c r="CJ28" s="17">
        <v>42.7</v>
      </c>
      <c r="CK28" s="17">
        <v>40.200000000000003</v>
      </c>
      <c r="CL28" s="17">
        <v>18.2</v>
      </c>
      <c r="CM28" s="17"/>
      <c r="CN28" s="17"/>
      <c r="CO28" s="17"/>
      <c r="CP28" s="17"/>
      <c r="CQ28" s="17"/>
      <c r="CR28" s="17">
        <v>0</v>
      </c>
      <c r="CS28" s="17"/>
      <c r="CT28" s="17"/>
      <c r="CU28" s="17">
        <v>-5.5</v>
      </c>
      <c r="CV28" s="17">
        <v>7.7</v>
      </c>
      <c r="CW28" s="17"/>
      <c r="CX28" s="17"/>
      <c r="CY28" s="17"/>
      <c r="CZ28" s="17">
        <v>1.3</v>
      </c>
      <c r="DA28" s="17">
        <v>-0.1</v>
      </c>
      <c r="DB28" s="17">
        <v>-0.9</v>
      </c>
      <c r="DC28" s="17"/>
      <c r="DD28" s="17">
        <v>-0.1</v>
      </c>
      <c r="DE28" s="17">
        <v>1</v>
      </c>
      <c r="DF28" s="17">
        <v>1.6</v>
      </c>
      <c r="DG28" s="17">
        <v>-0.8</v>
      </c>
      <c r="DH28" s="17">
        <v>1.3</v>
      </c>
      <c r="DI28" s="17">
        <v>0.6</v>
      </c>
      <c r="DJ28" s="17">
        <v>0.1</v>
      </c>
      <c r="DK28" s="17">
        <v>-0.8</v>
      </c>
      <c r="DL28" s="17">
        <v>-1.8</v>
      </c>
      <c r="DM28" s="17">
        <v>2</v>
      </c>
      <c r="DN28" s="17">
        <v>1.2</v>
      </c>
      <c r="DO28" s="17">
        <v>1.4</v>
      </c>
      <c r="DP28" s="17">
        <v>0.5</v>
      </c>
      <c r="DQ28" s="17">
        <v>0.8</v>
      </c>
      <c r="DR28" s="17"/>
      <c r="DS28" s="17">
        <v>-0.5</v>
      </c>
      <c r="DT28" s="17">
        <v>0.1</v>
      </c>
      <c r="DU28" s="17">
        <v>0.6</v>
      </c>
      <c r="DV28" s="17">
        <v>1</v>
      </c>
      <c r="DW28" s="17"/>
      <c r="DX28" s="17">
        <v>-4</v>
      </c>
      <c r="DY28" s="17">
        <v>0.5</v>
      </c>
      <c r="DZ28" s="17">
        <v>2.8</v>
      </c>
      <c r="EA28" s="17">
        <v>2.4</v>
      </c>
      <c r="EB28" s="17">
        <v>1.8</v>
      </c>
      <c r="EC28" s="17">
        <v>0.6</v>
      </c>
      <c r="ED28" s="17">
        <v>4</v>
      </c>
      <c r="EE28" s="17">
        <v>2.9</v>
      </c>
      <c r="EF28" s="17">
        <v>-4.3</v>
      </c>
      <c r="EG28" s="17">
        <v>-8.6999999999999993</v>
      </c>
      <c r="EH28" s="17"/>
      <c r="EI28" s="17">
        <v>0</v>
      </c>
      <c r="EJ28" s="17">
        <v>2.6</v>
      </c>
      <c r="EK28" s="17">
        <v>0</v>
      </c>
      <c r="EL28" s="17">
        <v>1.7</v>
      </c>
      <c r="EM28" s="17">
        <v>0.2</v>
      </c>
      <c r="EN28" s="17">
        <v>0.2</v>
      </c>
      <c r="EO28" s="17">
        <v>0.2</v>
      </c>
      <c r="EP28" s="17">
        <v>0</v>
      </c>
      <c r="EQ28" s="17">
        <v>0.82</v>
      </c>
      <c r="ER28" s="17">
        <v>0.9</v>
      </c>
      <c r="ES28" s="17">
        <v>16.5</v>
      </c>
      <c r="ET28" s="17">
        <v>-0.2</v>
      </c>
      <c r="EU28" s="17">
        <v>-0.2</v>
      </c>
      <c r="EV28" s="17">
        <v>0</v>
      </c>
      <c r="EW28" s="17">
        <v>10.4</v>
      </c>
      <c r="EX28" s="17">
        <v>1.1000000000000001</v>
      </c>
      <c r="EY28" s="17">
        <v>0.4</v>
      </c>
      <c r="EZ28" s="17">
        <v>2.2000000000000002</v>
      </c>
      <c r="FA28" s="17"/>
      <c r="FB28" s="17">
        <v>13.5</v>
      </c>
      <c r="FC28" s="17">
        <v>8.5</v>
      </c>
      <c r="FD28" s="17">
        <v>1.1000000000000001</v>
      </c>
      <c r="FE28" s="17">
        <v>1.6</v>
      </c>
      <c r="FF28" s="17">
        <v>5.8</v>
      </c>
      <c r="FG28" s="17"/>
      <c r="FH28" s="17"/>
      <c r="FI28" s="17">
        <v>800.6</v>
      </c>
      <c r="FJ28" s="15"/>
      <c r="FK28" s="17">
        <v>2.6477400000000002</v>
      </c>
      <c r="FL28" s="17">
        <v>-0.113</v>
      </c>
      <c r="FM28" s="17"/>
      <c r="FN28" s="17">
        <v>1.9</v>
      </c>
      <c r="FO28" s="17"/>
      <c r="FP28" s="17">
        <v>3.0989200000000001</v>
      </c>
      <c r="FQ28" s="17">
        <v>1.3</v>
      </c>
      <c r="FR28" s="17">
        <v>2.1</v>
      </c>
      <c r="FS28" s="17">
        <v>10.93366</v>
      </c>
    </row>
    <row r="29" spans="1:175" ht="24" customHeight="1" x14ac:dyDescent="0.35">
      <c r="A29" s="16" t="s">
        <v>53</v>
      </c>
      <c r="B29" s="16" t="s">
        <v>731</v>
      </c>
      <c r="C29" s="17"/>
      <c r="D29" s="17"/>
      <c r="E29" s="17">
        <v>135.1</v>
      </c>
      <c r="F29" s="17">
        <v>44.7</v>
      </c>
      <c r="G29" s="17"/>
      <c r="H29" s="17"/>
      <c r="I29" s="17">
        <v>-0.1</v>
      </c>
      <c r="J29" s="17">
        <v>11.4</v>
      </c>
      <c r="K29" s="17">
        <v>2.7</v>
      </c>
      <c r="L29" s="17"/>
      <c r="M29" s="17">
        <v>38.6</v>
      </c>
      <c r="N29" s="17">
        <v>13.3</v>
      </c>
      <c r="O29" s="17">
        <v>3</v>
      </c>
      <c r="P29" s="17">
        <v>81.3</v>
      </c>
      <c r="Q29" s="17">
        <v>-18.7</v>
      </c>
      <c r="R29" s="17">
        <v>8.8000000000000007</v>
      </c>
      <c r="S29" s="17">
        <v>22.3</v>
      </c>
      <c r="T29" s="17"/>
      <c r="U29" s="17"/>
      <c r="V29" s="17"/>
      <c r="W29" s="17"/>
      <c r="X29" s="17"/>
      <c r="Y29" s="17">
        <v>-6.1</v>
      </c>
      <c r="Z29" s="17">
        <v>0.7</v>
      </c>
      <c r="AA29" s="17">
        <v>2.5</v>
      </c>
      <c r="AB29" s="17">
        <v>-3.17</v>
      </c>
      <c r="AC29" s="17">
        <v>3.7</v>
      </c>
      <c r="AD29" s="17">
        <v>12.85</v>
      </c>
      <c r="AE29" s="17">
        <v>3.23</v>
      </c>
      <c r="AF29" s="17"/>
      <c r="AG29" s="17"/>
      <c r="AH29" s="17">
        <v>0</v>
      </c>
      <c r="AI29" s="17">
        <v>17</v>
      </c>
      <c r="AJ29" s="17">
        <v>20.399999999999999</v>
      </c>
      <c r="AK29" s="17"/>
      <c r="AL29" s="17"/>
      <c r="AM29" s="17"/>
      <c r="AN29" s="17">
        <v>-0.4</v>
      </c>
      <c r="AO29" s="17">
        <v>70</v>
      </c>
      <c r="AP29" s="17">
        <v>11.5</v>
      </c>
      <c r="AQ29" s="17">
        <v>25.4</v>
      </c>
      <c r="AR29" s="17">
        <v>6</v>
      </c>
      <c r="AS29" s="17">
        <v>-0.4</v>
      </c>
      <c r="AT29" s="17">
        <v>2.7</v>
      </c>
      <c r="AU29" s="17">
        <v>0.3</v>
      </c>
      <c r="AV29" s="17"/>
      <c r="AW29" s="17"/>
      <c r="AX29" s="17"/>
      <c r="AY29" s="17">
        <v>12.3</v>
      </c>
      <c r="AZ29" s="17">
        <v>-2.7</v>
      </c>
      <c r="BA29" s="17">
        <v>0.5</v>
      </c>
      <c r="BB29" s="17">
        <v>4.5</v>
      </c>
      <c r="BC29" s="17">
        <v>-3.5</v>
      </c>
      <c r="BD29" s="17">
        <v>1</v>
      </c>
      <c r="BE29" s="17">
        <v>-0.1</v>
      </c>
      <c r="BF29" s="17">
        <v>1.8</v>
      </c>
      <c r="BG29" s="17">
        <v>9.5</v>
      </c>
      <c r="BH29" s="17"/>
      <c r="BI29" s="17"/>
      <c r="BJ29" s="17">
        <v>7.7</v>
      </c>
      <c r="BK29" s="17"/>
      <c r="BL29" s="17"/>
      <c r="BM29" s="17"/>
      <c r="BN29" s="17">
        <v>10.5</v>
      </c>
      <c r="BO29" s="17">
        <v>0</v>
      </c>
      <c r="BP29" s="17"/>
      <c r="BQ29" s="17">
        <v>0</v>
      </c>
      <c r="BR29" s="17">
        <v>16.3</v>
      </c>
      <c r="BS29" s="17">
        <v>7.7</v>
      </c>
      <c r="BT29" s="17"/>
      <c r="BU29" s="17"/>
      <c r="BV29" s="17"/>
      <c r="BW29" s="17"/>
      <c r="BX29" s="17"/>
      <c r="BY29" s="17"/>
      <c r="BZ29" s="17"/>
      <c r="CA29" s="17">
        <v>-0.2</v>
      </c>
      <c r="CB29" s="17">
        <v>72.8</v>
      </c>
      <c r="CC29" s="17">
        <v>37.9</v>
      </c>
      <c r="CD29" s="17">
        <v>14.2</v>
      </c>
      <c r="CE29" s="17">
        <v>5.8</v>
      </c>
      <c r="CF29" s="17">
        <v>7.8</v>
      </c>
      <c r="CG29" s="17"/>
      <c r="CH29" s="17"/>
      <c r="CI29" s="17"/>
      <c r="CJ29" s="17">
        <v>50.2</v>
      </c>
      <c r="CK29" s="17">
        <v>47.8</v>
      </c>
      <c r="CL29" s="17">
        <v>28.7</v>
      </c>
      <c r="CM29" s="17"/>
      <c r="CN29" s="17"/>
      <c r="CO29" s="17"/>
      <c r="CP29" s="17"/>
      <c r="CQ29" s="17"/>
      <c r="CR29" s="17">
        <v>0</v>
      </c>
      <c r="CS29" s="17"/>
      <c r="CT29" s="17"/>
      <c r="CU29" s="17">
        <v>-5.4</v>
      </c>
      <c r="CV29" s="17">
        <v>7.2</v>
      </c>
      <c r="CW29" s="17"/>
      <c r="CX29" s="17"/>
      <c r="CY29" s="17"/>
      <c r="CZ29" s="17">
        <v>1.3</v>
      </c>
      <c r="DA29" s="17">
        <v>0</v>
      </c>
      <c r="DB29" s="17">
        <v>-0.9</v>
      </c>
      <c r="DC29" s="17"/>
      <c r="DD29" s="17">
        <v>-0.1</v>
      </c>
      <c r="DE29" s="17">
        <v>1.1000000000000001</v>
      </c>
      <c r="DF29" s="17">
        <v>1.6</v>
      </c>
      <c r="DG29" s="17">
        <v>-0.2</v>
      </c>
      <c r="DH29" s="17">
        <v>1.3</v>
      </c>
      <c r="DI29" s="17">
        <v>0.6</v>
      </c>
      <c r="DJ29" s="17">
        <v>0.1</v>
      </c>
      <c r="DK29" s="17">
        <v>-0.8</v>
      </c>
      <c r="DL29" s="17">
        <v>-1.8</v>
      </c>
      <c r="DM29" s="17">
        <v>2.2000000000000002</v>
      </c>
      <c r="DN29" s="17">
        <v>1</v>
      </c>
      <c r="DO29" s="17">
        <v>1.4</v>
      </c>
      <c r="DP29" s="17">
        <v>0.5</v>
      </c>
      <c r="DQ29" s="17">
        <v>0.8</v>
      </c>
      <c r="DR29" s="17"/>
      <c r="DS29" s="17">
        <v>-2.1</v>
      </c>
      <c r="DT29" s="17">
        <v>0</v>
      </c>
      <c r="DU29" s="17">
        <v>0.6</v>
      </c>
      <c r="DV29" s="17">
        <v>1</v>
      </c>
      <c r="DW29" s="17"/>
      <c r="DX29" s="17">
        <v>-4</v>
      </c>
      <c r="DY29" s="17">
        <v>0.4</v>
      </c>
      <c r="DZ29" s="17">
        <v>2.8</v>
      </c>
      <c r="EA29" s="17">
        <v>2.6</v>
      </c>
      <c r="EB29" s="17">
        <v>2.1</v>
      </c>
      <c r="EC29" s="17">
        <v>0</v>
      </c>
      <c r="ED29" s="17">
        <v>4</v>
      </c>
      <c r="EE29" s="17">
        <v>2.9</v>
      </c>
      <c r="EF29" s="17">
        <v>-5.7</v>
      </c>
      <c r="EG29" s="17">
        <v>-7.9</v>
      </c>
      <c r="EH29" s="17"/>
      <c r="EI29" s="17">
        <v>0</v>
      </c>
      <c r="EJ29" s="17">
        <v>2.6</v>
      </c>
      <c r="EK29" s="17">
        <v>0</v>
      </c>
      <c r="EL29" s="17">
        <v>1.7</v>
      </c>
      <c r="EM29" s="17">
        <v>0.2</v>
      </c>
      <c r="EN29" s="17">
        <v>0.2</v>
      </c>
      <c r="EO29" s="17">
        <v>0.2</v>
      </c>
      <c r="EP29" s="17">
        <v>0</v>
      </c>
      <c r="EQ29" s="17">
        <v>1.47</v>
      </c>
      <c r="ER29" s="17">
        <v>1.9</v>
      </c>
      <c r="ES29" s="17">
        <v>16.600000000000001</v>
      </c>
      <c r="ET29" s="17">
        <v>-0.2</v>
      </c>
      <c r="EU29" s="17">
        <v>0.9</v>
      </c>
      <c r="EV29" s="17">
        <v>0.8</v>
      </c>
      <c r="EW29" s="17">
        <v>10.4</v>
      </c>
      <c r="EX29" s="17">
        <v>1.6</v>
      </c>
      <c r="EY29" s="17">
        <v>0.4</v>
      </c>
      <c r="EZ29" s="17">
        <v>2.4</v>
      </c>
      <c r="FA29" s="17"/>
      <c r="FB29" s="17">
        <v>15.7</v>
      </c>
      <c r="FC29" s="17">
        <v>10.7</v>
      </c>
      <c r="FD29" s="17">
        <v>1.1000000000000001</v>
      </c>
      <c r="FE29" s="17">
        <v>1.6</v>
      </c>
      <c r="FF29" s="17">
        <v>3</v>
      </c>
      <c r="FG29" s="17"/>
      <c r="FH29" s="17"/>
      <c r="FI29" s="17">
        <v>918.98</v>
      </c>
      <c r="FJ29" s="15"/>
      <c r="FK29" s="17">
        <v>2.4691900000000002</v>
      </c>
      <c r="FL29" s="17">
        <v>-0.307</v>
      </c>
      <c r="FM29" s="17"/>
      <c r="FN29" s="17">
        <v>1.7</v>
      </c>
      <c r="FO29" s="17"/>
      <c r="FP29" s="17">
        <v>3.09823</v>
      </c>
      <c r="FQ29" s="17">
        <v>2.4</v>
      </c>
      <c r="FR29" s="17">
        <v>1.7</v>
      </c>
      <c r="FS29" s="17">
        <v>11.060420000000001</v>
      </c>
    </row>
    <row r="30" spans="1:175" ht="24" customHeight="1" x14ac:dyDescent="0.35">
      <c r="A30" s="16" t="s">
        <v>53</v>
      </c>
      <c r="B30" s="16" t="s">
        <v>732</v>
      </c>
      <c r="C30" s="17"/>
      <c r="D30" s="17"/>
      <c r="E30" s="17">
        <v>119.8</v>
      </c>
      <c r="F30" s="17">
        <v>41.6</v>
      </c>
      <c r="G30" s="17"/>
      <c r="H30" s="17"/>
      <c r="I30" s="17">
        <v>-5.5</v>
      </c>
      <c r="J30" s="17">
        <v>5.9</v>
      </c>
      <c r="K30" s="17">
        <v>2.9</v>
      </c>
      <c r="L30" s="17"/>
      <c r="M30" s="17">
        <v>36.4</v>
      </c>
      <c r="N30" s="17">
        <v>4.7</v>
      </c>
      <c r="O30" s="17">
        <v>-5.2</v>
      </c>
      <c r="P30" s="17">
        <v>79.400000000000006</v>
      </c>
      <c r="Q30" s="17">
        <v>-19.399999999999999</v>
      </c>
      <c r="R30" s="17">
        <v>9.4</v>
      </c>
      <c r="S30" s="17">
        <v>13.8</v>
      </c>
      <c r="T30" s="17"/>
      <c r="U30" s="17"/>
      <c r="V30" s="17"/>
      <c r="W30" s="17"/>
      <c r="X30" s="17"/>
      <c r="Y30" s="17">
        <v>-8</v>
      </c>
      <c r="Z30" s="17">
        <v>0.6</v>
      </c>
      <c r="AA30" s="17">
        <v>2.6</v>
      </c>
      <c r="AB30" s="17">
        <v>-3.17</v>
      </c>
      <c r="AC30" s="17">
        <v>3.36</v>
      </c>
      <c r="AD30" s="17">
        <v>16.05</v>
      </c>
      <c r="AE30" s="17">
        <v>2.99</v>
      </c>
      <c r="AF30" s="17"/>
      <c r="AG30" s="17"/>
      <c r="AH30" s="17">
        <v>0</v>
      </c>
      <c r="AI30" s="17">
        <v>15.7</v>
      </c>
      <c r="AJ30" s="17">
        <v>20.3</v>
      </c>
      <c r="AK30" s="17"/>
      <c r="AL30" s="17"/>
      <c r="AM30" s="17"/>
      <c r="AN30" s="17">
        <v>-0.5</v>
      </c>
      <c r="AO30" s="17">
        <v>71.3</v>
      </c>
      <c r="AP30" s="17">
        <v>11.8</v>
      </c>
      <c r="AQ30" s="17">
        <v>26.6</v>
      </c>
      <c r="AR30" s="17">
        <v>5.7</v>
      </c>
      <c r="AS30" s="17">
        <v>0.1</v>
      </c>
      <c r="AT30" s="17">
        <v>2.7</v>
      </c>
      <c r="AU30" s="17">
        <v>1.3</v>
      </c>
      <c r="AV30" s="17"/>
      <c r="AW30" s="17"/>
      <c r="AX30" s="17"/>
      <c r="AY30" s="17">
        <v>10.5</v>
      </c>
      <c r="AZ30" s="17">
        <v>-2.6</v>
      </c>
      <c r="BA30" s="17">
        <v>0.5</v>
      </c>
      <c r="BB30" s="17">
        <v>3.2</v>
      </c>
      <c r="BC30" s="17">
        <v>-4.2</v>
      </c>
      <c r="BD30" s="17">
        <v>1</v>
      </c>
      <c r="BE30" s="17">
        <v>0</v>
      </c>
      <c r="BF30" s="17">
        <v>1.2</v>
      </c>
      <c r="BG30" s="17">
        <v>9.6999999999999993</v>
      </c>
      <c r="BH30" s="17"/>
      <c r="BI30" s="17"/>
      <c r="BJ30" s="17">
        <v>1.8</v>
      </c>
      <c r="BK30" s="17"/>
      <c r="BL30" s="17"/>
      <c r="BM30" s="17"/>
      <c r="BN30" s="17">
        <v>10.6</v>
      </c>
      <c r="BO30" s="17">
        <v>0</v>
      </c>
      <c r="BP30" s="17"/>
      <c r="BQ30" s="17">
        <v>0</v>
      </c>
      <c r="BR30" s="17">
        <v>17</v>
      </c>
      <c r="BS30" s="17">
        <v>9.9</v>
      </c>
      <c r="BT30" s="17"/>
      <c r="BU30" s="17"/>
      <c r="BV30" s="17"/>
      <c r="BW30" s="17"/>
      <c r="BX30" s="17"/>
      <c r="BY30" s="17"/>
      <c r="BZ30" s="17"/>
      <c r="CA30" s="17">
        <v>-0.1</v>
      </c>
      <c r="CB30" s="17">
        <v>72.3</v>
      </c>
      <c r="CC30" s="17">
        <v>38.1</v>
      </c>
      <c r="CD30" s="17">
        <v>15.5</v>
      </c>
      <c r="CE30" s="17">
        <v>10.4</v>
      </c>
      <c r="CF30" s="17">
        <v>8</v>
      </c>
      <c r="CG30" s="17"/>
      <c r="CH30" s="17"/>
      <c r="CI30" s="17"/>
      <c r="CJ30" s="17">
        <v>51.3</v>
      </c>
      <c r="CK30" s="17">
        <v>48.9</v>
      </c>
      <c r="CL30" s="17">
        <v>30.4</v>
      </c>
      <c r="CM30" s="17"/>
      <c r="CN30" s="17"/>
      <c r="CO30" s="17"/>
      <c r="CP30" s="17"/>
      <c r="CQ30" s="17"/>
      <c r="CR30" s="17">
        <v>6.9</v>
      </c>
      <c r="CS30" s="17"/>
      <c r="CT30" s="17"/>
      <c r="CU30" s="17">
        <v>-5.0999999999999996</v>
      </c>
      <c r="CV30" s="17">
        <v>7.4</v>
      </c>
      <c r="CW30" s="17"/>
      <c r="CX30" s="17"/>
      <c r="CY30" s="17"/>
      <c r="CZ30" s="17">
        <v>1.3</v>
      </c>
      <c r="DA30" s="17">
        <v>0</v>
      </c>
      <c r="DB30" s="17">
        <v>-0.9</v>
      </c>
      <c r="DC30" s="17"/>
      <c r="DD30" s="17">
        <v>-0.2</v>
      </c>
      <c r="DE30" s="17">
        <v>1.2</v>
      </c>
      <c r="DF30" s="17">
        <v>1.5</v>
      </c>
      <c r="DG30" s="17">
        <v>0.9</v>
      </c>
      <c r="DH30" s="17">
        <v>1.3</v>
      </c>
      <c r="DI30" s="17">
        <v>0.7</v>
      </c>
      <c r="DJ30" s="17">
        <v>0.1</v>
      </c>
      <c r="DK30" s="17">
        <v>-0.8</v>
      </c>
      <c r="DL30" s="17">
        <v>-1.9</v>
      </c>
      <c r="DM30" s="17">
        <v>2</v>
      </c>
      <c r="DN30" s="17">
        <v>0.6</v>
      </c>
      <c r="DO30" s="17">
        <v>1.3</v>
      </c>
      <c r="DP30" s="17">
        <v>0.5</v>
      </c>
      <c r="DQ30" s="17">
        <v>0.8</v>
      </c>
      <c r="DR30" s="17"/>
      <c r="DS30" s="17">
        <v>-3.4</v>
      </c>
      <c r="DT30" s="17">
        <v>0.1</v>
      </c>
      <c r="DU30" s="17">
        <v>0.6</v>
      </c>
      <c r="DV30" s="17">
        <v>1</v>
      </c>
      <c r="DW30" s="17"/>
      <c r="DX30" s="17">
        <v>-3.8</v>
      </c>
      <c r="DY30" s="17">
        <v>0.6</v>
      </c>
      <c r="DZ30" s="17">
        <v>2.8</v>
      </c>
      <c r="EA30" s="17">
        <v>2.5</v>
      </c>
      <c r="EB30" s="17">
        <v>1.9</v>
      </c>
      <c r="EC30" s="17">
        <v>0</v>
      </c>
      <c r="ED30" s="17">
        <v>4</v>
      </c>
      <c r="EE30" s="17">
        <v>2.8</v>
      </c>
      <c r="EF30" s="17">
        <v>-9.4</v>
      </c>
      <c r="EG30" s="17">
        <v>-10</v>
      </c>
      <c r="EH30" s="17"/>
      <c r="EI30" s="17">
        <v>0</v>
      </c>
      <c r="EJ30" s="17">
        <v>2.6</v>
      </c>
      <c r="EK30" s="17">
        <v>0</v>
      </c>
      <c r="EL30" s="17">
        <v>1.7</v>
      </c>
      <c r="EM30" s="17">
        <v>0.2</v>
      </c>
      <c r="EN30" s="17">
        <v>0.2</v>
      </c>
      <c r="EO30" s="17">
        <v>0.2</v>
      </c>
      <c r="EP30" s="17">
        <v>0</v>
      </c>
      <c r="EQ30" s="17">
        <v>0.2</v>
      </c>
      <c r="ER30" s="17">
        <v>2.2999999999999998</v>
      </c>
      <c r="ES30" s="17">
        <v>16.399999999999999</v>
      </c>
      <c r="ET30" s="17">
        <v>-0.2</v>
      </c>
      <c r="EU30" s="17">
        <v>0.4</v>
      </c>
      <c r="EV30" s="17">
        <v>0</v>
      </c>
      <c r="EW30" s="17">
        <v>10.4</v>
      </c>
      <c r="EX30" s="17">
        <v>2.1</v>
      </c>
      <c r="EY30" s="17">
        <v>0.4</v>
      </c>
      <c r="EZ30" s="17">
        <v>2.2000000000000002</v>
      </c>
      <c r="FA30" s="17"/>
      <c r="FB30" s="17">
        <v>13</v>
      </c>
      <c r="FC30" s="17">
        <v>8.1</v>
      </c>
      <c r="FD30" s="17">
        <v>1.1000000000000001</v>
      </c>
      <c r="FE30" s="17">
        <v>1.5</v>
      </c>
      <c r="FF30" s="17">
        <v>4</v>
      </c>
      <c r="FG30" s="17"/>
      <c r="FH30" s="17"/>
      <c r="FI30" s="17">
        <v>860.73</v>
      </c>
      <c r="FJ30" s="15"/>
      <c r="FK30" s="17">
        <v>2.5141399999999998</v>
      </c>
      <c r="FL30" s="17">
        <v>-2.8000000000000001E-2</v>
      </c>
      <c r="FM30" s="17"/>
      <c r="FN30" s="17">
        <v>1.9</v>
      </c>
      <c r="FO30" s="17"/>
      <c r="FP30" s="17">
        <v>3.0900099999999999</v>
      </c>
      <c r="FQ30" s="17">
        <v>0.9</v>
      </c>
      <c r="FR30" s="17">
        <v>2</v>
      </c>
      <c r="FS30" s="17">
        <v>10.376150000000001</v>
      </c>
    </row>
    <row r="31" spans="1:175" ht="24" customHeight="1" x14ac:dyDescent="0.35">
      <c r="A31" s="16" t="s">
        <v>53</v>
      </c>
      <c r="B31" s="16" t="s">
        <v>733</v>
      </c>
      <c r="C31" s="17"/>
      <c r="D31" s="17"/>
      <c r="E31" s="17">
        <v>111.9</v>
      </c>
      <c r="F31" s="17">
        <v>39.1</v>
      </c>
      <c r="G31" s="17"/>
      <c r="H31" s="17"/>
      <c r="I31" s="17">
        <v>-3.2</v>
      </c>
      <c r="J31" s="17">
        <v>4.9000000000000004</v>
      </c>
      <c r="K31" s="17">
        <v>5</v>
      </c>
      <c r="L31" s="17"/>
      <c r="M31" s="17">
        <v>42.1</v>
      </c>
      <c r="N31" s="17">
        <v>9.9</v>
      </c>
      <c r="O31" s="17">
        <v>2.2999999999999998</v>
      </c>
      <c r="P31" s="17">
        <v>71.3</v>
      </c>
      <c r="Q31" s="17">
        <v>-10.6</v>
      </c>
      <c r="R31" s="17">
        <v>10.7</v>
      </c>
      <c r="S31" s="17">
        <v>13.2</v>
      </c>
      <c r="T31" s="17"/>
      <c r="U31" s="17"/>
      <c r="V31" s="17"/>
      <c r="W31" s="17"/>
      <c r="X31" s="17"/>
      <c r="Y31" s="17">
        <v>-8.8000000000000007</v>
      </c>
      <c r="Z31" s="17">
        <v>0.5</v>
      </c>
      <c r="AA31" s="17">
        <v>2.6</v>
      </c>
      <c r="AB31" s="17">
        <v>-3.21</v>
      </c>
      <c r="AC31" s="17">
        <v>3.83</v>
      </c>
      <c r="AD31" s="17">
        <v>13.39</v>
      </c>
      <c r="AE31" s="17">
        <v>2.95</v>
      </c>
      <c r="AF31" s="17"/>
      <c r="AG31" s="17"/>
      <c r="AH31" s="17">
        <v>0</v>
      </c>
      <c r="AI31" s="17">
        <v>14.4</v>
      </c>
      <c r="AJ31" s="17">
        <v>18.600000000000001</v>
      </c>
      <c r="AK31" s="17"/>
      <c r="AL31" s="17"/>
      <c r="AM31" s="17"/>
      <c r="AN31" s="17">
        <v>-1.1000000000000001</v>
      </c>
      <c r="AO31" s="17">
        <v>74.400000000000006</v>
      </c>
      <c r="AP31" s="17">
        <v>11.5</v>
      </c>
      <c r="AQ31" s="17">
        <v>27.8</v>
      </c>
      <c r="AR31" s="17">
        <v>5.5</v>
      </c>
      <c r="AS31" s="17">
        <v>-0.3</v>
      </c>
      <c r="AT31" s="17">
        <v>2.7</v>
      </c>
      <c r="AU31" s="17">
        <v>0.2</v>
      </c>
      <c r="AV31" s="17"/>
      <c r="AW31" s="17"/>
      <c r="AX31" s="17"/>
      <c r="AY31" s="17">
        <v>9.6</v>
      </c>
      <c r="AZ31" s="17">
        <v>-2.8</v>
      </c>
      <c r="BA31" s="17">
        <v>0.2</v>
      </c>
      <c r="BB31" s="17">
        <v>-0.6</v>
      </c>
      <c r="BC31" s="17">
        <v>-3.5</v>
      </c>
      <c r="BD31" s="17">
        <v>1</v>
      </c>
      <c r="BE31" s="17">
        <v>-0.1</v>
      </c>
      <c r="BF31" s="17">
        <v>0</v>
      </c>
      <c r="BG31" s="17">
        <v>2.8</v>
      </c>
      <c r="BH31" s="17"/>
      <c r="BI31" s="17"/>
      <c r="BJ31" s="17">
        <v>4.2</v>
      </c>
      <c r="BK31" s="17"/>
      <c r="BL31" s="17"/>
      <c r="BM31" s="17"/>
      <c r="BN31" s="17">
        <v>9.5</v>
      </c>
      <c r="BO31" s="17">
        <v>0</v>
      </c>
      <c r="BP31" s="17"/>
      <c r="BQ31" s="17">
        <v>0</v>
      </c>
      <c r="BR31" s="17">
        <v>27.3</v>
      </c>
      <c r="BS31" s="17">
        <v>5.6</v>
      </c>
      <c r="BT31" s="17"/>
      <c r="BU31" s="17"/>
      <c r="BV31" s="17"/>
      <c r="BW31" s="17"/>
      <c r="BX31" s="17"/>
      <c r="BY31" s="17"/>
      <c r="BZ31" s="17"/>
      <c r="CA31" s="17">
        <v>0</v>
      </c>
      <c r="CB31" s="17">
        <v>81.7</v>
      </c>
      <c r="CC31" s="17">
        <v>59</v>
      </c>
      <c r="CD31" s="17">
        <v>15.9</v>
      </c>
      <c r="CE31" s="17">
        <v>13</v>
      </c>
      <c r="CF31" s="17">
        <v>7.9</v>
      </c>
      <c r="CG31" s="17"/>
      <c r="CH31" s="17"/>
      <c r="CI31" s="17"/>
      <c r="CJ31" s="17">
        <v>65.099999999999994</v>
      </c>
      <c r="CK31" s="17">
        <v>68.900000000000006</v>
      </c>
      <c r="CL31" s="17">
        <v>3.1</v>
      </c>
      <c r="CM31" s="17"/>
      <c r="CN31" s="17"/>
      <c r="CO31" s="17"/>
      <c r="CP31" s="17"/>
      <c r="CQ31" s="17"/>
      <c r="CR31" s="17">
        <v>1.9</v>
      </c>
      <c r="CS31" s="17"/>
      <c r="CT31" s="17"/>
      <c r="CU31" s="17">
        <v>-4.7</v>
      </c>
      <c r="CV31" s="17">
        <v>7.2</v>
      </c>
      <c r="CW31" s="17"/>
      <c r="CX31" s="17"/>
      <c r="CY31" s="17"/>
      <c r="CZ31" s="17">
        <v>1.3</v>
      </c>
      <c r="DA31" s="17">
        <v>0</v>
      </c>
      <c r="DB31" s="17">
        <v>-0.9</v>
      </c>
      <c r="DC31" s="17"/>
      <c r="DD31" s="17">
        <v>-0.1</v>
      </c>
      <c r="DE31" s="17">
        <v>1.2</v>
      </c>
      <c r="DF31" s="17">
        <v>1.5</v>
      </c>
      <c r="DG31" s="17">
        <v>0.9</v>
      </c>
      <c r="DH31" s="17">
        <v>1.3</v>
      </c>
      <c r="DI31" s="17">
        <v>0.6</v>
      </c>
      <c r="DJ31" s="17">
        <v>0.1</v>
      </c>
      <c r="DK31" s="17">
        <v>-0.7</v>
      </c>
      <c r="DL31" s="17">
        <v>-1.9</v>
      </c>
      <c r="DM31" s="17">
        <v>1.7</v>
      </c>
      <c r="DN31" s="17">
        <v>0.2</v>
      </c>
      <c r="DO31" s="17">
        <v>1.4</v>
      </c>
      <c r="DP31" s="17">
        <v>0.5</v>
      </c>
      <c r="DQ31" s="17">
        <v>0.8</v>
      </c>
      <c r="DR31" s="17"/>
      <c r="DS31" s="17">
        <v>-3.3</v>
      </c>
      <c r="DT31" s="17">
        <v>0</v>
      </c>
      <c r="DU31" s="17">
        <v>0.6</v>
      </c>
      <c r="DV31" s="17">
        <v>1</v>
      </c>
      <c r="DW31" s="17"/>
      <c r="DX31" s="17">
        <v>-3.8</v>
      </c>
      <c r="DY31" s="17">
        <v>0.6</v>
      </c>
      <c r="DZ31" s="17">
        <v>2.7</v>
      </c>
      <c r="EA31" s="17">
        <v>2.5</v>
      </c>
      <c r="EB31" s="17">
        <v>2.1</v>
      </c>
      <c r="EC31" s="17">
        <v>0</v>
      </c>
      <c r="ED31" s="17">
        <v>4</v>
      </c>
      <c r="EE31" s="17">
        <v>2.9</v>
      </c>
      <c r="EF31" s="17">
        <v>-9.5</v>
      </c>
      <c r="EG31" s="17">
        <v>-9.9</v>
      </c>
      <c r="EH31" s="17"/>
      <c r="EI31" s="17">
        <v>0</v>
      </c>
      <c r="EJ31" s="17">
        <v>2.4</v>
      </c>
      <c r="EK31" s="17">
        <v>-0.3</v>
      </c>
      <c r="EL31" s="17">
        <v>1.7</v>
      </c>
      <c r="EM31" s="17">
        <v>0.2</v>
      </c>
      <c r="EN31" s="17">
        <v>0.2</v>
      </c>
      <c r="EO31" s="17">
        <v>0.2</v>
      </c>
      <c r="EP31" s="17">
        <v>0</v>
      </c>
      <c r="EQ31" s="17">
        <v>1.6</v>
      </c>
      <c r="ER31" s="17">
        <v>2.7</v>
      </c>
      <c r="ES31" s="17">
        <v>16.2</v>
      </c>
      <c r="ET31" s="17">
        <v>-0.2</v>
      </c>
      <c r="EU31" s="17">
        <v>0</v>
      </c>
      <c r="EV31" s="17">
        <v>0</v>
      </c>
      <c r="EW31" s="17">
        <v>10.4</v>
      </c>
      <c r="EX31" s="17">
        <v>2.6</v>
      </c>
      <c r="EY31" s="17">
        <v>0.4</v>
      </c>
      <c r="EZ31" s="17">
        <v>2.4</v>
      </c>
      <c r="FA31" s="17"/>
      <c r="FB31" s="17">
        <v>13.9</v>
      </c>
      <c r="FC31" s="17">
        <v>9</v>
      </c>
      <c r="FD31" s="17">
        <v>1.1000000000000001</v>
      </c>
      <c r="FE31" s="17">
        <v>1.5</v>
      </c>
      <c r="FF31" s="17">
        <v>1.2</v>
      </c>
      <c r="FG31" s="17"/>
      <c r="FH31" s="17"/>
      <c r="FI31" s="17">
        <v>898.76</v>
      </c>
      <c r="FJ31" s="15"/>
      <c r="FK31" s="17">
        <v>2.5205799999999998</v>
      </c>
      <c r="FL31" s="17">
        <v>-9.5000000000000001E-2</v>
      </c>
      <c r="FM31" s="17"/>
      <c r="FN31" s="17">
        <v>1.9</v>
      </c>
      <c r="FO31" s="17"/>
      <c r="FP31" s="17">
        <v>3.0886499999999999</v>
      </c>
      <c r="FQ31" s="17">
        <v>1.4</v>
      </c>
      <c r="FR31" s="17">
        <v>1.8</v>
      </c>
      <c r="FS31" s="17">
        <v>10.614229999999999</v>
      </c>
    </row>
    <row r="32" spans="1:175" ht="24" customHeight="1" x14ac:dyDescent="0.35">
      <c r="A32" s="16" t="s">
        <v>53</v>
      </c>
      <c r="B32" s="16" t="s">
        <v>734</v>
      </c>
      <c r="C32" s="17"/>
      <c r="D32" s="17"/>
      <c r="E32" s="17">
        <v>116.2</v>
      </c>
      <c r="F32" s="17">
        <v>41</v>
      </c>
      <c r="G32" s="17"/>
      <c r="H32" s="17"/>
      <c r="I32" s="17">
        <v>-1.9</v>
      </c>
      <c r="J32" s="17">
        <v>18.5</v>
      </c>
      <c r="K32" s="17">
        <v>5.9</v>
      </c>
      <c r="L32" s="17"/>
      <c r="M32" s="17">
        <v>40.9</v>
      </c>
      <c r="N32" s="17">
        <v>18.600000000000001</v>
      </c>
      <c r="O32" s="17">
        <v>9.9</v>
      </c>
      <c r="P32" s="17">
        <v>69.900000000000006</v>
      </c>
      <c r="Q32" s="17">
        <v>-6.9</v>
      </c>
      <c r="R32" s="17">
        <v>10.3</v>
      </c>
      <c r="S32" s="17">
        <v>13.5</v>
      </c>
      <c r="T32" s="17"/>
      <c r="U32" s="17"/>
      <c r="V32" s="17"/>
      <c r="W32" s="17"/>
      <c r="X32" s="17"/>
      <c r="Y32" s="17">
        <v>-8.1999999999999993</v>
      </c>
      <c r="Z32" s="17">
        <v>0.5</v>
      </c>
      <c r="AA32" s="17">
        <v>2.7</v>
      </c>
      <c r="AB32" s="17">
        <v>-3.19</v>
      </c>
      <c r="AC32" s="17">
        <v>3.89</v>
      </c>
      <c r="AD32" s="17">
        <v>13</v>
      </c>
      <c r="AE32" s="17">
        <v>3.16</v>
      </c>
      <c r="AF32" s="17"/>
      <c r="AG32" s="17"/>
      <c r="AH32" s="17">
        <v>0</v>
      </c>
      <c r="AI32" s="17">
        <v>15.7</v>
      </c>
      <c r="AJ32" s="17">
        <v>15.6</v>
      </c>
      <c r="AK32" s="17"/>
      <c r="AL32" s="17"/>
      <c r="AM32" s="17"/>
      <c r="AN32" s="17">
        <v>-1.5</v>
      </c>
      <c r="AO32" s="17">
        <v>73.8</v>
      </c>
      <c r="AP32" s="17">
        <v>9.4</v>
      </c>
      <c r="AQ32" s="17">
        <v>26.4</v>
      </c>
      <c r="AR32" s="17">
        <v>6.1</v>
      </c>
      <c r="AS32" s="17">
        <v>-0.9</v>
      </c>
      <c r="AT32" s="17">
        <v>2.7</v>
      </c>
      <c r="AU32" s="17">
        <v>1</v>
      </c>
      <c r="AV32" s="17"/>
      <c r="AW32" s="17"/>
      <c r="AX32" s="17"/>
      <c r="AY32" s="17">
        <v>6.4</v>
      </c>
      <c r="AZ32" s="17">
        <v>-1.7</v>
      </c>
      <c r="BA32" s="17">
        <v>0.2</v>
      </c>
      <c r="BB32" s="17">
        <v>2.2000000000000002</v>
      </c>
      <c r="BC32" s="17">
        <v>-1.9</v>
      </c>
      <c r="BD32" s="17">
        <v>1</v>
      </c>
      <c r="BE32" s="17">
        <v>0</v>
      </c>
      <c r="BF32" s="17">
        <v>4.5999999999999996</v>
      </c>
      <c r="BG32" s="17">
        <v>4</v>
      </c>
      <c r="BH32" s="17"/>
      <c r="BI32" s="17"/>
      <c r="BJ32" s="17">
        <v>7.2</v>
      </c>
      <c r="BK32" s="17"/>
      <c r="BL32" s="17"/>
      <c r="BM32" s="17"/>
      <c r="BN32" s="17">
        <v>8.9</v>
      </c>
      <c r="BO32" s="17">
        <v>0</v>
      </c>
      <c r="BP32" s="17"/>
      <c r="BQ32" s="17">
        <v>0</v>
      </c>
      <c r="BR32" s="17">
        <v>27.8</v>
      </c>
      <c r="BS32" s="17">
        <v>5.2</v>
      </c>
      <c r="BT32" s="17"/>
      <c r="BU32" s="17"/>
      <c r="BV32" s="17"/>
      <c r="BW32" s="17"/>
      <c r="BX32" s="17"/>
      <c r="BY32" s="17"/>
      <c r="BZ32" s="17"/>
      <c r="CA32" s="17">
        <v>0</v>
      </c>
      <c r="CB32" s="17">
        <v>90</v>
      </c>
      <c r="CC32" s="17">
        <v>56.4</v>
      </c>
      <c r="CD32" s="17">
        <v>14.9</v>
      </c>
      <c r="CE32" s="17">
        <v>13</v>
      </c>
      <c r="CF32" s="17">
        <v>7.9</v>
      </c>
      <c r="CG32" s="17"/>
      <c r="CH32" s="17"/>
      <c r="CI32" s="17"/>
      <c r="CJ32" s="17">
        <v>72</v>
      </c>
      <c r="CK32" s="17">
        <v>75.8</v>
      </c>
      <c r="CL32" s="17">
        <v>3.9</v>
      </c>
      <c r="CM32" s="17"/>
      <c r="CN32" s="17"/>
      <c r="CO32" s="17"/>
      <c r="CP32" s="17"/>
      <c r="CQ32" s="17"/>
      <c r="CR32" s="17">
        <v>5.2</v>
      </c>
      <c r="CS32" s="17"/>
      <c r="CT32" s="17"/>
      <c r="CU32" s="17">
        <v>-4.3</v>
      </c>
      <c r="CV32" s="17">
        <v>7.7</v>
      </c>
      <c r="CW32" s="17"/>
      <c r="CX32" s="17"/>
      <c r="CY32" s="17"/>
      <c r="CZ32" s="17">
        <v>1.3</v>
      </c>
      <c r="DA32" s="17">
        <v>0</v>
      </c>
      <c r="DB32" s="17">
        <v>-0.9</v>
      </c>
      <c r="DC32" s="17"/>
      <c r="DD32" s="17">
        <v>0</v>
      </c>
      <c r="DE32" s="17">
        <v>1.1000000000000001</v>
      </c>
      <c r="DF32" s="17">
        <v>1.5</v>
      </c>
      <c r="DG32" s="17">
        <v>0.9</v>
      </c>
      <c r="DH32" s="17">
        <v>1.4</v>
      </c>
      <c r="DI32" s="17">
        <v>0.7</v>
      </c>
      <c r="DJ32" s="17">
        <v>0.1</v>
      </c>
      <c r="DK32" s="17">
        <v>-0.7</v>
      </c>
      <c r="DL32" s="17">
        <v>-1.9</v>
      </c>
      <c r="DM32" s="17">
        <v>1.6</v>
      </c>
      <c r="DN32" s="17">
        <v>0.2</v>
      </c>
      <c r="DO32" s="17">
        <v>1.3</v>
      </c>
      <c r="DP32" s="17">
        <v>0.5</v>
      </c>
      <c r="DQ32" s="17">
        <v>0.8</v>
      </c>
      <c r="DR32" s="17"/>
      <c r="DS32" s="17">
        <v>-3.4</v>
      </c>
      <c r="DT32" s="17">
        <v>0</v>
      </c>
      <c r="DU32" s="17">
        <v>0.5</v>
      </c>
      <c r="DV32" s="17">
        <v>1</v>
      </c>
      <c r="DW32" s="17"/>
      <c r="DX32" s="17">
        <v>-3.9</v>
      </c>
      <c r="DY32" s="17">
        <v>0.7</v>
      </c>
      <c r="DZ32" s="17">
        <v>2.7</v>
      </c>
      <c r="EA32" s="17">
        <v>2.8</v>
      </c>
      <c r="EB32" s="17">
        <v>1.9</v>
      </c>
      <c r="EC32" s="17">
        <v>0</v>
      </c>
      <c r="ED32" s="17">
        <v>4</v>
      </c>
      <c r="EE32" s="17">
        <v>2.9</v>
      </c>
      <c r="EF32" s="17">
        <v>-8.4</v>
      </c>
      <c r="EG32" s="17">
        <v>-8.8000000000000007</v>
      </c>
      <c r="EH32" s="17"/>
      <c r="EI32" s="17">
        <v>0</v>
      </c>
      <c r="EJ32" s="17">
        <v>2.6</v>
      </c>
      <c r="EK32" s="17">
        <v>0</v>
      </c>
      <c r="EL32" s="17">
        <v>1.7</v>
      </c>
      <c r="EM32" s="17">
        <v>0.2</v>
      </c>
      <c r="EN32" s="17">
        <v>0.2</v>
      </c>
      <c r="EO32" s="17">
        <v>0.2</v>
      </c>
      <c r="EP32" s="17">
        <v>0</v>
      </c>
      <c r="EQ32" s="17">
        <v>2.2799999999999998</v>
      </c>
      <c r="ER32" s="17">
        <v>3</v>
      </c>
      <c r="ES32" s="17">
        <v>16</v>
      </c>
      <c r="ET32" s="17">
        <v>-0.2</v>
      </c>
      <c r="EU32" s="17">
        <v>-0.7</v>
      </c>
      <c r="EV32" s="17">
        <v>0</v>
      </c>
      <c r="EW32" s="17">
        <v>10.3</v>
      </c>
      <c r="EX32" s="17">
        <v>2.9</v>
      </c>
      <c r="EY32" s="17">
        <v>0.4</v>
      </c>
      <c r="EZ32" s="17">
        <v>2.2000000000000002</v>
      </c>
      <c r="FA32" s="17"/>
      <c r="FB32" s="17">
        <v>12.8</v>
      </c>
      <c r="FC32" s="17">
        <v>8</v>
      </c>
      <c r="FD32" s="17">
        <v>1.1000000000000001</v>
      </c>
      <c r="FE32" s="17">
        <v>1.6</v>
      </c>
      <c r="FF32" s="17">
        <v>1.5</v>
      </c>
      <c r="FG32" s="17"/>
      <c r="FH32" s="17"/>
      <c r="FI32" s="17">
        <v>968.44</v>
      </c>
      <c r="FJ32" s="15"/>
      <c r="FK32" s="17">
        <v>2.6228699999999998</v>
      </c>
      <c r="FL32" s="17">
        <v>-2.8000000000000001E-2</v>
      </c>
      <c r="FM32" s="17"/>
      <c r="FN32" s="17">
        <v>1.8</v>
      </c>
      <c r="FO32" s="17"/>
      <c r="FP32" s="17">
        <v>3.09673</v>
      </c>
      <c r="FQ32" s="17">
        <v>2.1</v>
      </c>
      <c r="FR32" s="17">
        <v>2</v>
      </c>
      <c r="FS32" s="17">
        <v>11.5916</v>
      </c>
    </row>
    <row r="33" spans="1:175" ht="24" customHeight="1" x14ac:dyDescent="0.35">
      <c r="A33" s="16" t="s">
        <v>53</v>
      </c>
      <c r="B33" s="16" t="s">
        <v>735</v>
      </c>
      <c r="C33" s="17"/>
      <c r="D33" s="17"/>
      <c r="E33" s="17">
        <v>143</v>
      </c>
      <c r="F33" s="17">
        <v>44.7</v>
      </c>
      <c r="G33" s="17"/>
      <c r="H33" s="17"/>
      <c r="I33" s="17">
        <v>1.6</v>
      </c>
      <c r="J33" s="17">
        <v>26.5</v>
      </c>
      <c r="K33" s="17">
        <v>8</v>
      </c>
      <c r="L33" s="17"/>
      <c r="M33" s="17">
        <v>46.2</v>
      </c>
      <c r="N33" s="17">
        <v>20.7</v>
      </c>
      <c r="O33" s="17">
        <v>12.2</v>
      </c>
      <c r="P33" s="17">
        <v>76</v>
      </c>
      <c r="Q33" s="17">
        <v>-4.3</v>
      </c>
      <c r="R33" s="17">
        <v>12.4</v>
      </c>
      <c r="S33" s="17">
        <v>17.5</v>
      </c>
      <c r="T33" s="17"/>
      <c r="U33" s="17"/>
      <c r="V33" s="17"/>
      <c r="W33" s="17"/>
      <c r="X33" s="17"/>
      <c r="Y33" s="17">
        <v>-3</v>
      </c>
      <c r="Z33" s="17">
        <v>1.3</v>
      </c>
      <c r="AA33" s="17">
        <v>2.6</v>
      </c>
      <c r="AB33" s="17">
        <v>-3.17</v>
      </c>
      <c r="AC33" s="17">
        <v>3.64</v>
      </c>
      <c r="AD33" s="17">
        <v>14.87</v>
      </c>
      <c r="AE33" s="17">
        <v>3.24</v>
      </c>
      <c r="AF33" s="17"/>
      <c r="AG33" s="17"/>
      <c r="AH33" s="17">
        <v>0</v>
      </c>
      <c r="AI33" s="17">
        <v>15.1</v>
      </c>
      <c r="AJ33" s="17">
        <v>18.3</v>
      </c>
      <c r="AK33" s="17"/>
      <c r="AL33" s="17"/>
      <c r="AM33" s="17"/>
      <c r="AN33" s="17">
        <v>-1.4</v>
      </c>
      <c r="AO33" s="17">
        <v>75.8</v>
      </c>
      <c r="AP33" s="17">
        <v>9.4</v>
      </c>
      <c r="AQ33" s="17">
        <v>27.3</v>
      </c>
      <c r="AR33" s="17">
        <v>5.6</v>
      </c>
      <c r="AS33" s="17">
        <v>-0.6</v>
      </c>
      <c r="AT33" s="17">
        <v>2.7</v>
      </c>
      <c r="AU33" s="17">
        <v>-0.4</v>
      </c>
      <c r="AV33" s="17"/>
      <c r="AW33" s="17"/>
      <c r="AX33" s="17"/>
      <c r="AY33" s="17">
        <v>12.7</v>
      </c>
      <c r="AZ33" s="17">
        <v>-1.2</v>
      </c>
      <c r="BA33" s="17">
        <v>0.2</v>
      </c>
      <c r="BB33" s="17">
        <v>0.9</v>
      </c>
      <c r="BC33" s="17">
        <v>-2</v>
      </c>
      <c r="BD33" s="17">
        <v>1</v>
      </c>
      <c r="BE33" s="17">
        <v>-0.1</v>
      </c>
      <c r="BF33" s="17">
        <v>0.7</v>
      </c>
      <c r="BG33" s="17">
        <v>5.6</v>
      </c>
      <c r="BH33" s="17"/>
      <c r="BI33" s="17"/>
      <c r="BJ33" s="17">
        <v>7</v>
      </c>
      <c r="BK33" s="17"/>
      <c r="BL33" s="17"/>
      <c r="BM33" s="17"/>
      <c r="BN33" s="17">
        <v>13.2</v>
      </c>
      <c r="BO33" s="17">
        <v>0</v>
      </c>
      <c r="BP33" s="17"/>
      <c r="BQ33" s="17">
        <v>0</v>
      </c>
      <c r="BR33" s="17">
        <v>30.4</v>
      </c>
      <c r="BS33" s="17">
        <v>6.8</v>
      </c>
      <c r="BT33" s="17"/>
      <c r="BU33" s="17"/>
      <c r="BV33" s="17"/>
      <c r="BW33" s="17"/>
      <c r="BX33" s="17"/>
      <c r="BY33" s="17"/>
      <c r="BZ33" s="17"/>
      <c r="CA33" s="17">
        <v>0</v>
      </c>
      <c r="CB33" s="17">
        <v>91.2</v>
      </c>
      <c r="CC33" s="17">
        <v>59.1</v>
      </c>
      <c r="CD33" s="17">
        <v>16.399999999999999</v>
      </c>
      <c r="CE33" s="17">
        <v>13.6</v>
      </c>
      <c r="CF33" s="17">
        <v>7.9</v>
      </c>
      <c r="CG33" s="17"/>
      <c r="CH33" s="17"/>
      <c r="CI33" s="17"/>
      <c r="CJ33" s="17">
        <v>76</v>
      </c>
      <c r="CK33" s="17">
        <v>80.2</v>
      </c>
      <c r="CL33" s="17">
        <v>9.4</v>
      </c>
      <c r="CM33" s="17"/>
      <c r="CN33" s="17"/>
      <c r="CO33" s="17"/>
      <c r="CP33" s="17"/>
      <c r="CQ33" s="17"/>
      <c r="CR33" s="17">
        <v>9.4</v>
      </c>
      <c r="CS33" s="17"/>
      <c r="CT33" s="17"/>
      <c r="CU33" s="17">
        <v>-4</v>
      </c>
      <c r="CV33" s="17">
        <v>7.3</v>
      </c>
      <c r="CW33" s="17"/>
      <c r="CX33" s="17"/>
      <c r="CY33" s="17"/>
      <c r="CZ33" s="17">
        <v>1.3</v>
      </c>
      <c r="DA33" s="17">
        <v>-0.1</v>
      </c>
      <c r="DB33" s="17">
        <v>-0.8</v>
      </c>
      <c r="DC33" s="17"/>
      <c r="DD33" s="17">
        <v>0</v>
      </c>
      <c r="DE33" s="17">
        <v>1.1000000000000001</v>
      </c>
      <c r="DF33" s="17">
        <v>1.5</v>
      </c>
      <c r="DG33" s="17">
        <v>1.6</v>
      </c>
      <c r="DH33" s="17">
        <v>1.4</v>
      </c>
      <c r="DI33" s="17">
        <v>0.6</v>
      </c>
      <c r="DJ33" s="17">
        <v>0.1</v>
      </c>
      <c r="DK33" s="17">
        <v>-0.7</v>
      </c>
      <c r="DL33" s="17">
        <v>-1.9</v>
      </c>
      <c r="DM33" s="17">
        <v>1.4</v>
      </c>
      <c r="DN33" s="17">
        <v>-0.7</v>
      </c>
      <c r="DO33" s="17">
        <v>1.2</v>
      </c>
      <c r="DP33" s="17">
        <v>0.5</v>
      </c>
      <c r="DQ33" s="17">
        <v>0.8</v>
      </c>
      <c r="DR33" s="17"/>
      <c r="DS33" s="17">
        <v>-3.4</v>
      </c>
      <c r="DT33" s="17">
        <v>0</v>
      </c>
      <c r="DU33" s="17">
        <v>0.6</v>
      </c>
      <c r="DV33" s="17">
        <v>1</v>
      </c>
      <c r="DW33" s="17"/>
      <c r="DX33" s="17">
        <v>-3.8</v>
      </c>
      <c r="DY33" s="17">
        <v>0.7</v>
      </c>
      <c r="DZ33" s="17">
        <v>2.9</v>
      </c>
      <c r="EA33" s="17">
        <v>2.8</v>
      </c>
      <c r="EB33" s="17">
        <v>1.9</v>
      </c>
      <c r="EC33" s="17">
        <v>0.1</v>
      </c>
      <c r="ED33" s="17">
        <v>4</v>
      </c>
      <c r="EE33" s="17">
        <v>3</v>
      </c>
      <c r="EF33" s="17">
        <v>-5</v>
      </c>
      <c r="EG33" s="17">
        <v>-5.0999999999999996</v>
      </c>
      <c r="EH33" s="17"/>
      <c r="EI33" s="17">
        <v>0</v>
      </c>
      <c r="EJ33" s="17">
        <v>2.6</v>
      </c>
      <c r="EK33" s="17">
        <v>0</v>
      </c>
      <c r="EL33" s="17">
        <v>1.8</v>
      </c>
      <c r="EM33" s="17">
        <v>0.2</v>
      </c>
      <c r="EN33" s="17">
        <v>0.2</v>
      </c>
      <c r="EO33" s="17">
        <v>0.2</v>
      </c>
      <c r="EP33" s="17">
        <v>0</v>
      </c>
      <c r="EQ33" s="17">
        <v>4.5999999999999996</v>
      </c>
      <c r="ER33" s="17">
        <v>3.2</v>
      </c>
      <c r="ES33" s="17">
        <v>16</v>
      </c>
      <c r="ET33" s="17">
        <v>-0.2</v>
      </c>
      <c r="EU33" s="17">
        <v>-0.7</v>
      </c>
      <c r="EV33" s="17">
        <v>0</v>
      </c>
      <c r="EW33" s="17">
        <v>10.5</v>
      </c>
      <c r="EX33" s="17">
        <v>3.1</v>
      </c>
      <c r="EY33" s="17">
        <v>0.4</v>
      </c>
      <c r="EZ33" s="17">
        <v>2.2000000000000002</v>
      </c>
      <c r="FA33" s="17"/>
      <c r="FB33" s="17">
        <v>10.6</v>
      </c>
      <c r="FC33" s="17">
        <v>5.8</v>
      </c>
      <c r="FD33" s="17">
        <v>1.1000000000000001</v>
      </c>
      <c r="FE33" s="17">
        <v>1.7</v>
      </c>
      <c r="FF33" s="17">
        <v>2.2999999999999998</v>
      </c>
      <c r="FG33" s="17"/>
      <c r="FH33" s="17"/>
      <c r="FI33" s="17">
        <v>1090.08</v>
      </c>
      <c r="FJ33" s="15"/>
      <c r="FK33" s="17">
        <v>2.3521700000000001</v>
      </c>
      <c r="FL33" s="17">
        <v>-0.82599999999999996</v>
      </c>
      <c r="FM33" s="17"/>
      <c r="FN33" s="17">
        <v>1.8</v>
      </c>
      <c r="FO33" s="17"/>
      <c r="FP33" s="17">
        <v>3.1000299999999998</v>
      </c>
      <c r="FQ33" s="17">
        <v>1.6</v>
      </c>
      <c r="FR33" s="17">
        <v>2.1</v>
      </c>
      <c r="FS33" s="17">
        <v>10.126200000000001</v>
      </c>
    </row>
    <row r="34" spans="1:175" ht="24" customHeight="1" x14ac:dyDescent="0.35">
      <c r="A34" s="18" t="s">
        <v>53</v>
      </c>
      <c r="B34" s="18" t="s">
        <v>736</v>
      </c>
      <c r="C34" s="19"/>
      <c r="D34" s="19"/>
      <c r="E34" s="19">
        <v>125.8</v>
      </c>
      <c r="F34" s="19">
        <v>41.6</v>
      </c>
      <c r="G34" s="19"/>
      <c r="H34" s="19"/>
      <c r="I34" s="19">
        <v>-0.5</v>
      </c>
      <c r="J34" s="19">
        <v>9.1999999999999993</v>
      </c>
      <c r="K34" s="19">
        <v>4.2</v>
      </c>
      <c r="L34" s="19"/>
      <c r="M34" s="19">
        <v>41.1</v>
      </c>
      <c r="N34" s="19">
        <v>16.899999999999999</v>
      </c>
      <c r="O34" s="19">
        <v>9.1999999999999993</v>
      </c>
      <c r="P34" s="19">
        <v>70.099999999999994</v>
      </c>
      <c r="Q34" s="19">
        <v>-7.7</v>
      </c>
      <c r="R34" s="19">
        <v>10.1</v>
      </c>
      <c r="S34" s="19">
        <v>11.6</v>
      </c>
      <c r="T34" s="19"/>
      <c r="U34" s="19"/>
      <c r="V34" s="19"/>
      <c r="W34" s="19"/>
      <c r="X34" s="19"/>
      <c r="Y34" s="19">
        <v>-5.2</v>
      </c>
      <c r="Z34" s="19">
        <v>1.4</v>
      </c>
      <c r="AA34" s="19">
        <v>2.5</v>
      </c>
      <c r="AB34" s="19">
        <v>-3.16</v>
      </c>
      <c r="AC34" s="19">
        <v>3.27</v>
      </c>
      <c r="AD34" s="19">
        <v>9.5500000000000007</v>
      </c>
      <c r="AE34" s="19">
        <v>1.55</v>
      </c>
      <c r="AF34" s="19"/>
      <c r="AG34" s="19"/>
      <c r="AH34" s="19">
        <v>0</v>
      </c>
      <c r="AI34" s="19">
        <v>14.1</v>
      </c>
      <c r="AJ34" s="19">
        <v>18.7</v>
      </c>
      <c r="AK34" s="19"/>
      <c r="AL34" s="19"/>
      <c r="AM34" s="19"/>
      <c r="AN34" s="19">
        <v>-1.5</v>
      </c>
      <c r="AO34" s="19">
        <v>74.099999999999994</v>
      </c>
      <c r="AP34" s="19">
        <v>9.3000000000000007</v>
      </c>
      <c r="AQ34" s="19">
        <v>27.8</v>
      </c>
      <c r="AR34" s="19">
        <v>5.8</v>
      </c>
      <c r="AS34" s="19">
        <v>-0.4</v>
      </c>
      <c r="AT34" s="19">
        <v>2.7</v>
      </c>
      <c r="AU34" s="19">
        <v>1.1000000000000001</v>
      </c>
      <c r="AV34" s="19"/>
      <c r="AW34" s="19"/>
      <c r="AX34" s="19"/>
      <c r="AY34" s="19">
        <v>8.9</v>
      </c>
      <c r="AZ34" s="19">
        <v>-1.9</v>
      </c>
      <c r="BA34" s="19">
        <v>0.2</v>
      </c>
      <c r="BB34" s="19">
        <v>0.6</v>
      </c>
      <c r="BC34" s="19">
        <v>-2.6</v>
      </c>
      <c r="BD34" s="19">
        <v>1</v>
      </c>
      <c r="BE34" s="19">
        <v>-0.1</v>
      </c>
      <c r="BF34" s="19">
        <v>1.2</v>
      </c>
      <c r="BG34" s="19">
        <v>3.8</v>
      </c>
      <c r="BH34" s="19"/>
      <c r="BI34" s="19"/>
      <c r="BJ34" s="19">
        <v>4.3</v>
      </c>
      <c r="BK34" s="19"/>
      <c r="BL34" s="19"/>
      <c r="BM34" s="19"/>
      <c r="BN34" s="19">
        <v>7.2</v>
      </c>
      <c r="BO34" s="19">
        <v>0</v>
      </c>
      <c r="BP34" s="19"/>
      <c r="BQ34" s="19">
        <v>0</v>
      </c>
      <c r="BR34" s="19">
        <v>29.3</v>
      </c>
      <c r="BS34" s="19">
        <v>5.2</v>
      </c>
      <c r="BT34" s="19"/>
      <c r="BU34" s="19"/>
      <c r="BV34" s="19"/>
      <c r="BW34" s="19"/>
      <c r="BX34" s="19"/>
      <c r="BY34" s="19"/>
      <c r="BZ34" s="19"/>
      <c r="CA34" s="19">
        <v>0</v>
      </c>
      <c r="CB34" s="19">
        <v>90.3</v>
      </c>
      <c r="CC34" s="19">
        <v>59.3</v>
      </c>
      <c r="CD34" s="19">
        <v>15.9</v>
      </c>
      <c r="CE34" s="19">
        <v>13.7</v>
      </c>
      <c r="CF34" s="19">
        <v>8</v>
      </c>
      <c r="CG34" s="19"/>
      <c r="CH34" s="19"/>
      <c r="CI34" s="19"/>
      <c r="CJ34" s="19">
        <v>71.2</v>
      </c>
      <c r="CK34" s="19">
        <v>75.099999999999994</v>
      </c>
      <c r="CL34" s="19">
        <v>2.2999999999999998</v>
      </c>
      <c r="CM34" s="19"/>
      <c r="CN34" s="19"/>
      <c r="CO34" s="19"/>
      <c r="CP34" s="19"/>
      <c r="CQ34" s="19"/>
      <c r="CR34" s="19">
        <v>3.5</v>
      </c>
      <c r="CS34" s="19"/>
      <c r="CT34" s="19"/>
      <c r="CU34" s="19">
        <v>-3.6</v>
      </c>
      <c r="CV34" s="19">
        <v>7.3</v>
      </c>
      <c r="CW34" s="19"/>
      <c r="CX34" s="19"/>
      <c r="CY34" s="19"/>
      <c r="CZ34" s="19">
        <v>1.3</v>
      </c>
      <c r="DA34" s="19">
        <v>0</v>
      </c>
      <c r="DB34" s="19">
        <v>-0.8</v>
      </c>
      <c r="DC34" s="19"/>
      <c r="DD34" s="19">
        <v>-0.2</v>
      </c>
      <c r="DE34" s="19">
        <v>1.2</v>
      </c>
      <c r="DF34" s="19">
        <v>1.4</v>
      </c>
      <c r="DG34" s="19">
        <v>1.2</v>
      </c>
      <c r="DH34" s="19">
        <v>1.3</v>
      </c>
      <c r="DI34" s="19">
        <v>0.6</v>
      </c>
      <c r="DJ34" s="19">
        <v>0.1</v>
      </c>
      <c r="DK34" s="19">
        <v>-0.7</v>
      </c>
      <c r="DL34" s="19">
        <v>-1.9</v>
      </c>
      <c r="DM34" s="19">
        <v>0.9</v>
      </c>
      <c r="DN34" s="19">
        <v>-1.7</v>
      </c>
      <c r="DO34" s="19">
        <v>1.3</v>
      </c>
      <c r="DP34" s="19">
        <v>0.5</v>
      </c>
      <c r="DQ34" s="19">
        <v>0.8</v>
      </c>
      <c r="DR34" s="19"/>
      <c r="DS34" s="19">
        <v>-3.3</v>
      </c>
      <c r="DT34" s="19">
        <v>0</v>
      </c>
      <c r="DU34" s="19">
        <v>0.6</v>
      </c>
      <c r="DV34" s="19">
        <v>1</v>
      </c>
      <c r="DW34" s="19"/>
      <c r="DX34" s="19">
        <v>-3.7</v>
      </c>
      <c r="DY34" s="19">
        <v>0.6</v>
      </c>
      <c r="DZ34" s="19">
        <v>2.8</v>
      </c>
      <c r="EA34" s="19">
        <v>2.6</v>
      </c>
      <c r="EB34" s="19">
        <v>1.9</v>
      </c>
      <c r="EC34" s="19">
        <v>0.6</v>
      </c>
      <c r="ED34" s="19">
        <v>4</v>
      </c>
      <c r="EE34" s="19">
        <v>2.9</v>
      </c>
      <c r="EF34" s="19">
        <v>-6.7</v>
      </c>
      <c r="EG34" s="19">
        <v>-7.2</v>
      </c>
      <c r="EH34" s="19"/>
      <c r="EI34" s="19">
        <v>0</v>
      </c>
      <c r="EJ34" s="19">
        <v>2.6</v>
      </c>
      <c r="EK34" s="19">
        <v>-0.1</v>
      </c>
      <c r="EL34" s="19">
        <v>1.8</v>
      </c>
      <c r="EM34" s="19">
        <v>0.2</v>
      </c>
      <c r="EN34" s="19">
        <v>0.2</v>
      </c>
      <c r="EO34" s="19">
        <v>0.2</v>
      </c>
      <c r="EP34" s="19">
        <v>0</v>
      </c>
      <c r="EQ34" s="19">
        <v>3.54</v>
      </c>
      <c r="ER34" s="19">
        <v>3.2</v>
      </c>
      <c r="ES34" s="19">
        <v>16</v>
      </c>
      <c r="ET34" s="19">
        <v>-0.2</v>
      </c>
      <c r="EU34" s="19">
        <v>-1.3</v>
      </c>
      <c r="EV34" s="19">
        <v>0</v>
      </c>
      <c r="EW34" s="19">
        <v>10.4</v>
      </c>
      <c r="EX34" s="19">
        <v>3.2</v>
      </c>
      <c r="EY34" s="19">
        <v>0.4</v>
      </c>
      <c r="EZ34" s="19">
        <v>2.2999999999999998</v>
      </c>
      <c r="FA34" s="19"/>
      <c r="FB34" s="19">
        <v>9.6</v>
      </c>
      <c r="FC34" s="19">
        <v>4.8</v>
      </c>
      <c r="FD34" s="19">
        <v>1.1000000000000001</v>
      </c>
      <c r="FE34" s="19">
        <v>1.7</v>
      </c>
      <c r="FF34" s="19">
        <v>1.5</v>
      </c>
      <c r="FG34" s="19"/>
      <c r="FH34" s="19"/>
      <c r="FI34" s="19">
        <v>955.85</v>
      </c>
      <c r="FJ34" s="15"/>
      <c r="FK34" s="19">
        <v>2.5397799999999999</v>
      </c>
      <c r="FL34" s="19">
        <v>-0.65600000000000003</v>
      </c>
      <c r="FM34" s="19"/>
      <c r="FN34" s="19">
        <v>1.8</v>
      </c>
      <c r="FO34" s="19"/>
      <c r="FP34" s="19">
        <v>3.1001599999999998</v>
      </c>
      <c r="FQ34" s="19">
        <v>1</v>
      </c>
      <c r="FR34" s="19">
        <v>1.9</v>
      </c>
      <c r="FS34" s="19">
        <v>9.6839399999999998</v>
      </c>
    </row>
    <row r="35" spans="1:175" ht="24" customHeight="1" x14ac:dyDescent="0.35">
      <c r="A35" s="13" t="s">
        <v>53</v>
      </c>
      <c r="B35" s="13" t="s">
        <v>737</v>
      </c>
      <c r="C35" s="14"/>
      <c r="D35" s="14"/>
      <c r="E35" s="14">
        <v>116.5</v>
      </c>
      <c r="F35" s="14">
        <v>40</v>
      </c>
      <c r="G35" s="14"/>
      <c r="H35" s="14"/>
      <c r="I35" s="14">
        <v>-4.5999999999999996</v>
      </c>
      <c r="J35" s="14">
        <v>3.8</v>
      </c>
      <c r="K35" s="14">
        <v>2.5</v>
      </c>
      <c r="L35" s="14"/>
      <c r="M35" s="14">
        <v>42.9</v>
      </c>
      <c r="N35" s="14">
        <v>-0.5</v>
      </c>
      <c r="O35" s="14">
        <v>-8.9</v>
      </c>
      <c r="P35" s="14">
        <v>72.400000000000006</v>
      </c>
      <c r="Q35" s="14">
        <v>-7.8</v>
      </c>
      <c r="R35" s="14">
        <v>8.8000000000000007</v>
      </c>
      <c r="S35" s="14">
        <v>17.8</v>
      </c>
      <c r="T35" s="14"/>
      <c r="U35" s="14"/>
      <c r="V35" s="14"/>
      <c r="W35" s="14"/>
      <c r="X35" s="14"/>
      <c r="Y35" s="14">
        <v>-7.5</v>
      </c>
      <c r="Z35" s="14">
        <v>1.8</v>
      </c>
      <c r="AA35" s="14">
        <v>2.7</v>
      </c>
      <c r="AB35" s="14">
        <v>-3.2</v>
      </c>
      <c r="AC35" s="14">
        <v>3.57</v>
      </c>
      <c r="AD35" s="14">
        <v>12.26</v>
      </c>
      <c r="AE35" s="14">
        <v>2.93</v>
      </c>
      <c r="AF35" s="14"/>
      <c r="AG35" s="14"/>
      <c r="AH35" s="14">
        <v>0</v>
      </c>
      <c r="AI35" s="14">
        <v>9.6</v>
      </c>
      <c r="AJ35" s="14">
        <v>14.1</v>
      </c>
      <c r="AK35" s="14"/>
      <c r="AL35" s="14"/>
      <c r="AM35" s="14"/>
      <c r="AN35" s="14">
        <v>-1.7</v>
      </c>
      <c r="AO35" s="14">
        <v>69</v>
      </c>
      <c r="AP35" s="14">
        <v>8.6999999999999993</v>
      </c>
      <c r="AQ35" s="14">
        <v>28.5</v>
      </c>
      <c r="AR35" s="14">
        <v>6.7</v>
      </c>
      <c r="AS35" s="14">
        <v>-0.4</v>
      </c>
      <c r="AT35" s="14">
        <v>2.7</v>
      </c>
      <c r="AU35" s="14">
        <v>-0.1</v>
      </c>
      <c r="AV35" s="14"/>
      <c r="AW35" s="14"/>
      <c r="AX35" s="14"/>
      <c r="AY35" s="14">
        <v>7.8</v>
      </c>
      <c r="AZ35" s="14">
        <v>-1.8</v>
      </c>
      <c r="BA35" s="14">
        <v>0.4</v>
      </c>
      <c r="BB35" s="14">
        <v>-3.8</v>
      </c>
      <c r="BC35" s="14">
        <v>-6.5</v>
      </c>
      <c r="BD35" s="14">
        <v>1</v>
      </c>
      <c r="BE35" s="14">
        <v>-0.1</v>
      </c>
      <c r="BF35" s="14">
        <v>-4.5999999999999996</v>
      </c>
      <c r="BG35" s="14">
        <v>3.2</v>
      </c>
      <c r="BH35" s="14"/>
      <c r="BI35" s="14"/>
      <c r="BJ35" s="14">
        <v>2.2000000000000002</v>
      </c>
      <c r="BK35" s="14"/>
      <c r="BL35" s="14"/>
      <c r="BM35" s="14"/>
      <c r="BN35" s="14">
        <v>10.1</v>
      </c>
      <c r="BO35" s="14">
        <v>0</v>
      </c>
      <c r="BP35" s="14"/>
      <c r="BQ35" s="14">
        <v>0</v>
      </c>
      <c r="BR35" s="14">
        <v>26.8</v>
      </c>
      <c r="BS35" s="14">
        <v>6.2</v>
      </c>
      <c r="BT35" s="14"/>
      <c r="BU35" s="14"/>
      <c r="BV35" s="14"/>
      <c r="BW35" s="14"/>
      <c r="BX35" s="14"/>
      <c r="BY35" s="14"/>
      <c r="BZ35" s="14"/>
      <c r="CA35" s="14">
        <v>-0.3</v>
      </c>
      <c r="CB35" s="14">
        <v>56.6</v>
      </c>
      <c r="CC35" s="14">
        <v>59.6</v>
      </c>
      <c r="CD35" s="14">
        <v>17.100000000000001</v>
      </c>
      <c r="CE35" s="14">
        <v>15.1</v>
      </c>
      <c r="CF35" s="14">
        <v>7.9</v>
      </c>
      <c r="CG35" s="14"/>
      <c r="CH35" s="14"/>
      <c r="CI35" s="14"/>
      <c r="CJ35" s="14">
        <v>72.400000000000006</v>
      </c>
      <c r="CK35" s="14">
        <v>76.900000000000006</v>
      </c>
      <c r="CL35" s="14">
        <v>4.4000000000000004</v>
      </c>
      <c r="CM35" s="14"/>
      <c r="CN35" s="14"/>
      <c r="CO35" s="14"/>
      <c r="CP35" s="14"/>
      <c r="CQ35" s="14"/>
      <c r="CR35" s="14">
        <v>-6.4</v>
      </c>
      <c r="CS35" s="14"/>
      <c r="CT35" s="14"/>
      <c r="CU35" s="14">
        <v>-3.5</v>
      </c>
      <c r="CV35" s="14">
        <v>7.5</v>
      </c>
      <c r="CW35" s="14"/>
      <c r="CX35" s="14"/>
      <c r="CY35" s="14"/>
      <c r="CZ35" s="14">
        <v>1.3</v>
      </c>
      <c r="DA35" s="14">
        <v>-0.1</v>
      </c>
      <c r="DB35" s="14">
        <v>-0.9</v>
      </c>
      <c r="DC35" s="14"/>
      <c r="DD35" s="14">
        <v>-0.1</v>
      </c>
      <c r="DE35" s="14">
        <v>1.2</v>
      </c>
      <c r="DF35" s="14">
        <v>1.5</v>
      </c>
      <c r="DG35" s="14">
        <v>1.1000000000000001</v>
      </c>
      <c r="DH35" s="14">
        <v>1.3</v>
      </c>
      <c r="DI35" s="14">
        <v>0.6</v>
      </c>
      <c r="DJ35" s="14">
        <v>0.1</v>
      </c>
      <c r="DK35" s="14">
        <v>-0.7</v>
      </c>
      <c r="DL35" s="14">
        <v>-1.9</v>
      </c>
      <c r="DM35" s="14">
        <v>1.4</v>
      </c>
      <c r="DN35" s="14">
        <v>-5.6</v>
      </c>
      <c r="DO35" s="14">
        <v>1.3</v>
      </c>
      <c r="DP35" s="14">
        <v>0.5</v>
      </c>
      <c r="DQ35" s="14">
        <v>0.8</v>
      </c>
      <c r="DR35" s="14"/>
      <c r="DS35" s="14">
        <v>-3.3</v>
      </c>
      <c r="DT35" s="14">
        <v>0</v>
      </c>
      <c r="DU35" s="14">
        <v>0.6</v>
      </c>
      <c r="DV35" s="14">
        <v>0.9</v>
      </c>
      <c r="DW35" s="14"/>
      <c r="DX35" s="14">
        <v>-3.7</v>
      </c>
      <c r="DY35" s="14">
        <v>0.9</v>
      </c>
      <c r="DZ35" s="14">
        <v>2.7</v>
      </c>
      <c r="EA35" s="14">
        <v>2.7</v>
      </c>
      <c r="EB35" s="14">
        <v>1.6</v>
      </c>
      <c r="EC35" s="14">
        <v>0.8</v>
      </c>
      <c r="ED35" s="14">
        <v>4</v>
      </c>
      <c r="EE35" s="14">
        <v>2.2999999999999998</v>
      </c>
      <c r="EF35" s="14">
        <v>-7.1</v>
      </c>
      <c r="EG35" s="14">
        <v>-7.2</v>
      </c>
      <c r="EH35" s="14"/>
      <c r="EI35" s="14">
        <v>0</v>
      </c>
      <c r="EJ35" s="14">
        <v>2.6</v>
      </c>
      <c r="EK35" s="14">
        <v>0</v>
      </c>
      <c r="EL35" s="14">
        <v>1.6</v>
      </c>
      <c r="EM35" s="14">
        <v>0.2</v>
      </c>
      <c r="EN35" s="14">
        <v>0.2</v>
      </c>
      <c r="EO35" s="14">
        <v>0.2</v>
      </c>
      <c r="EP35" s="14">
        <v>0</v>
      </c>
      <c r="EQ35" s="14">
        <v>4.8600000000000003</v>
      </c>
      <c r="ER35" s="14">
        <v>3.1</v>
      </c>
      <c r="ES35" s="14">
        <v>15.6</v>
      </c>
      <c r="ET35" s="14">
        <v>-0.2</v>
      </c>
      <c r="EU35" s="14">
        <v>0.2</v>
      </c>
      <c r="EV35" s="14">
        <v>0</v>
      </c>
      <c r="EW35" s="14">
        <v>10.4</v>
      </c>
      <c r="EX35" s="14">
        <v>3.1</v>
      </c>
      <c r="EY35" s="14">
        <v>0.4</v>
      </c>
      <c r="EZ35" s="14">
        <v>2</v>
      </c>
      <c r="FA35" s="14"/>
      <c r="FB35" s="14">
        <v>8.9</v>
      </c>
      <c r="FC35" s="14">
        <v>4.2</v>
      </c>
      <c r="FD35" s="14">
        <v>1.1000000000000001</v>
      </c>
      <c r="FE35" s="14">
        <v>2.1</v>
      </c>
      <c r="FF35" s="14">
        <v>1</v>
      </c>
      <c r="FG35" s="14"/>
      <c r="FH35" s="14"/>
      <c r="FI35" s="14">
        <v>839.32</v>
      </c>
      <c r="FJ35" s="15"/>
      <c r="FK35" s="14">
        <v>2.5642499999999999</v>
      </c>
      <c r="FL35" s="14">
        <v>-1.2010000000000001</v>
      </c>
      <c r="FM35" s="14"/>
      <c r="FN35" s="14">
        <v>1.8</v>
      </c>
      <c r="FO35" s="14"/>
      <c r="FP35" s="14">
        <v>3.1004800000000001</v>
      </c>
      <c r="FQ35" s="14">
        <v>1</v>
      </c>
      <c r="FR35" s="14">
        <v>2.4</v>
      </c>
      <c r="FS35" s="14">
        <v>9.6637299999999993</v>
      </c>
    </row>
    <row r="36" spans="1:175" ht="24" customHeight="1" x14ac:dyDescent="0.35">
      <c r="A36" s="16" t="s">
        <v>53</v>
      </c>
      <c r="B36" s="16" t="s">
        <v>738</v>
      </c>
      <c r="C36" s="17"/>
      <c r="D36" s="17"/>
      <c r="E36" s="17">
        <v>121</v>
      </c>
      <c r="F36" s="17">
        <v>40.200000000000003</v>
      </c>
      <c r="G36" s="17"/>
      <c r="H36" s="17"/>
      <c r="I36" s="17">
        <v>-6.3</v>
      </c>
      <c r="J36" s="17">
        <v>10.8</v>
      </c>
      <c r="K36" s="17">
        <v>2.7</v>
      </c>
      <c r="L36" s="17"/>
      <c r="M36" s="17">
        <v>32.799999999999997</v>
      </c>
      <c r="N36" s="17">
        <v>4.8</v>
      </c>
      <c r="O36" s="17">
        <v>-3.2</v>
      </c>
      <c r="P36" s="17">
        <v>60.1</v>
      </c>
      <c r="Q36" s="17">
        <v>-13</v>
      </c>
      <c r="R36" s="17">
        <v>7.2</v>
      </c>
      <c r="S36" s="17">
        <v>12.5</v>
      </c>
      <c r="T36" s="17"/>
      <c r="U36" s="17"/>
      <c r="V36" s="17"/>
      <c r="W36" s="17"/>
      <c r="X36" s="17"/>
      <c r="Y36" s="17">
        <v>-6.7</v>
      </c>
      <c r="Z36" s="17">
        <v>1.3</v>
      </c>
      <c r="AA36" s="17">
        <v>0.6</v>
      </c>
      <c r="AB36" s="17">
        <v>-3.23</v>
      </c>
      <c r="AC36" s="17">
        <v>3.52</v>
      </c>
      <c r="AD36" s="17">
        <v>10.73</v>
      </c>
      <c r="AE36" s="17">
        <v>2.9</v>
      </c>
      <c r="AF36" s="17"/>
      <c r="AG36" s="17"/>
      <c r="AH36" s="17">
        <v>0</v>
      </c>
      <c r="AI36" s="17">
        <v>11.2</v>
      </c>
      <c r="AJ36" s="17">
        <v>0.5</v>
      </c>
      <c r="AK36" s="17"/>
      <c r="AL36" s="17"/>
      <c r="AM36" s="17"/>
      <c r="AN36" s="17">
        <v>-1.8</v>
      </c>
      <c r="AO36" s="17">
        <v>65.3</v>
      </c>
      <c r="AP36" s="17">
        <v>8.8000000000000007</v>
      </c>
      <c r="AQ36" s="17">
        <v>22.5</v>
      </c>
      <c r="AR36" s="17">
        <v>6.2</v>
      </c>
      <c r="AS36" s="17">
        <v>-0.7</v>
      </c>
      <c r="AT36" s="17">
        <v>2.7</v>
      </c>
      <c r="AU36" s="17">
        <v>0.9</v>
      </c>
      <c r="AV36" s="17"/>
      <c r="AW36" s="17"/>
      <c r="AX36" s="17"/>
      <c r="AY36" s="17">
        <v>9.4</v>
      </c>
      <c r="AZ36" s="17">
        <v>-2.1</v>
      </c>
      <c r="BA36" s="17">
        <v>0.2</v>
      </c>
      <c r="BB36" s="17">
        <v>1</v>
      </c>
      <c r="BC36" s="17">
        <v>-3.9</v>
      </c>
      <c r="BD36" s="17">
        <v>1</v>
      </c>
      <c r="BE36" s="17">
        <v>-0.1</v>
      </c>
      <c r="BF36" s="17">
        <v>0.3</v>
      </c>
      <c r="BG36" s="17">
        <v>1.9</v>
      </c>
      <c r="BH36" s="17"/>
      <c r="BI36" s="17"/>
      <c r="BJ36" s="17">
        <v>-1.6</v>
      </c>
      <c r="BK36" s="17"/>
      <c r="BL36" s="17"/>
      <c r="BM36" s="17"/>
      <c r="BN36" s="17">
        <v>6.5</v>
      </c>
      <c r="BO36" s="17">
        <v>0</v>
      </c>
      <c r="BP36" s="17"/>
      <c r="BQ36" s="17">
        <v>0</v>
      </c>
      <c r="BR36" s="17">
        <v>21.5</v>
      </c>
      <c r="BS36" s="17">
        <v>1.1000000000000001</v>
      </c>
      <c r="BT36" s="17"/>
      <c r="BU36" s="17"/>
      <c r="BV36" s="17"/>
      <c r="BW36" s="17"/>
      <c r="BX36" s="17"/>
      <c r="BY36" s="17"/>
      <c r="BZ36" s="17"/>
      <c r="CA36" s="17">
        <v>-0.2</v>
      </c>
      <c r="CB36" s="17">
        <v>53.5</v>
      </c>
      <c r="CC36" s="17">
        <v>59.3</v>
      </c>
      <c r="CD36" s="17">
        <v>16.399999999999999</v>
      </c>
      <c r="CE36" s="17">
        <v>14</v>
      </c>
      <c r="CF36" s="17">
        <v>8.1</v>
      </c>
      <c r="CG36" s="17"/>
      <c r="CH36" s="17"/>
      <c r="CI36" s="17"/>
      <c r="CJ36" s="17">
        <v>65.3</v>
      </c>
      <c r="CK36" s="17">
        <v>69.8</v>
      </c>
      <c r="CL36" s="17">
        <v>-6</v>
      </c>
      <c r="CM36" s="17"/>
      <c r="CN36" s="17"/>
      <c r="CO36" s="17"/>
      <c r="CP36" s="17"/>
      <c r="CQ36" s="17"/>
      <c r="CR36" s="17">
        <v>0</v>
      </c>
      <c r="CS36" s="17"/>
      <c r="CT36" s="17"/>
      <c r="CU36" s="17">
        <v>-3.3</v>
      </c>
      <c r="CV36" s="17">
        <v>7.4</v>
      </c>
      <c r="CW36" s="17"/>
      <c r="CX36" s="17"/>
      <c r="CY36" s="17"/>
      <c r="CZ36" s="17">
        <v>1.3</v>
      </c>
      <c r="DA36" s="17">
        <v>0</v>
      </c>
      <c r="DB36" s="17">
        <v>-0.9</v>
      </c>
      <c r="DC36" s="17"/>
      <c r="DD36" s="17">
        <v>0</v>
      </c>
      <c r="DE36" s="17">
        <v>1.1000000000000001</v>
      </c>
      <c r="DF36" s="17">
        <v>1.5</v>
      </c>
      <c r="DG36" s="17">
        <v>-0.2</v>
      </c>
      <c r="DH36" s="17">
        <v>1.3</v>
      </c>
      <c r="DI36" s="17">
        <v>0.6</v>
      </c>
      <c r="DJ36" s="17">
        <v>0.1</v>
      </c>
      <c r="DK36" s="17">
        <v>-0.7</v>
      </c>
      <c r="DL36" s="17">
        <v>-1.8</v>
      </c>
      <c r="DM36" s="17">
        <v>0.9</v>
      </c>
      <c r="DN36" s="17">
        <v>-7.6</v>
      </c>
      <c r="DO36" s="17">
        <v>1.2</v>
      </c>
      <c r="DP36" s="17">
        <v>0.5</v>
      </c>
      <c r="DQ36" s="17">
        <v>0.8</v>
      </c>
      <c r="DR36" s="17"/>
      <c r="DS36" s="17">
        <v>-3.3</v>
      </c>
      <c r="DT36" s="17">
        <v>-0.1</v>
      </c>
      <c r="DU36" s="17">
        <v>0.7</v>
      </c>
      <c r="DV36" s="17">
        <v>1</v>
      </c>
      <c r="DW36" s="17"/>
      <c r="DX36" s="17">
        <v>-3.8</v>
      </c>
      <c r="DY36" s="17">
        <v>0.9</v>
      </c>
      <c r="DZ36" s="17">
        <v>2.6</v>
      </c>
      <c r="EA36" s="17">
        <v>2.6</v>
      </c>
      <c r="EB36" s="17">
        <v>1.4</v>
      </c>
      <c r="EC36" s="17">
        <v>0.8</v>
      </c>
      <c r="ED36" s="17">
        <v>4</v>
      </c>
      <c r="EE36" s="17">
        <v>2.8</v>
      </c>
      <c r="EF36" s="17">
        <v>-8.6999999999999993</v>
      </c>
      <c r="EG36" s="17">
        <v>-9.4</v>
      </c>
      <c r="EH36" s="17"/>
      <c r="EI36" s="17">
        <v>0</v>
      </c>
      <c r="EJ36" s="17">
        <v>2.6</v>
      </c>
      <c r="EK36" s="17">
        <v>-0.1</v>
      </c>
      <c r="EL36" s="17">
        <v>1.6</v>
      </c>
      <c r="EM36" s="17">
        <v>0.2</v>
      </c>
      <c r="EN36" s="17">
        <v>0.2</v>
      </c>
      <c r="EO36" s="17">
        <v>0.2</v>
      </c>
      <c r="EP36" s="17">
        <v>0</v>
      </c>
      <c r="EQ36" s="17">
        <v>5.12</v>
      </c>
      <c r="ER36" s="17">
        <v>3</v>
      </c>
      <c r="ES36" s="17">
        <v>15.4</v>
      </c>
      <c r="ET36" s="17">
        <v>-0.2</v>
      </c>
      <c r="EU36" s="17">
        <v>0.8</v>
      </c>
      <c r="EV36" s="17">
        <v>0</v>
      </c>
      <c r="EW36" s="17">
        <v>10.3</v>
      </c>
      <c r="EX36" s="17">
        <v>2.9</v>
      </c>
      <c r="EY36" s="17">
        <v>0.4</v>
      </c>
      <c r="EZ36" s="17">
        <v>1.8</v>
      </c>
      <c r="FA36" s="17"/>
      <c r="FB36" s="17">
        <v>7.1</v>
      </c>
      <c r="FC36" s="17">
        <v>2.2999999999999998</v>
      </c>
      <c r="FD36" s="17">
        <v>1.1000000000000001</v>
      </c>
      <c r="FE36" s="17">
        <v>1.6</v>
      </c>
      <c r="FF36" s="17">
        <v>0.6</v>
      </c>
      <c r="FG36" s="17"/>
      <c r="FH36" s="17"/>
      <c r="FI36" s="17">
        <v>760.34</v>
      </c>
      <c r="FJ36" s="15"/>
      <c r="FK36" s="17">
        <v>2.4151799999999999</v>
      </c>
      <c r="FL36" s="17">
        <v>-1.1040000000000001</v>
      </c>
      <c r="FM36" s="17"/>
      <c r="FN36" s="17">
        <v>1.6</v>
      </c>
      <c r="FO36" s="17"/>
      <c r="FP36" s="17">
        <v>3.10202</v>
      </c>
      <c r="FQ36" s="17">
        <v>-0.5</v>
      </c>
      <c r="FR36" s="17">
        <v>1.8</v>
      </c>
      <c r="FS36" s="17">
        <v>7.3132000000000001</v>
      </c>
    </row>
    <row r="37" spans="1:175" ht="24" customHeight="1" x14ac:dyDescent="0.35">
      <c r="A37" s="16" t="s">
        <v>53</v>
      </c>
      <c r="B37" s="16" t="s">
        <v>739</v>
      </c>
      <c r="C37" s="17"/>
      <c r="D37" s="17"/>
      <c r="E37" s="17">
        <v>140.30000000000001</v>
      </c>
      <c r="F37" s="17">
        <v>43.6</v>
      </c>
      <c r="G37" s="17"/>
      <c r="H37" s="17"/>
      <c r="I37" s="17">
        <v>-8.4</v>
      </c>
      <c r="J37" s="17">
        <v>-2.8</v>
      </c>
      <c r="K37" s="17">
        <v>1.4</v>
      </c>
      <c r="L37" s="17"/>
      <c r="M37" s="17">
        <v>40.4</v>
      </c>
      <c r="N37" s="17">
        <v>15.9</v>
      </c>
      <c r="O37" s="17">
        <v>8.5</v>
      </c>
      <c r="P37" s="17">
        <v>67.3</v>
      </c>
      <c r="Q37" s="17">
        <v>-2.8</v>
      </c>
      <c r="R37" s="17">
        <v>5.6</v>
      </c>
      <c r="S37" s="17">
        <v>16</v>
      </c>
      <c r="T37" s="17"/>
      <c r="U37" s="17"/>
      <c r="V37" s="17"/>
      <c r="W37" s="17"/>
      <c r="X37" s="17"/>
      <c r="Y37" s="17">
        <v>-6.3</v>
      </c>
      <c r="Z37" s="17">
        <v>1</v>
      </c>
      <c r="AA37" s="17">
        <v>0</v>
      </c>
      <c r="AB37" s="17">
        <v>-3.2</v>
      </c>
      <c r="AC37" s="17">
        <v>3.79</v>
      </c>
      <c r="AD37" s="17">
        <v>14.34</v>
      </c>
      <c r="AE37" s="17">
        <v>3.08</v>
      </c>
      <c r="AF37" s="17"/>
      <c r="AG37" s="17"/>
      <c r="AH37" s="17">
        <v>0</v>
      </c>
      <c r="AI37" s="17">
        <v>11.8</v>
      </c>
      <c r="AJ37" s="17">
        <v>14.3</v>
      </c>
      <c r="AK37" s="17"/>
      <c r="AL37" s="17"/>
      <c r="AM37" s="17"/>
      <c r="AN37" s="17">
        <v>-1.8</v>
      </c>
      <c r="AO37" s="17">
        <v>67.8</v>
      </c>
      <c r="AP37" s="17">
        <v>9.1999999999999993</v>
      </c>
      <c r="AQ37" s="17">
        <v>15.4</v>
      </c>
      <c r="AR37" s="17">
        <v>5.3</v>
      </c>
      <c r="AS37" s="17">
        <v>-0.5</v>
      </c>
      <c r="AT37" s="17">
        <v>2.7</v>
      </c>
      <c r="AU37" s="17">
        <v>1.5</v>
      </c>
      <c r="AV37" s="17"/>
      <c r="AW37" s="17"/>
      <c r="AX37" s="17"/>
      <c r="AY37" s="17">
        <v>7.3</v>
      </c>
      <c r="AZ37" s="17">
        <v>-2.2000000000000002</v>
      </c>
      <c r="BA37" s="17">
        <v>0.2</v>
      </c>
      <c r="BB37" s="17">
        <v>1.4</v>
      </c>
      <c r="BC37" s="17">
        <v>-4.3</v>
      </c>
      <c r="BD37" s="17">
        <v>1</v>
      </c>
      <c r="BE37" s="17">
        <v>-0.1</v>
      </c>
      <c r="BF37" s="17">
        <v>1.7</v>
      </c>
      <c r="BG37" s="17">
        <v>3</v>
      </c>
      <c r="BH37" s="17"/>
      <c r="BI37" s="17"/>
      <c r="BJ37" s="17">
        <v>-2.9</v>
      </c>
      <c r="BK37" s="17"/>
      <c r="BL37" s="17"/>
      <c r="BM37" s="17"/>
      <c r="BN37" s="17">
        <v>6</v>
      </c>
      <c r="BO37" s="17">
        <v>0</v>
      </c>
      <c r="BP37" s="17"/>
      <c r="BQ37" s="17">
        <v>0</v>
      </c>
      <c r="BR37" s="17">
        <v>24.3</v>
      </c>
      <c r="BS37" s="17">
        <v>0</v>
      </c>
      <c r="BT37" s="17"/>
      <c r="BU37" s="17"/>
      <c r="BV37" s="17"/>
      <c r="BW37" s="17"/>
      <c r="BX37" s="17"/>
      <c r="BY37" s="17"/>
      <c r="BZ37" s="17"/>
      <c r="CA37" s="17">
        <v>-0.3</v>
      </c>
      <c r="CB37" s="17">
        <v>53</v>
      </c>
      <c r="CC37" s="17">
        <v>32.700000000000003</v>
      </c>
      <c r="CD37" s="17">
        <v>9.6</v>
      </c>
      <c r="CE37" s="17">
        <v>8.4</v>
      </c>
      <c r="CF37" s="17">
        <v>1.9</v>
      </c>
      <c r="CG37" s="17"/>
      <c r="CH37" s="17"/>
      <c r="CI37" s="17"/>
      <c r="CJ37" s="17">
        <v>35.200000000000003</v>
      </c>
      <c r="CK37" s="17">
        <v>38.799999999999997</v>
      </c>
      <c r="CL37" s="17">
        <v>6.7</v>
      </c>
      <c r="CM37" s="17"/>
      <c r="CN37" s="17"/>
      <c r="CO37" s="17"/>
      <c r="CP37" s="17"/>
      <c r="CQ37" s="17"/>
      <c r="CR37" s="17">
        <v>0</v>
      </c>
      <c r="CS37" s="17"/>
      <c r="CT37" s="17"/>
      <c r="CU37" s="17">
        <v>-3.3</v>
      </c>
      <c r="CV37" s="17">
        <v>7.9</v>
      </c>
      <c r="CW37" s="17"/>
      <c r="CX37" s="17"/>
      <c r="CY37" s="17"/>
      <c r="CZ37" s="17">
        <v>1.3</v>
      </c>
      <c r="DA37" s="17">
        <v>-0.1</v>
      </c>
      <c r="DB37" s="17">
        <v>-0.9</v>
      </c>
      <c r="DC37" s="17"/>
      <c r="DD37" s="17">
        <v>0</v>
      </c>
      <c r="DE37" s="17">
        <v>1.1000000000000001</v>
      </c>
      <c r="DF37" s="17">
        <v>1.5</v>
      </c>
      <c r="DG37" s="17">
        <v>0.3</v>
      </c>
      <c r="DH37" s="17">
        <v>1.3</v>
      </c>
      <c r="DI37" s="17">
        <v>0.6</v>
      </c>
      <c r="DJ37" s="17">
        <v>0</v>
      </c>
      <c r="DK37" s="17">
        <v>-0.7</v>
      </c>
      <c r="DL37" s="17">
        <v>-1.8</v>
      </c>
      <c r="DM37" s="17">
        <v>1.3</v>
      </c>
      <c r="DN37" s="17">
        <v>-5.8</v>
      </c>
      <c r="DO37" s="17">
        <v>1.2</v>
      </c>
      <c r="DP37" s="17">
        <v>0.5</v>
      </c>
      <c r="DQ37" s="17">
        <v>0.8</v>
      </c>
      <c r="DR37" s="17"/>
      <c r="DS37" s="17">
        <v>-3.5</v>
      </c>
      <c r="DT37" s="17">
        <v>-0.1</v>
      </c>
      <c r="DU37" s="17">
        <v>0.5</v>
      </c>
      <c r="DV37" s="17">
        <v>1</v>
      </c>
      <c r="DW37" s="17"/>
      <c r="DX37" s="17">
        <v>-3.8</v>
      </c>
      <c r="DY37" s="17">
        <v>0.6</v>
      </c>
      <c r="DZ37" s="17">
        <v>2.7</v>
      </c>
      <c r="EA37" s="17">
        <v>2.6</v>
      </c>
      <c r="EB37" s="17">
        <v>1.5</v>
      </c>
      <c r="EC37" s="17">
        <v>0.8</v>
      </c>
      <c r="ED37" s="17">
        <v>4</v>
      </c>
      <c r="EE37" s="17">
        <v>2.1</v>
      </c>
      <c r="EF37" s="17">
        <v>-4</v>
      </c>
      <c r="EG37" s="17">
        <v>-4.5</v>
      </c>
      <c r="EH37" s="17"/>
      <c r="EI37" s="17">
        <v>0</v>
      </c>
      <c r="EJ37" s="17">
        <v>2.6</v>
      </c>
      <c r="EK37" s="17">
        <v>-0.2</v>
      </c>
      <c r="EL37" s="17">
        <v>1.9</v>
      </c>
      <c r="EM37" s="17">
        <v>0.2</v>
      </c>
      <c r="EN37" s="17">
        <v>0.2</v>
      </c>
      <c r="EO37" s="17">
        <v>0.2</v>
      </c>
      <c r="EP37" s="17">
        <v>0</v>
      </c>
      <c r="EQ37" s="17">
        <v>5.14</v>
      </c>
      <c r="ER37" s="17">
        <v>2.8</v>
      </c>
      <c r="ES37" s="17">
        <v>15.9</v>
      </c>
      <c r="ET37" s="17">
        <v>-0.2</v>
      </c>
      <c r="EU37" s="17">
        <v>4.0999999999999996</v>
      </c>
      <c r="EV37" s="17">
        <v>1.6</v>
      </c>
      <c r="EW37" s="17">
        <v>10.199999999999999</v>
      </c>
      <c r="EX37" s="17">
        <v>2.6</v>
      </c>
      <c r="EY37" s="17">
        <v>0.4</v>
      </c>
      <c r="EZ37" s="17">
        <v>2</v>
      </c>
      <c r="FA37" s="17"/>
      <c r="FB37" s="17">
        <v>6.8</v>
      </c>
      <c r="FC37" s="17">
        <v>2.1</v>
      </c>
      <c r="FD37" s="17">
        <v>1.1000000000000001</v>
      </c>
      <c r="FE37" s="17">
        <v>1.6</v>
      </c>
      <c r="FF37" s="17">
        <v>0.6</v>
      </c>
      <c r="FG37" s="17"/>
      <c r="FH37" s="17"/>
      <c r="FI37" s="17">
        <v>751.55</v>
      </c>
      <c r="FJ37" s="15"/>
      <c r="FK37" s="17">
        <v>2.51911</v>
      </c>
      <c r="FL37" s="17">
        <v>-1.1140000000000001</v>
      </c>
      <c r="FM37" s="17"/>
      <c r="FN37" s="17">
        <v>1.7</v>
      </c>
      <c r="FO37" s="17"/>
      <c r="FP37" s="17">
        <v>1.8320099999999999</v>
      </c>
      <c r="FQ37" s="17">
        <v>-1</v>
      </c>
      <c r="FR37" s="17">
        <v>1.6</v>
      </c>
      <c r="FS37" s="17">
        <v>5.5371199999999998</v>
      </c>
    </row>
    <row r="38" spans="1:175" ht="24" customHeight="1" x14ac:dyDescent="0.35">
      <c r="A38" s="16" t="s">
        <v>53</v>
      </c>
      <c r="B38" s="16" t="s">
        <v>740</v>
      </c>
      <c r="C38" s="17"/>
      <c r="D38" s="17"/>
      <c r="E38" s="17">
        <v>133.19999999999999</v>
      </c>
      <c r="F38" s="17">
        <v>42.4</v>
      </c>
      <c r="G38" s="17"/>
      <c r="H38" s="17"/>
      <c r="I38" s="17">
        <v>-8.1999999999999993</v>
      </c>
      <c r="J38" s="17">
        <v>11.5</v>
      </c>
      <c r="K38" s="17">
        <v>2.7</v>
      </c>
      <c r="L38" s="17"/>
      <c r="M38" s="17">
        <v>39.6</v>
      </c>
      <c r="N38" s="17">
        <v>13</v>
      </c>
      <c r="O38" s="17">
        <v>5.0999999999999996</v>
      </c>
      <c r="P38" s="17">
        <v>67.400000000000006</v>
      </c>
      <c r="Q38" s="17">
        <v>5</v>
      </c>
      <c r="R38" s="17">
        <v>8.1</v>
      </c>
      <c r="S38" s="17">
        <v>14.5</v>
      </c>
      <c r="T38" s="17"/>
      <c r="U38" s="17"/>
      <c r="V38" s="17"/>
      <c r="W38" s="17"/>
      <c r="X38" s="17"/>
      <c r="Y38" s="17">
        <v>-5</v>
      </c>
      <c r="Z38" s="17">
        <v>1.8</v>
      </c>
      <c r="AA38" s="17">
        <v>0</v>
      </c>
      <c r="AB38" s="17">
        <v>-3.21</v>
      </c>
      <c r="AC38" s="17">
        <v>4.0199999999999996</v>
      </c>
      <c r="AD38" s="17">
        <v>14.8</v>
      </c>
      <c r="AE38" s="17">
        <v>3.19</v>
      </c>
      <c r="AF38" s="17"/>
      <c r="AG38" s="17"/>
      <c r="AH38" s="17">
        <v>0</v>
      </c>
      <c r="AI38" s="17">
        <v>13.3</v>
      </c>
      <c r="AJ38" s="17">
        <v>16.3</v>
      </c>
      <c r="AK38" s="17"/>
      <c r="AL38" s="17"/>
      <c r="AM38" s="17"/>
      <c r="AN38" s="17">
        <v>-1.8</v>
      </c>
      <c r="AO38" s="17">
        <v>66.5</v>
      </c>
      <c r="AP38" s="17">
        <v>9.3000000000000007</v>
      </c>
      <c r="AQ38" s="17">
        <v>16.100000000000001</v>
      </c>
      <c r="AR38" s="17">
        <v>5.7</v>
      </c>
      <c r="AS38" s="17">
        <v>-0.4</v>
      </c>
      <c r="AT38" s="17">
        <v>2.7</v>
      </c>
      <c r="AU38" s="17">
        <v>1</v>
      </c>
      <c r="AV38" s="17"/>
      <c r="AW38" s="17"/>
      <c r="AX38" s="17"/>
      <c r="AY38" s="17">
        <v>10.199999999999999</v>
      </c>
      <c r="AZ38" s="17">
        <v>-2.1</v>
      </c>
      <c r="BA38" s="17">
        <v>0.2</v>
      </c>
      <c r="BB38" s="17">
        <v>1.3</v>
      </c>
      <c r="BC38" s="17">
        <v>-4.8</v>
      </c>
      <c r="BD38" s="17">
        <v>1</v>
      </c>
      <c r="BE38" s="17">
        <v>-0.1</v>
      </c>
      <c r="BF38" s="17">
        <v>0.8</v>
      </c>
      <c r="BG38" s="17">
        <v>5.8</v>
      </c>
      <c r="BH38" s="17"/>
      <c r="BI38" s="17"/>
      <c r="BJ38" s="17">
        <v>-2.8</v>
      </c>
      <c r="BK38" s="17"/>
      <c r="BL38" s="17"/>
      <c r="BM38" s="17"/>
      <c r="BN38" s="17">
        <v>7.7</v>
      </c>
      <c r="BO38" s="17">
        <v>0</v>
      </c>
      <c r="BP38" s="17"/>
      <c r="BQ38" s="17">
        <v>0</v>
      </c>
      <c r="BR38" s="17">
        <v>28.5</v>
      </c>
      <c r="BS38" s="17">
        <v>0</v>
      </c>
      <c r="BT38" s="17"/>
      <c r="BU38" s="17"/>
      <c r="BV38" s="17"/>
      <c r="BW38" s="17"/>
      <c r="BX38" s="17"/>
      <c r="BY38" s="17"/>
      <c r="BZ38" s="17"/>
      <c r="CA38" s="17">
        <v>-0.3</v>
      </c>
      <c r="CB38" s="17">
        <v>53.8</v>
      </c>
      <c r="CC38" s="17">
        <v>32.700000000000003</v>
      </c>
      <c r="CD38" s="17">
        <v>10.4</v>
      </c>
      <c r="CE38" s="17">
        <v>8.3000000000000007</v>
      </c>
      <c r="CF38" s="17">
        <v>2</v>
      </c>
      <c r="CG38" s="17"/>
      <c r="CH38" s="17"/>
      <c r="CI38" s="17"/>
      <c r="CJ38" s="17">
        <v>40</v>
      </c>
      <c r="CK38" s="17">
        <v>44</v>
      </c>
      <c r="CL38" s="17">
        <v>12.3</v>
      </c>
      <c r="CM38" s="17"/>
      <c r="CN38" s="17"/>
      <c r="CO38" s="17"/>
      <c r="CP38" s="17"/>
      <c r="CQ38" s="17"/>
      <c r="CR38" s="17">
        <v>0</v>
      </c>
      <c r="CS38" s="17"/>
      <c r="CT38" s="17"/>
      <c r="CU38" s="17">
        <v>-3.2</v>
      </c>
      <c r="CV38" s="17">
        <v>7.5</v>
      </c>
      <c r="CW38" s="17"/>
      <c r="CX38" s="17"/>
      <c r="CY38" s="17"/>
      <c r="CZ38" s="17">
        <v>1.3</v>
      </c>
      <c r="DA38" s="17">
        <v>0</v>
      </c>
      <c r="DB38" s="17">
        <v>-0.9</v>
      </c>
      <c r="DC38" s="17"/>
      <c r="DD38" s="17">
        <v>0.1</v>
      </c>
      <c r="DE38" s="17">
        <v>1</v>
      </c>
      <c r="DF38" s="17">
        <v>1.5</v>
      </c>
      <c r="DG38" s="17">
        <v>-0.8</v>
      </c>
      <c r="DH38" s="17">
        <v>1.2</v>
      </c>
      <c r="DI38" s="17">
        <v>0.6</v>
      </c>
      <c r="DJ38" s="17">
        <v>0.1</v>
      </c>
      <c r="DK38" s="17">
        <v>-0.7</v>
      </c>
      <c r="DL38" s="17">
        <v>-1.8</v>
      </c>
      <c r="DM38" s="17">
        <v>1.4</v>
      </c>
      <c r="DN38" s="17">
        <v>-5.6</v>
      </c>
      <c r="DO38" s="17">
        <v>1.2</v>
      </c>
      <c r="DP38" s="17">
        <v>0.5</v>
      </c>
      <c r="DQ38" s="17">
        <v>0.8</v>
      </c>
      <c r="DR38" s="17"/>
      <c r="DS38" s="17">
        <v>-3.5</v>
      </c>
      <c r="DT38" s="17">
        <v>0.1</v>
      </c>
      <c r="DU38" s="17">
        <v>0.7</v>
      </c>
      <c r="DV38" s="17">
        <v>1</v>
      </c>
      <c r="DW38" s="17"/>
      <c r="DX38" s="17">
        <v>-3.8</v>
      </c>
      <c r="DY38" s="17">
        <v>0.7</v>
      </c>
      <c r="DZ38" s="17">
        <v>2.7</v>
      </c>
      <c r="EA38" s="17">
        <v>2.5</v>
      </c>
      <c r="EB38" s="17">
        <v>1.7</v>
      </c>
      <c r="EC38" s="17">
        <v>0.8</v>
      </c>
      <c r="ED38" s="17">
        <v>4</v>
      </c>
      <c r="EE38" s="17">
        <v>2.8</v>
      </c>
      <c r="EF38" s="17">
        <v>-6.9</v>
      </c>
      <c r="EG38" s="17">
        <v>-6.8</v>
      </c>
      <c r="EH38" s="17"/>
      <c r="EI38" s="17">
        <v>0</v>
      </c>
      <c r="EJ38" s="17">
        <v>2.6</v>
      </c>
      <c r="EK38" s="17">
        <v>0</v>
      </c>
      <c r="EL38" s="17">
        <v>1</v>
      </c>
      <c r="EM38" s="17">
        <v>0.2</v>
      </c>
      <c r="EN38" s="17">
        <v>0.2</v>
      </c>
      <c r="EO38" s="17">
        <v>0.2</v>
      </c>
      <c r="EP38" s="17">
        <v>0</v>
      </c>
      <c r="EQ38" s="17">
        <v>4.8</v>
      </c>
      <c r="ER38" s="17">
        <v>2.4</v>
      </c>
      <c r="ES38" s="17">
        <v>15.9</v>
      </c>
      <c r="ET38" s="17">
        <v>-0.2</v>
      </c>
      <c r="EU38" s="17">
        <v>7.5</v>
      </c>
      <c r="EV38" s="17">
        <v>3.7</v>
      </c>
      <c r="EW38" s="17">
        <v>10.199999999999999</v>
      </c>
      <c r="EX38" s="17">
        <v>1.1000000000000001</v>
      </c>
      <c r="EY38" s="17">
        <v>0.4</v>
      </c>
      <c r="EZ38" s="17">
        <v>2.1</v>
      </c>
      <c r="FA38" s="17"/>
      <c r="FB38" s="17">
        <v>8.3000000000000007</v>
      </c>
      <c r="FC38" s="17">
        <v>3.6</v>
      </c>
      <c r="FD38" s="17">
        <v>1.1000000000000001</v>
      </c>
      <c r="FE38" s="17">
        <v>1.5</v>
      </c>
      <c r="FF38" s="17">
        <v>3.3</v>
      </c>
      <c r="FG38" s="17"/>
      <c r="FH38" s="17"/>
      <c r="FI38" s="17">
        <v>797.6</v>
      </c>
      <c r="FJ38" s="15"/>
      <c r="FK38" s="17">
        <v>2.4301200000000001</v>
      </c>
      <c r="FL38" s="17">
        <v>-0.89600000000000002</v>
      </c>
      <c r="FM38" s="17"/>
      <c r="FN38" s="17">
        <v>1.6</v>
      </c>
      <c r="FO38" s="17"/>
      <c r="FP38" s="17">
        <v>1.2886500000000001</v>
      </c>
      <c r="FQ38" s="17">
        <v>-0.8</v>
      </c>
      <c r="FR38" s="17">
        <v>2.1</v>
      </c>
      <c r="FS38" s="17">
        <v>5.7227699999999997</v>
      </c>
    </row>
    <row r="39" spans="1:175" ht="24" customHeight="1" x14ac:dyDescent="0.35">
      <c r="A39" s="16" t="s">
        <v>53</v>
      </c>
      <c r="B39" s="16" t="s">
        <v>741</v>
      </c>
      <c r="C39" s="17"/>
      <c r="D39" s="17"/>
      <c r="E39" s="17">
        <v>158.30000000000001</v>
      </c>
      <c r="F39" s="17">
        <v>48.4</v>
      </c>
      <c r="G39" s="17"/>
      <c r="H39" s="17"/>
      <c r="I39" s="17">
        <v>-5</v>
      </c>
      <c r="J39" s="17">
        <v>17.5</v>
      </c>
      <c r="K39" s="17">
        <v>2.6</v>
      </c>
      <c r="L39" s="17"/>
      <c r="M39" s="17">
        <v>51.6</v>
      </c>
      <c r="N39" s="17">
        <v>25.3</v>
      </c>
      <c r="O39" s="17">
        <v>20.399999999999999</v>
      </c>
      <c r="P39" s="17">
        <v>81.3</v>
      </c>
      <c r="Q39" s="17">
        <v>13.9</v>
      </c>
      <c r="R39" s="17">
        <v>14.1</v>
      </c>
      <c r="S39" s="17">
        <v>24.3</v>
      </c>
      <c r="T39" s="17"/>
      <c r="U39" s="17"/>
      <c r="V39" s="17"/>
      <c r="W39" s="17"/>
      <c r="X39" s="17"/>
      <c r="Y39" s="17">
        <v>-1.2</v>
      </c>
      <c r="Z39" s="17">
        <v>1.9</v>
      </c>
      <c r="AA39" s="17">
        <v>0</v>
      </c>
      <c r="AB39" s="17">
        <v>-3.24</v>
      </c>
      <c r="AC39" s="17">
        <v>3.99</v>
      </c>
      <c r="AD39" s="17">
        <v>15.4</v>
      </c>
      <c r="AE39" s="17">
        <v>3.32</v>
      </c>
      <c r="AF39" s="17"/>
      <c r="AG39" s="17"/>
      <c r="AH39" s="17">
        <v>0</v>
      </c>
      <c r="AI39" s="17">
        <v>12.9</v>
      </c>
      <c r="AJ39" s="17">
        <v>20.3</v>
      </c>
      <c r="AK39" s="17"/>
      <c r="AL39" s="17"/>
      <c r="AM39" s="17"/>
      <c r="AN39" s="17">
        <v>-1.7</v>
      </c>
      <c r="AO39" s="17">
        <v>71</v>
      </c>
      <c r="AP39" s="17">
        <v>10.3</v>
      </c>
      <c r="AQ39" s="17">
        <v>21</v>
      </c>
      <c r="AR39" s="17">
        <v>6.5</v>
      </c>
      <c r="AS39" s="17">
        <v>-0.5</v>
      </c>
      <c r="AT39" s="17">
        <v>2.7</v>
      </c>
      <c r="AU39" s="17">
        <v>0.6</v>
      </c>
      <c r="AV39" s="17"/>
      <c r="AW39" s="17"/>
      <c r="AX39" s="17"/>
      <c r="AY39" s="17">
        <v>11.9</v>
      </c>
      <c r="AZ39" s="17">
        <v>-2.2000000000000002</v>
      </c>
      <c r="BA39" s="17">
        <v>0.2</v>
      </c>
      <c r="BB39" s="17">
        <v>3.8</v>
      </c>
      <c r="BC39" s="17">
        <v>-4.2</v>
      </c>
      <c r="BD39" s="17">
        <v>1</v>
      </c>
      <c r="BE39" s="17">
        <v>0</v>
      </c>
      <c r="BF39" s="17">
        <v>1</v>
      </c>
      <c r="BG39" s="17">
        <v>8.5</v>
      </c>
      <c r="BH39" s="17"/>
      <c r="BI39" s="17"/>
      <c r="BJ39" s="17">
        <v>0.2</v>
      </c>
      <c r="BK39" s="17"/>
      <c r="BL39" s="17"/>
      <c r="BM39" s="17"/>
      <c r="BN39" s="17">
        <v>11.6</v>
      </c>
      <c r="BO39" s="17">
        <v>0</v>
      </c>
      <c r="BP39" s="17"/>
      <c r="BQ39" s="17">
        <v>0</v>
      </c>
      <c r="BR39" s="17">
        <v>32.700000000000003</v>
      </c>
      <c r="BS39" s="17">
        <v>0</v>
      </c>
      <c r="BT39" s="17"/>
      <c r="BU39" s="17"/>
      <c r="BV39" s="17"/>
      <c r="BW39" s="17"/>
      <c r="BX39" s="17"/>
      <c r="BY39" s="17"/>
      <c r="BZ39" s="17"/>
      <c r="CA39" s="17">
        <v>-0.1</v>
      </c>
      <c r="CB39" s="17">
        <v>54</v>
      </c>
      <c r="CC39" s="17">
        <v>33.5</v>
      </c>
      <c r="CD39" s="17">
        <v>16.2</v>
      </c>
      <c r="CE39" s="17">
        <v>11.2</v>
      </c>
      <c r="CF39" s="17">
        <v>8.8000000000000007</v>
      </c>
      <c r="CG39" s="17"/>
      <c r="CH39" s="17"/>
      <c r="CI39" s="17"/>
      <c r="CJ39" s="17">
        <v>52</v>
      </c>
      <c r="CK39" s="17">
        <v>55.6</v>
      </c>
      <c r="CL39" s="17">
        <v>30.5</v>
      </c>
      <c r="CM39" s="17"/>
      <c r="CN39" s="17"/>
      <c r="CO39" s="17"/>
      <c r="CP39" s="17"/>
      <c r="CQ39" s="17"/>
      <c r="CR39" s="17">
        <v>0</v>
      </c>
      <c r="CS39" s="17"/>
      <c r="CT39" s="17"/>
      <c r="CU39" s="17">
        <v>-2.7</v>
      </c>
      <c r="CV39" s="17">
        <v>7.9</v>
      </c>
      <c r="CW39" s="17"/>
      <c r="CX39" s="17"/>
      <c r="CY39" s="17"/>
      <c r="CZ39" s="17">
        <v>1.3</v>
      </c>
      <c r="DA39" s="17">
        <v>0</v>
      </c>
      <c r="DB39" s="17">
        <v>-0.9</v>
      </c>
      <c r="DC39" s="17"/>
      <c r="DD39" s="17">
        <v>0.1</v>
      </c>
      <c r="DE39" s="17">
        <v>1.2</v>
      </c>
      <c r="DF39" s="17">
        <v>1.6</v>
      </c>
      <c r="DG39" s="17">
        <v>0.9</v>
      </c>
      <c r="DH39" s="17">
        <v>1.3</v>
      </c>
      <c r="DI39" s="17">
        <v>0.5</v>
      </c>
      <c r="DJ39" s="17">
        <v>0.1</v>
      </c>
      <c r="DK39" s="17">
        <v>-0.7</v>
      </c>
      <c r="DL39" s="17">
        <v>-1.8</v>
      </c>
      <c r="DM39" s="17">
        <v>2</v>
      </c>
      <c r="DN39" s="17">
        <v>-3.5</v>
      </c>
      <c r="DO39" s="17">
        <v>1.2</v>
      </c>
      <c r="DP39" s="17">
        <v>0.5</v>
      </c>
      <c r="DQ39" s="17">
        <v>0.8</v>
      </c>
      <c r="DR39" s="17"/>
      <c r="DS39" s="17">
        <v>-3.4</v>
      </c>
      <c r="DT39" s="17">
        <v>0.2</v>
      </c>
      <c r="DU39" s="17">
        <v>0.6</v>
      </c>
      <c r="DV39" s="17">
        <v>1</v>
      </c>
      <c r="DW39" s="17"/>
      <c r="DX39" s="17">
        <v>-3.8</v>
      </c>
      <c r="DY39" s="17">
        <v>0.4</v>
      </c>
      <c r="DZ39" s="17">
        <v>2.9</v>
      </c>
      <c r="EA39" s="17">
        <v>2.7</v>
      </c>
      <c r="EB39" s="17">
        <v>2.1</v>
      </c>
      <c r="EC39" s="17">
        <v>0.8</v>
      </c>
      <c r="ED39" s="17">
        <v>4</v>
      </c>
      <c r="EE39" s="17">
        <v>0.8</v>
      </c>
      <c r="EF39" s="17">
        <v>-0.6</v>
      </c>
      <c r="EG39" s="17">
        <v>-0.5</v>
      </c>
      <c r="EH39" s="17"/>
      <c r="EI39" s="17">
        <v>0</v>
      </c>
      <c r="EJ39" s="17">
        <v>2.6</v>
      </c>
      <c r="EK39" s="17">
        <v>0.2</v>
      </c>
      <c r="EL39" s="17">
        <v>1.5</v>
      </c>
      <c r="EM39" s="17">
        <v>0.2</v>
      </c>
      <c r="EN39" s="17">
        <v>0.2</v>
      </c>
      <c r="EO39" s="17">
        <v>0.2</v>
      </c>
      <c r="EP39" s="17">
        <v>0</v>
      </c>
      <c r="EQ39" s="17">
        <v>5.49</v>
      </c>
      <c r="ER39" s="17">
        <v>1.9</v>
      </c>
      <c r="ES39" s="17">
        <v>15.9</v>
      </c>
      <c r="ET39" s="17">
        <v>-0.2</v>
      </c>
      <c r="EU39" s="17">
        <v>12.8</v>
      </c>
      <c r="EV39" s="17">
        <v>7.1</v>
      </c>
      <c r="EW39" s="17">
        <v>10.1</v>
      </c>
      <c r="EX39" s="17">
        <v>1.7</v>
      </c>
      <c r="EY39" s="17">
        <v>0.4</v>
      </c>
      <c r="EZ39" s="17">
        <v>2.6</v>
      </c>
      <c r="FA39" s="17"/>
      <c r="FB39" s="17">
        <v>9.8000000000000007</v>
      </c>
      <c r="FC39" s="17">
        <v>4.9000000000000004</v>
      </c>
      <c r="FD39" s="17">
        <v>1.1000000000000001</v>
      </c>
      <c r="FE39" s="17">
        <v>2</v>
      </c>
      <c r="FF39" s="17">
        <v>2.2000000000000002</v>
      </c>
      <c r="FG39" s="17"/>
      <c r="FH39" s="17"/>
      <c r="FI39" s="17">
        <v>1041.8599999999999</v>
      </c>
      <c r="FJ39" s="15"/>
      <c r="FK39" s="17">
        <v>2.2701099999999999</v>
      </c>
      <c r="FL39" s="17">
        <v>0.621</v>
      </c>
      <c r="FM39" s="17"/>
      <c r="FN39" s="17">
        <v>1.8</v>
      </c>
      <c r="FO39" s="17"/>
      <c r="FP39" s="17">
        <v>1.2841499999999999</v>
      </c>
      <c r="FQ39" s="17">
        <v>0.2</v>
      </c>
      <c r="FR39" s="17">
        <v>2</v>
      </c>
      <c r="FS39" s="17">
        <v>8.1752599999999997</v>
      </c>
    </row>
    <row r="40" spans="1:175" ht="24" customHeight="1" x14ac:dyDescent="0.35">
      <c r="A40" s="16" t="s">
        <v>53</v>
      </c>
      <c r="B40" s="16" t="s">
        <v>742</v>
      </c>
      <c r="C40" s="17"/>
      <c r="D40" s="17"/>
      <c r="E40" s="17">
        <v>145.69999999999999</v>
      </c>
      <c r="F40" s="17">
        <v>44.9</v>
      </c>
      <c r="G40" s="17"/>
      <c r="H40" s="17"/>
      <c r="I40" s="17">
        <v>-4.7</v>
      </c>
      <c r="J40" s="17">
        <v>10.5</v>
      </c>
      <c r="K40" s="17">
        <v>3.8</v>
      </c>
      <c r="L40" s="17"/>
      <c r="M40" s="17">
        <v>45.9</v>
      </c>
      <c r="N40" s="17">
        <v>17.7</v>
      </c>
      <c r="O40" s="17">
        <v>9.6</v>
      </c>
      <c r="P40" s="17">
        <v>75.8</v>
      </c>
      <c r="Q40" s="17">
        <v>10.7</v>
      </c>
      <c r="R40" s="17">
        <v>12</v>
      </c>
      <c r="S40" s="17">
        <v>19.7</v>
      </c>
      <c r="T40" s="17"/>
      <c r="U40" s="17"/>
      <c r="V40" s="17"/>
      <c r="W40" s="17"/>
      <c r="X40" s="17"/>
      <c r="Y40" s="17">
        <v>-3.1</v>
      </c>
      <c r="Z40" s="17">
        <v>1.8</v>
      </c>
      <c r="AA40" s="17">
        <v>0</v>
      </c>
      <c r="AB40" s="17">
        <v>-3.37</v>
      </c>
      <c r="AC40" s="17">
        <v>4.08</v>
      </c>
      <c r="AD40" s="17">
        <v>17.39</v>
      </c>
      <c r="AE40" s="17">
        <v>3.35</v>
      </c>
      <c r="AF40" s="17"/>
      <c r="AG40" s="17"/>
      <c r="AH40" s="17">
        <v>0</v>
      </c>
      <c r="AI40" s="17">
        <v>15.1</v>
      </c>
      <c r="AJ40" s="17">
        <v>19.600000000000001</v>
      </c>
      <c r="AK40" s="17"/>
      <c r="AL40" s="17"/>
      <c r="AM40" s="17"/>
      <c r="AN40" s="17">
        <v>-1.6</v>
      </c>
      <c r="AO40" s="17">
        <v>69.599999999999994</v>
      </c>
      <c r="AP40" s="17">
        <v>10.3</v>
      </c>
      <c r="AQ40" s="17">
        <v>23.2</v>
      </c>
      <c r="AR40" s="17">
        <v>5.8</v>
      </c>
      <c r="AS40" s="17">
        <v>-0.3</v>
      </c>
      <c r="AT40" s="17">
        <v>2.7</v>
      </c>
      <c r="AU40" s="17">
        <v>1.4</v>
      </c>
      <c r="AV40" s="17"/>
      <c r="AW40" s="17"/>
      <c r="AX40" s="17"/>
      <c r="AY40" s="17">
        <v>8.1999999999999993</v>
      </c>
      <c r="AZ40" s="17">
        <v>-1.5</v>
      </c>
      <c r="BA40" s="17">
        <v>0.2</v>
      </c>
      <c r="BB40" s="17">
        <v>2.8</v>
      </c>
      <c r="BC40" s="17">
        <v>-4.3</v>
      </c>
      <c r="BD40" s="17">
        <v>1</v>
      </c>
      <c r="BE40" s="17">
        <v>-0.1</v>
      </c>
      <c r="BF40" s="17">
        <v>0.7</v>
      </c>
      <c r="BG40" s="17">
        <v>7.2</v>
      </c>
      <c r="BH40" s="17"/>
      <c r="BI40" s="17"/>
      <c r="BJ40" s="17">
        <v>0.5</v>
      </c>
      <c r="BK40" s="17"/>
      <c r="BL40" s="17"/>
      <c r="BM40" s="17"/>
      <c r="BN40" s="17">
        <v>10</v>
      </c>
      <c r="BO40" s="17">
        <v>0</v>
      </c>
      <c r="BP40" s="17"/>
      <c r="BQ40" s="17">
        <v>0</v>
      </c>
      <c r="BR40" s="17">
        <v>30.4</v>
      </c>
      <c r="BS40" s="17">
        <v>0</v>
      </c>
      <c r="BT40" s="17"/>
      <c r="BU40" s="17"/>
      <c r="BV40" s="17"/>
      <c r="BW40" s="17"/>
      <c r="BX40" s="17"/>
      <c r="BY40" s="17"/>
      <c r="BZ40" s="17"/>
      <c r="CA40" s="17">
        <v>-0.2</v>
      </c>
      <c r="CB40" s="17">
        <v>53.8</v>
      </c>
      <c r="CC40" s="17">
        <v>36</v>
      </c>
      <c r="CD40" s="17">
        <v>17.2</v>
      </c>
      <c r="CE40" s="17">
        <v>8.4</v>
      </c>
      <c r="CF40" s="17">
        <v>9.1</v>
      </c>
      <c r="CG40" s="17"/>
      <c r="CH40" s="17"/>
      <c r="CI40" s="17"/>
      <c r="CJ40" s="17">
        <v>45.7</v>
      </c>
      <c r="CK40" s="17">
        <v>49.6</v>
      </c>
      <c r="CL40" s="17">
        <v>20.9</v>
      </c>
      <c r="CM40" s="17"/>
      <c r="CN40" s="17"/>
      <c r="CO40" s="17"/>
      <c r="CP40" s="17"/>
      <c r="CQ40" s="17"/>
      <c r="CR40" s="17">
        <v>0</v>
      </c>
      <c r="CS40" s="17"/>
      <c r="CT40" s="17"/>
      <c r="CU40" s="17">
        <v>-2.4</v>
      </c>
      <c r="CV40" s="17">
        <v>7.3</v>
      </c>
      <c r="CW40" s="17"/>
      <c r="CX40" s="17"/>
      <c r="CY40" s="17"/>
      <c r="CZ40" s="17">
        <v>1.3</v>
      </c>
      <c r="DA40" s="17">
        <v>-0.1</v>
      </c>
      <c r="DB40" s="17">
        <v>-0.9</v>
      </c>
      <c r="DC40" s="17"/>
      <c r="DD40" s="17">
        <v>0</v>
      </c>
      <c r="DE40" s="17">
        <v>1.2</v>
      </c>
      <c r="DF40" s="17">
        <v>1.5</v>
      </c>
      <c r="DG40" s="17">
        <v>0.3</v>
      </c>
      <c r="DH40" s="17">
        <v>1.3</v>
      </c>
      <c r="DI40" s="17">
        <v>0.6</v>
      </c>
      <c r="DJ40" s="17">
        <v>0.1</v>
      </c>
      <c r="DK40" s="17">
        <v>-0.6</v>
      </c>
      <c r="DL40" s="17">
        <v>-1.7</v>
      </c>
      <c r="DM40" s="17">
        <v>0.4</v>
      </c>
      <c r="DN40" s="17">
        <v>-7.5</v>
      </c>
      <c r="DO40" s="17">
        <v>1.2</v>
      </c>
      <c r="DP40" s="17">
        <v>0.5</v>
      </c>
      <c r="DQ40" s="17">
        <v>0.8</v>
      </c>
      <c r="DR40" s="17"/>
      <c r="DS40" s="17">
        <v>-3.1</v>
      </c>
      <c r="DT40" s="17">
        <v>0</v>
      </c>
      <c r="DU40" s="17">
        <v>0.7</v>
      </c>
      <c r="DV40" s="17">
        <v>1</v>
      </c>
      <c r="DW40" s="17"/>
      <c r="DX40" s="17">
        <v>-4</v>
      </c>
      <c r="DY40" s="17">
        <v>0.2</v>
      </c>
      <c r="DZ40" s="17">
        <v>2.8</v>
      </c>
      <c r="EA40" s="17">
        <v>2.7</v>
      </c>
      <c r="EB40" s="17">
        <v>2</v>
      </c>
      <c r="EC40" s="17">
        <v>0.8</v>
      </c>
      <c r="ED40" s="17">
        <v>4</v>
      </c>
      <c r="EE40" s="17">
        <v>2.8</v>
      </c>
      <c r="EF40" s="17">
        <v>-4.3</v>
      </c>
      <c r="EG40" s="17">
        <v>-4.2</v>
      </c>
      <c r="EH40" s="17"/>
      <c r="EI40" s="17">
        <v>0</v>
      </c>
      <c r="EJ40" s="17">
        <v>2.6</v>
      </c>
      <c r="EK40" s="17">
        <v>-0.1</v>
      </c>
      <c r="EL40" s="17">
        <v>1.7</v>
      </c>
      <c r="EM40" s="17">
        <v>0.2</v>
      </c>
      <c r="EN40" s="17">
        <v>0.2</v>
      </c>
      <c r="EO40" s="17">
        <v>0.2</v>
      </c>
      <c r="EP40" s="17">
        <v>0</v>
      </c>
      <c r="EQ40" s="17">
        <v>5.81</v>
      </c>
      <c r="ER40" s="17">
        <v>1.3</v>
      </c>
      <c r="ES40" s="17">
        <v>15.3</v>
      </c>
      <c r="ET40" s="17">
        <v>-0.2</v>
      </c>
      <c r="EU40" s="17">
        <v>15.2</v>
      </c>
      <c r="EV40" s="17">
        <v>8.1</v>
      </c>
      <c r="EW40" s="17">
        <v>9.6999999999999993</v>
      </c>
      <c r="EX40" s="17">
        <v>1.1000000000000001</v>
      </c>
      <c r="EY40" s="17">
        <v>0.4</v>
      </c>
      <c r="EZ40" s="17">
        <v>2.4</v>
      </c>
      <c r="FA40" s="17"/>
      <c r="FB40" s="17">
        <v>9.6</v>
      </c>
      <c r="FC40" s="17">
        <v>4.8</v>
      </c>
      <c r="FD40" s="17">
        <v>1.1000000000000001</v>
      </c>
      <c r="FE40" s="17">
        <v>2</v>
      </c>
      <c r="FF40" s="17">
        <v>2.5</v>
      </c>
      <c r="FG40" s="17"/>
      <c r="FH40" s="17"/>
      <c r="FI40" s="17">
        <v>941.76</v>
      </c>
      <c r="FJ40" s="15"/>
      <c r="FK40" s="17">
        <v>2.4557600000000002</v>
      </c>
      <c r="FL40" s="17">
        <v>0.152</v>
      </c>
      <c r="FM40" s="17"/>
      <c r="FN40" s="17">
        <v>1.8</v>
      </c>
      <c r="FO40" s="17"/>
      <c r="FP40" s="17">
        <v>1.28437</v>
      </c>
      <c r="FQ40" s="17">
        <v>-0.1</v>
      </c>
      <c r="FR40" s="17">
        <v>1.9</v>
      </c>
      <c r="FS40" s="17">
        <v>7.4921300000000004</v>
      </c>
    </row>
    <row r="41" spans="1:175" ht="24" customHeight="1" x14ac:dyDescent="0.35">
      <c r="A41" s="16" t="s">
        <v>53</v>
      </c>
      <c r="B41" s="16" t="s">
        <v>743</v>
      </c>
      <c r="C41" s="17"/>
      <c r="D41" s="17"/>
      <c r="E41" s="17">
        <v>148.80000000000001</v>
      </c>
      <c r="F41" s="17">
        <v>46.1</v>
      </c>
      <c r="G41" s="17"/>
      <c r="H41" s="17"/>
      <c r="I41" s="17">
        <v>-4.7</v>
      </c>
      <c r="J41" s="17">
        <v>9</v>
      </c>
      <c r="K41" s="17">
        <v>4</v>
      </c>
      <c r="L41" s="17"/>
      <c r="M41" s="17">
        <v>46.8</v>
      </c>
      <c r="N41" s="17">
        <v>24.3</v>
      </c>
      <c r="O41" s="17">
        <v>16.899999999999999</v>
      </c>
      <c r="P41" s="17">
        <v>74.5</v>
      </c>
      <c r="Q41" s="17">
        <v>10.199999999999999</v>
      </c>
      <c r="R41" s="17">
        <v>11.5</v>
      </c>
      <c r="S41" s="17">
        <v>18.5</v>
      </c>
      <c r="T41" s="17"/>
      <c r="U41" s="17"/>
      <c r="V41" s="17"/>
      <c r="W41" s="17"/>
      <c r="X41" s="17"/>
      <c r="Y41" s="17">
        <v>-3.8</v>
      </c>
      <c r="Z41" s="17">
        <v>1.2</v>
      </c>
      <c r="AA41" s="17">
        <v>0</v>
      </c>
      <c r="AB41" s="17">
        <v>-3.39</v>
      </c>
      <c r="AC41" s="17">
        <v>4.17</v>
      </c>
      <c r="AD41" s="17">
        <v>17.559999999999999</v>
      </c>
      <c r="AE41" s="17">
        <v>3.4</v>
      </c>
      <c r="AF41" s="17"/>
      <c r="AG41" s="17"/>
      <c r="AH41" s="17">
        <v>0</v>
      </c>
      <c r="AI41" s="17">
        <v>15.9</v>
      </c>
      <c r="AJ41" s="17">
        <v>20.3</v>
      </c>
      <c r="AK41" s="17"/>
      <c r="AL41" s="17"/>
      <c r="AM41" s="17"/>
      <c r="AN41" s="17">
        <v>-1.6</v>
      </c>
      <c r="AO41" s="17">
        <v>70</v>
      </c>
      <c r="AP41" s="17">
        <v>10.3</v>
      </c>
      <c r="AQ41" s="17">
        <v>21.8</v>
      </c>
      <c r="AR41" s="17">
        <v>5.8</v>
      </c>
      <c r="AS41" s="17">
        <v>-0.6</v>
      </c>
      <c r="AT41" s="17">
        <v>2.7</v>
      </c>
      <c r="AU41" s="17">
        <v>1.3</v>
      </c>
      <c r="AV41" s="17"/>
      <c r="AW41" s="17"/>
      <c r="AX41" s="17"/>
      <c r="AY41" s="17">
        <v>10.199999999999999</v>
      </c>
      <c r="AZ41" s="17">
        <v>-1.5</v>
      </c>
      <c r="BA41" s="17">
        <v>0.2</v>
      </c>
      <c r="BB41" s="17">
        <v>4.3</v>
      </c>
      <c r="BC41" s="17">
        <v>-3.6</v>
      </c>
      <c r="BD41" s="17">
        <v>1</v>
      </c>
      <c r="BE41" s="17">
        <v>-0.1</v>
      </c>
      <c r="BF41" s="17">
        <v>4.0999999999999996</v>
      </c>
      <c r="BG41" s="17">
        <v>7.1</v>
      </c>
      <c r="BH41" s="17"/>
      <c r="BI41" s="17"/>
      <c r="BJ41" s="17">
        <v>0.1</v>
      </c>
      <c r="BK41" s="17"/>
      <c r="BL41" s="17"/>
      <c r="BM41" s="17"/>
      <c r="BN41" s="17">
        <v>8.5</v>
      </c>
      <c r="BO41" s="17">
        <v>0</v>
      </c>
      <c r="BP41" s="17"/>
      <c r="BQ41" s="17">
        <v>0</v>
      </c>
      <c r="BR41" s="17">
        <v>30.6</v>
      </c>
      <c r="BS41" s="17">
        <v>0</v>
      </c>
      <c r="BT41" s="17"/>
      <c r="BU41" s="17"/>
      <c r="BV41" s="17"/>
      <c r="BW41" s="17"/>
      <c r="BX41" s="17"/>
      <c r="BY41" s="17"/>
      <c r="BZ41" s="17"/>
      <c r="CA41" s="17">
        <v>-0.2</v>
      </c>
      <c r="CB41" s="17">
        <v>53</v>
      </c>
      <c r="CC41" s="17">
        <v>34.9</v>
      </c>
      <c r="CD41" s="17">
        <v>16.7</v>
      </c>
      <c r="CE41" s="17">
        <v>8.3000000000000007</v>
      </c>
      <c r="CF41" s="17">
        <v>8.6999999999999993</v>
      </c>
      <c r="CG41" s="17"/>
      <c r="CH41" s="17"/>
      <c r="CI41" s="17"/>
      <c r="CJ41" s="17">
        <v>44.3</v>
      </c>
      <c r="CK41" s="17">
        <v>48.4</v>
      </c>
      <c r="CL41" s="17">
        <v>18.8</v>
      </c>
      <c r="CM41" s="17"/>
      <c r="CN41" s="17"/>
      <c r="CO41" s="17"/>
      <c r="CP41" s="17"/>
      <c r="CQ41" s="17"/>
      <c r="CR41" s="17">
        <v>0</v>
      </c>
      <c r="CS41" s="17"/>
      <c r="CT41" s="17"/>
      <c r="CU41" s="17">
        <v>-1.9</v>
      </c>
      <c r="CV41" s="17">
        <v>6.2</v>
      </c>
      <c r="CW41" s="17"/>
      <c r="CX41" s="17"/>
      <c r="CY41" s="17"/>
      <c r="CZ41" s="17">
        <v>1.3</v>
      </c>
      <c r="DA41" s="17">
        <v>0</v>
      </c>
      <c r="DB41" s="17">
        <v>-1.1000000000000001</v>
      </c>
      <c r="DC41" s="17"/>
      <c r="DD41" s="17">
        <v>0</v>
      </c>
      <c r="DE41" s="17">
        <v>1.1000000000000001</v>
      </c>
      <c r="DF41" s="17">
        <v>1.4</v>
      </c>
      <c r="DG41" s="17">
        <v>1</v>
      </c>
      <c r="DH41" s="17">
        <v>1.3</v>
      </c>
      <c r="DI41" s="17">
        <v>0.6</v>
      </c>
      <c r="DJ41" s="17">
        <v>0</v>
      </c>
      <c r="DK41" s="17">
        <v>-0.6</v>
      </c>
      <c r="DL41" s="17">
        <v>-1.5</v>
      </c>
      <c r="DM41" s="17">
        <v>0.5</v>
      </c>
      <c r="DN41" s="17">
        <v>-2.5</v>
      </c>
      <c r="DO41" s="17">
        <v>1.2</v>
      </c>
      <c r="DP41" s="17">
        <v>0.5</v>
      </c>
      <c r="DQ41" s="17">
        <v>0.8</v>
      </c>
      <c r="DR41" s="17"/>
      <c r="DS41" s="17">
        <v>-2.7</v>
      </c>
      <c r="DT41" s="17">
        <v>0.2</v>
      </c>
      <c r="DU41" s="17">
        <v>0.7</v>
      </c>
      <c r="DV41" s="17">
        <v>1</v>
      </c>
      <c r="DW41" s="17"/>
      <c r="DX41" s="17">
        <v>-3.9</v>
      </c>
      <c r="DY41" s="17">
        <v>0.4</v>
      </c>
      <c r="DZ41" s="17">
        <v>2.8</v>
      </c>
      <c r="EA41" s="17">
        <v>2.6</v>
      </c>
      <c r="EB41" s="17">
        <v>1.9</v>
      </c>
      <c r="EC41" s="17">
        <v>0.8</v>
      </c>
      <c r="ED41" s="17">
        <v>4</v>
      </c>
      <c r="EE41" s="17">
        <v>2.6</v>
      </c>
      <c r="EF41" s="17">
        <v>-4</v>
      </c>
      <c r="EG41" s="17">
        <v>-4.0999999999999996</v>
      </c>
      <c r="EH41" s="17"/>
      <c r="EI41" s="17">
        <v>0.1</v>
      </c>
      <c r="EJ41" s="17">
        <v>2.6</v>
      </c>
      <c r="EK41" s="17">
        <v>-0.1</v>
      </c>
      <c r="EL41" s="17">
        <v>1.7</v>
      </c>
      <c r="EM41" s="17">
        <v>0.2</v>
      </c>
      <c r="EN41" s="17">
        <v>0.2</v>
      </c>
      <c r="EO41" s="17">
        <v>0.2</v>
      </c>
      <c r="EP41" s="17">
        <v>0</v>
      </c>
      <c r="EQ41" s="17">
        <v>5.82</v>
      </c>
      <c r="ER41" s="17">
        <v>0.8</v>
      </c>
      <c r="ES41" s="17">
        <v>14</v>
      </c>
      <c r="ET41" s="17">
        <v>-0.2</v>
      </c>
      <c r="EU41" s="17">
        <v>18</v>
      </c>
      <c r="EV41" s="17">
        <v>8.8000000000000007</v>
      </c>
      <c r="EW41" s="17">
        <v>8.8000000000000007</v>
      </c>
      <c r="EX41" s="17">
        <v>0.5</v>
      </c>
      <c r="EY41" s="17">
        <v>0.4</v>
      </c>
      <c r="EZ41" s="17">
        <v>2.2999999999999998</v>
      </c>
      <c r="FA41" s="17"/>
      <c r="FB41" s="17">
        <v>9.4</v>
      </c>
      <c r="FC41" s="17">
        <v>4.5999999999999996</v>
      </c>
      <c r="FD41" s="17">
        <v>1.1000000000000001</v>
      </c>
      <c r="FE41" s="17">
        <v>2.2000000000000002</v>
      </c>
      <c r="FF41" s="17">
        <v>3</v>
      </c>
      <c r="FG41" s="17"/>
      <c r="FH41" s="17"/>
      <c r="FI41" s="17">
        <v>959.76</v>
      </c>
      <c r="FJ41" s="15"/>
      <c r="FK41" s="17">
        <v>2.6187399999999998</v>
      </c>
      <c r="FL41" s="17">
        <v>0.99299999999999999</v>
      </c>
      <c r="FM41" s="17"/>
      <c r="FN41" s="17">
        <v>1.7</v>
      </c>
      <c r="FO41" s="17"/>
      <c r="FP41" s="17">
        <v>1.28464</v>
      </c>
      <c r="FQ41" s="17">
        <v>-0.3</v>
      </c>
      <c r="FR41" s="17">
        <v>2.1</v>
      </c>
      <c r="FS41" s="17">
        <v>8.3963800000000006</v>
      </c>
    </row>
    <row r="42" spans="1:175" ht="24" customHeight="1" x14ac:dyDescent="0.35">
      <c r="A42" s="18" t="s">
        <v>53</v>
      </c>
      <c r="B42" s="18" t="s">
        <v>744</v>
      </c>
      <c r="C42" s="19"/>
      <c r="D42" s="19"/>
      <c r="E42" s="19">
        <v>145.1</v>
      </c>
      <c r="F42" s="19">
        <v>45.7</v>
      </c>
      <c r="G42" s="19"/>
      <c r="H42" s="19"/>
      <c r="I42" s="19">
        <v>-8.9</v>
      </c>
      <c r="J42" s="19">
        <v>3.9</v>
      </c>
      <c r="K42" s="19">
        <v>1.9</v>
      </c>
      <c r="L42" s="19"/>
      <c r="M42" s="19">
        <v>44.6</v>
      </c>
      <c r="N42" s="19">
        <v>20.7</v>
      </c>
      <c r="O42" s="19">
        <v>16</v>
      </c>
      <c r="P42" s="19">
        <v>74.2</v>
      </c>
      <c r="Q42" s="19">
        <v>9.5</v>
      </c>
      <c r="R42" s="19">
        <v>10</v>
      </c>
      <c r="S42" s="19">
        <v>23.9</v>
      </c>
      <c r="T42" s="19"/>
      <c r="U42" s="19"/>
      <c r="V42" s="19"/>
      <c r="W42" s="19"/>
      <c r="X42" s="19"/>
      <c r="Y42" s="19">
        <v>1.4</v>
      </c>
      <c r="Z42" s="19">
        <v>1.2</v>
      </c>
      <c r="AA42" s="19">
        <v>0</v>
      </c>
      <c r="AB42" s="19">
        <v>-3.41</v>
      </c>
      <c r="AC42" s="19">
        <v>3.89</v>
      </c>
      <c r="AD42" s="19">
        <v>15.03</v>
      </c>
      <c r="AE42" s="19">
        <v>3.15</v>
      </c>
      <c r="AF42" s="19"/>
      <c r="AG42" s="19"/>
      <c r="AH42" s="19">
        <v>2.2999999999999998</v>
      </c>
      <c r="AI42" s="19">
        <v>16.5</v>
      </c>
      <c r="AJ42" s="19">
        <v>19.8</v>
      </c>
      <c r="AK42" s="19"/>
      <c r="AL42" s="19"/>
      <c r="AM42" s="19"/>
      <c r="AN42" s="19">
        <v>-1.6</v>
      </c>
      <c r="AO42" s="19">
        <v>69.400000000000006</v>
      </c>
      <c r="AP42" s="19">
        <v>10.3</v>
      </c>
      <c r="AQ42" s="19">
        <v>19.100000000000001</v>
      </c>
      <c r="AR42" s="19">
        <v>6.3</v>
      </c>
      <c r="AS42" s="19">
        <v>-0.2</v>
      </c>
      <c r="AT42" s="19">
        <v>1.8</v>
      </c>
      <c r="AU42" s="19">
        <v>0.2</v>
      </c>
      <c r="AV42" s="19"/>
      <c r="AW42" s="19"/>
      <c r="AX42" s="19"/>
      <c r="AY42" s="19">
        <v>12.3</v>
      </c>
      <c r="AZ42" s="19">
        <v>-1.5</v>
      </c>
      <c r="BA42" s="19">
        <v>0.2</v>
      </c>
      <c r="BB42" s="19">
        <v>1.9</v>
      </c>
      <c r="BC42" s="19">
        <v>-5.5</v>
      </c>
      <c r="BD42" s="19">
        <v>1</v>
      </c>
      <c r="BE42" s="19">
        <v>0</v>
      </c>
      <c r="BF42" s="19">
        <v>0.5</v>
      </c>
      <c r="BG42" s="19">
        <v>6.2</v>
      </c>
      <c r="BH42" s="19"/>
      <c r="BI42" s="19"/>
      <c r="BJ42" s="19">
        <v>-2.6</v>
      </c>
      <c r="BK42" s="19"/>
      <c r="BL42" s="19"/>
      <c r="BM42" s="19"/>
      <c r="BN42" s="19">
        <v>9.6</v>
      </c>
      <c r="BO42" s="19">
        <v>0</v>
      </c>
      <c r="BP42" s="19"/>
      <c r="BQ42" s="19">
        <v>0</v>
      </c>
      <c r="BR42" s="19">
        <v>30.1</v>
      </c>
      <c r="BS42" s="19">
        <v>0</v>
      </c>
      <c r="BT42" s="19"/>
      <c r="BU42" s="19"/>
      <c r="BV42" s="19"/>
      <c r="BW42" s="19"/>
      <c r="BX42" s="19"/>
      <c r="BY42" s="19"/>
      <c r="BZ42" s="19"/>
      <c r="CA42" s="19">
        <v>-0.2</v>
      </c>
      <c r="CB42" s="19">
        <v>54.2</v>
      </c>
      <c r="CC42" s="19">
        <v>33.6</v>
      </c>
      <c r="CD42" s="19">
        <v>16.2</v>
      </c>
      <c r="CE42" s="19">
        <v>8.6</v>
      </c>
      <c r="CF42" s="19">
        <v>8.9</v>
      </c>
      <c r="CG42" s="19"/>
      <c r="CH42" s="19"/>
      <c r="CI42" s="19"/>
      <c r="CJ42" s="19">
        <v>44.5</v>
      </c>
      <c r="CK42" s="19">
        <v>48.2</v>
      </c>
      <c r="CL42" s="19">
        <v>19.5</v>
      </c>
      <c r="CM42" s="19"/>
      <c r="CN42" s="19"/>
      <c r="CO42" s="19"/>
      <c r="CP42" s="19"/>
      <c r="CQ42" s="19"/>
      <c r="CR42" s="19">
        <v>0</v>
      </c>
      <c r="CS42" s="19"/>
      <c r="CT42" s="19"/>
      <c r="CU42" s="19">
        <v>-1.7</v>
      </c>
      <c r="CV42" s="19">
        <v>4.9000000000000004</v>
      </c>
      <c r="CW42" s="19"/>
      <c r="CX42" s="19"/>
      <c r="CY42" s="19"/>
      <c r="CZ42" s="19">
        <v>1.3</v>
      </c>
      <c r="DA42" s="19">
        <v>0.1</v>
      </c>
      <c r="DB42" s="19">
        <v>-1</v>
      </c>
      <c r="DC42" s="19"/>
      <c r="DD42" s="19">
        <v>0</v>
      </c>
      <c r="DE42" s="19">
        <v>1.1000000000000001</v>
      </c>
      <c r="DF42" s="19">
        <v>1.6</v>
      </c>
      <c r="DG42" s="19">
        <v>1.4</v>
      </c>
      <c r="DH42" s="19">
        <v>1.3</v>
      </c>
      <c r="DI42" s="19">
        <v>0.6</v>
      </c>
      <c r="DJ42" s="19">
        <v>0</v>
      </c>
      <c r="DK42" s="19">
        <v>-0.5</v>
      </c>
      <c r="DL42" s="19">
        <v>-1.2</v>
      </c>
      <c r="DM42" s="19">
        <v>0.4</v>
      </c>
      <c r="DN42" s="19">
        <v>-2.6</v>
      </c>
      <c r="DO42" s="19">
        <v>1.5</v>
      </c>
      <c r="DP42" s="19">
        <v>0.5</v>
      </c>
      <c r="DQ42" s="19">
        <v>0.8</v>
      </c>
      <c r="DR42" s="19"/>
      <c r="DS42" s="19">
        <v>-2</v>
      </c>
      <c r="DT42" s="19">
        <v>0.2</v>
      </c>
      <c r="DU42" s="19">
        <v>0.5</v>
      </c>
      <c r="DV42" s="19">
        <v>0.9</v>
      </c>
      <c r="DW42" s="19"/>
      <c r="DX42" s="19">
        <v>-3.9</v>
      </c>
      <c r="DY42" s="19">
        <v>0.6</v>
      </c>
      <c r="DZ42" s="19">
        <v>2.9</v>
      </c>
      <c r="EA42" s="19">
        <v>2.6</v>
      </c>
      <c r="EB42" s="19">
        <v>1.9</v>
      </c>
      <c r="EC42" s="19">
        <v>0.8</v>
      </c>
      <c r="ED42" s="19">
        <v>4</v>
      </c>
      <c r="EE42" s="19">
        <v>2</v>
      </c>
      <c r="EF42" s="19">
        <v>-3.6</v>
      </c>
      <c r="EG42" s="19">
        <v>-3.4</v>
      </c>
      <c r="EH42" s="19"/>
      <c r="EI42" s="19">
        <v>0.3</v>
      </c>
      <c r="EJ42" s="19">
        <v>2.6</v>
      </c>
      <c r="EK42" s="19">
        <v>-0.1</v>
      </c>
      <c r="EL42" s="19">
        <v>1.9</v>
      </c>
      <c r="EM42" s="19">
        <v>0.2</v>
      </c>
      <c r="EN42" s="19">
        <v>0.2</v>
      </c>
      <c r="EO42" s="19">
        <v>0.2</v>
      </c>
      <c r="EP42" s="19">
        <v>0</v>
      </c>
      <c r="EQ42" s="19">
        <v>5.99</v>
      </c>
      <c r="ER42" s="19">
        <v>0.4</v>
      </c>
      <c r="ES42" s="19">
        <v>11</v>
      </c>
      <c r="ET42" s="19">
        <v>-0.2</v>
      </c>
      <c r="EU42" s="19">
        <v>17.600000000000001</v>
      </c>
      <c r="EV42" s="19">
        <v>11.2</v>
      </c>
      <c r="EW42" s="19">
        <v>7.7</v>
      </c>
      <c r="EX42" s="19">
        <v>0.1</v>
      </c>
      <c r="EY42" s="19">
        <v>0.4</v>
      </c>
      <c r="EZ42" s="19">
        <v>2.2000000000000002</v>
      </c>
      <c r="FA42" s="19"/>
      <c r="FB42" s="19">
        <v>9.1</v>
      </c>
      <c r="FC42" s="19">
        <v>4.3</v>
      </c>
      <c r="FD42" s="19">
        <v>1.1000000000000001</v>
      </c>
      <c r="FE42" s="19">
        <v>1.7</v>
      </c>
      <c r="FF42" s="19">
        <v>3.4</v>
      </c>
      <c r="FG42" s="19"/>
      <c r="FH42" s="19"/>
      <c r="FI42" s="19">
        <v>930.75</v>
      </c>
      <c r="FJ42" s="15"/>
      <c r="FK42" s="19">
        <v>2.57653</v>
      </c>
      <c r="FL42" s="19">
        <v>1.264</v>
      </c>
      <c r="FM42" s="19"/>
      <c r="FN42" s="19">
        <v>1.7</v>
      </c>
      <c r="FO42" s="19"/>
      <c r="FP42" s="19">
        <v>1.2765299999999999</v>
      </c>
      <c r="FQ42" s="19">
        <v>-0.2</v>
      </c>
      <c r="FR42" s="19">
        <v>1.9</v>
      </c>
      <c r="FS42" s="19">
        <v>8.5170600000000007</v>
      </c>
    </row>
    <row r="43" spans="1:175" ht="24" customHeight="1" x14ac:dyDescent="0.35">
      <c r="A43" s="13" t="s">
        <v>53</v>
      </c>
      <c r="B43" s="13" t="s">
        <v>745</v>
      </c>
      <c r="C43" s="14"/>
      <c r="D43" s="14"/>
      <c r="E43" s="14">
        <v>138.30000000000001</v>
      </c>
      <c r="F43" s="14">
        <v>44.8</v>
      </c>
      <c r="G43" s="14"/>
      <c r="H43" s="14"/>
      <c r="I43" s="14">
        <v>-11.4</v>
      </c>
      <c r="J43" s="14">
        <v>0.7</v>
      </c>
      <c r="K43" s="14">
        <v>2.2000000000000002</v>
      </c>
      <c r="L43" s="14"/>
      <c r="M43" s="14">
        <v>39.799999999999997</v>
      </c>
      <c r="N43" s="14">
        <v>16.899999999999999</v>
      </c>
      <c r="O43" s="14">
        <v>10</v>
      </c>
      <c r="P43" s="14">
        <v>69.900000000000006</v>
      </c>
      <c r="Q43" s="14">
        <v>5.6</v>
      </c>
      <c r="R43" s="14">
        <v>8.4</v>
      </c>
      <c r="S43" s="14">
        <v>22.6</v>
      </c>
      <c r="T43" s="14"/>
      <c r="U43" s="14"/>
      <c r="V43" s="14"/>
      <c r="W43" s="14"/>
      <c r="X43" s="14"/>
      <c r="Y43" s="14">
        <v>3</v>
      </c>
      <c r="Z43" s="14">
        <v>1.7</v>
      </c>
      <c r="AA43" s="14">
        <v>0</v>
      </c>
      <c r="AB43" s="14">
        <v>-3.42</v>
      </c>
      <c r="AC43" s="14">
        <v>3.83</v>
      </c>
      <c r="AD43" s="14">
        <v>17.309999999999999</v>
      </c>
      <c r="AE43" s="14">
        <v>3.09</v>
      </c>
      <c r="AF43" s="14"/>
      <c r="AG43" s="14"/>
      <c r="AH43" s="14">
        <v>1.5</v>
      </c>
      <c r="AI43" s="14">
        <v>15.1</v>
      </c>
      <c r="AJ43" s="14">
        <v>17.7</v>
      </c>
      <c r="AK43" s="14"/>
      <c r="AL43" s="14"/>
      <c r="AM43" s="14"/>
      <c r="AN43" s="14">
        <v>-1.6</v>
      </c>
      <c r="AO43" s="14">
        <v>66.8</v>
      </c>
      <c r="AP43" s="14">
        <v>10</v>
      </c>
      <c r="AQ43" s="14">
        <v>21.1</v>
      </c>
      <c r="AR43" s="14">
        <v>5.9</v>
      </c>
      <c r="AS43" s="14">
        <v>0</v>
      </c>
      <c r="AT43" s="14">
        <v>2</v>
      </c>
      <c r="AU43" s="14">
        <v>0.6</v>
      </c>
      <c r="AV43" s="14"/>
      <c r="AW43" s="14"/>
      <c r="AX43" s="14"/>
      <c r="AY43" s="14">
        <v>11.5</v>
      </c>
      <c r="AZ43" s="14">
        <v>-1.5</v>
      </c>
      <c r="BA43" s="14">
        <v>0.2</v>
      </c>
      <c r="BB43" s="14">
        <v>2.2000000000000002</v>
      </c>
      <c r="BC43" s="14">
        <v>-5.6</v>
      </c>
      <c r="BD43" s="14">
        <v>1</v>
      </c>
      <c r="BE43" s="14">
        <v>-0.1</v>
      </c>
      <c r="BF43" s="14">
        <v>3.1</v>
      </c>
      <c r="BG43" s="14">
        <v>3.1</v>
      </c>
      <c r="BH43" s="14"/>
      <c r="BI43" s="14"/>
      <c r="BJ43" s="14">
        <v>-3.9</v>
      </c>
      <c r="BK43" s="14"/>
      <c r="BL43" s="14"/>
      <c r="BM43" s="14"/>
      <c r="BN43" s="14">
        <v>7.8</v>
      </c>
      <c r="BO43" s="14">
        <v>0</v>
      </c>
      <c r="BP43" s="14"/>
      <c r="BQ43" s="14">
        <v>0</v>
      </c>
      <c r="BR43" s="14">
        <v>25.8</v>
      </c>
      <c r="BS43" s="14">
        <v>0</v>
      </c>
      <c r="BT43" s="14"/>
      <c r="BU43" s="14"/>
      <c r="BV43" s="14"/>
      <c r="BW43" s="14"/>
      <c r="BX43" s="14"/>
      <c r="BY43" s="14"/>
      <c r="BZ43" s="14"/>
      <c r="CA43" s="14">
        <v>-0.2</v>
      </c>
      <c r="CB43" s="14">
        <v>54.9</v>
      </c>
      <c r="CC43" s="14">
        <v>34.4</v>
      </c>
      <c r="CD43" s="14">
        <v>16.399999999999999</v>
      </c>
      <c r="CE43" s="14">
        <v>8.5</v>
      </c>
      <c r="CF43" s="14">
        <v>9</v>
      </c>
      <c r="CG43" s="14"/>
      <c r="CH43" s="14"/>
      <c r="CI43" s="14"/>
      <c r="CJ43" s="14">
        <v>37.9</v>
      </c>
      <c r="CK43" s="14">
        <v>41.5</v>
      </c>
      <c r="CL43" s="14">
        <v>9.9</v>
      </c>
      <c r="CM43" s="14"/>
      <c r="CN43" s="14"/>
      <c r="CO43" s="14"/>
      <c r="CP43" s="14"/>
      <c r="CQ43" s="14"/>
      <c r="CR43" s="14">
        <v>0</v>
      </c>
      <c r="CS43" s="14"/>
      <c r="CT43" s="14"/>
      <c r="CU43" s="14">
        <v>-0.9</v>
      </c>
      <c r="CV43" s="14">
        <v>2.1</v>
      </c>
      <c r="CW43" s="14"/>
      <c r="CX43" s="14"/>
      <c r="CY43" s="14"/>
      <c r="CZ43" s="14">
        <v>1.3</v>
      </c>
      <c r="DA43" s="14">
        <v>-0.1</v>
      </c>
      <c r="DB43" s="14">
        <v>-1.1000000000000001</v>
      </c>
      <c r="DC43" s="14"/>
      <c r="DD43" s="14">
        <v>-0.1</v>
      </c>
      <c r="DE43" s="14">
        <v>1.1000000000000001</v>
      </c>
      <c r="DF43" s="14">
        <v>1.6</v>
      </c>
      <c r="DG43" s="14">
        <v>1.6</v>
      </c>
      <c r="DH43" s="14">
        <v>1.3</v>
      </c>
      <c r="DI43" s="14">
        <v>0.6</v>
      </c>
      <c r="DJ43" s="14">
        <v>0.1</v>
      </c>
      <c r="DK43" s="14">
        <v>-0.3</v>
      </c>
      <c r="DL43" s="14">
        <v>-0.4</v>
      </c>
      <c r="DM43" s="14">
        <v>0</v>
      </c>
      <c r="DN43" s="14">
        <v>0</v>
      </c>
      <c r="DO43" s="14">
        <v>1.4</v>
      </c>
      <c r="DP43" s="14">
        <v>0.5</v>
      </c>
      <c r="DQ43" s="14">
        <v>0.8</v>
      </c>
      <c r="DR43" s="14"/>
      <c r="DS43" s="14">
        <v>-0.6</v>
      </c>
      <c r="DT43" s="14">
        <v>0</v>
      </c>
      <c r="DU43" s="14">
        <v>0.7</v>
      </c>
      <c r="DV43" s="14">
        <v>1</v>
      </c>
      <c r="DW43" s="14"/>
      <c r="DX43" s="14">
        <v>-3.9</v>
      </c>
      <c r="DY43" s="14">
        <v>0.9</v>
      </c>
      <c r="DZ43" s="14">
        <v>2.7</v>
      </c>
      <c r="EA43" s="14">
        <v>2.5</v>
      </c>
      <c r="EB43" s="14">
        <v>1.7</v>
      </c>
      <c r="EC43" s="14">
        <v>0.8</v>
      </c>
      <c r="ED43" s="14">
        <v>4</v>
      </c>
      <c r="EE43" s="14">
        <v>0.7</v>
      </c>
      <c r="EF43" s="14">
        <v>-5.2</v>
      </c>
      <c r="EG43" s="14">
        <v>-5.3</v>
      </c>
      <c r="EH43" s="14"/>
      <c r="EI43" s="14">
        <v>0</v>
      </c>
      <c r="EJ43" s="14">
        <v>2.6</v>
      </c>
      <c r="EK43" s="14">
        <v>-0.1</v>
      </c>
      <c r="EL43" s="14">
        <v>2</v>
      </c>
      <c r="EM43" s="14">
        <v>0.2</v>
      </c>
      <c r="EN43" s="14">
        <v>0.2</v>
      </c>
      <c r="EO43" s="14">
        <v>0.2</v>
      </c>
      <c r="EP43" s="14">
        <v>0.2</v>
      </c>
      <c r="EQ43" s="14">
        <v>2.15</v>
      </c>
      <c r="ER43" s="14">
        <v>0</v>
      </c>
      <c r="ES43" s="14">
        <v>4.2</v>
      </c>
      <c r="ET43" s="14">
        <v>-0.2</v>
      </c>
      <c r="EU43" s="14">
        <v>21.3</v>
      </c>
      <c r="EV43" s="14">
        <v>13</v>
      </c>
      <c r="EW43" s="14">
        <v>4.0999999999999996</v>
      </c>
      <c r="EX43" s="14">
        <v>0</v>
      </c>
      <c r="EY43" s="14">
        <v>0.3</v>
      </c>
      <c r="EZ43" s="14">
        <v>2</v>
      </c>
      <c r="FA43" s="14"/>
      <c r="FB43" s="14">
        <v>8.1999999999999993</v>
      </c>
      <c r="FC43" s="14">
        <v>3.5</v>
      </c>
      <c r="FD43" s="14">
        <v>1.1000000000000001</v>
      </c>
      <c r="FE43" s="14">
        <v>1.9</v>
      </c>
      <c r="FF43" s="14">
        <v>2.2999999999999998</v>
      </c>
      <c r="FG43" s="14"/>
      <c r="FH43" s="14"/>
      <c r="FI43" s="14">
        <v>846.96</v>
      </c>
      <c r="FJ43" s="15"/>
      <c r="FK43" s="14">
        <v>2.54176</v>
      </c>
      <c r="FL43" s="14">
        <v>1.169</v>
      </c>
      <c r="FM43" s="14"/>
      <c r="FN43" s="14">
        <v>1.8</v>
      </c>
      <c r="FO43" s="14"/>
      <c r="FP43" s="14">
        <v>1.27704</v>
      </c>
      <c r="FQ43" s="14">
        <v>-0.9</v>
      </c>
      <c r="FR43" s="14">
        <v>2</v>
      </c>
      <c r="FS43" s="14">
        <v>7.8878000000000004</v>
      </c>
    </row>
    <row r="44" spans="1:175" ht="24" customHeight="1" x14ac:dyDescent="0.35">
      <c r="A44" s="16" t="s">
        <v>53</v>
      </c>
      <c r="B44" s="16" t="s">
        <v>746</v>
      </c>
      <c r="C44" s="17"/>
      <c r="D44" s="17"/>
      <c r="E44" s="17">
        <v>138.69999999999999</v>
      </c>
      <c r="F44" s="17">
        <v>43.7</v>
      </c>
      <c r="G44" s="17"/>
      <c r="H44" s="17"/>
      <c r="I44" s="17">
        <v>-9.1999999999999993</v>
      </c>
      <c r="J44" s="17">
        <v>12.6</v>
      </c>
      <c r="K44" s="17">
        <v>8.6</v>
      </c>
      <c r="L44" s="17"/>
      <c r="M44" s="17">
        <v>42.1</v>
      </c>
      <c r="N44" s="17">
        <v>8.8000000000000007</v>
      </c>
      <c r="O44" s="17">
        <v>-0.1</v>
      </c>
      <c r="P44" s="17">
        <v>73.3</v>
      </c>
      <c r="Q44" s="17">
        <v>4</v>
      </c>
      <c r="R44" s="17">
        <v>7.9</v>
      </c>
      <c r="S44" s="17">
        <v>25.7</v>
      </c>
      <c r="T44" s="17"/>
      <c r="U44" s="17"/>
      <c r="V44" s="17"/>
      <c r="W44" s="17"/>
      <c r="X44" s="17"/>
      <c r="Y44" s="17">
        <v>4.7</v>
      </c>
      <c r="Z44" s="17">
        <v>2.2000000000000002</v>
      </c>
      <c r="AA44" s="17">
        <v>0</v>
      </c>
      <c r="AB44" s="17">
        <v>-3.46</v>
      </c>
      <c r="AC44" s="17">
        <v>3.83</v>
      </c>
      <c r="AD44" s="17">
        <v>19.38</v>
      </c>
      <c r="AE44" s="17">
        <v>1.58</v>
      </c>
      <c r="AF44" s="17"/>
      <c r="AG44" s="17"/>
      <c r="AH44" s="17">
        <v>1.5</v>
      </c>
      <c r="AI44" s="17">
        <v>16.2</v>
      </c>
      <c r="AJ44" s="17">
        <v>16.2</v>
      </c>
      <c r="AK44" s="17"/>
      <c r="AL44" s="17"/>
      <c r="AM44" s="17"/>
      <c r="AN44" s="17">
        <v>-1.7</v>
      </c>
      <c r="AO44" s="17">
        <v>64.400000000000006</v>
      </c>
      <c r="AP44" s="17">
        <v>9.5</v>
      </c>
      <c r="AQ44" s="17">
        <v>23.4</v>
      </c>
      <c r="AR44" s="17">
        <v>6.5</v>
      </c>
      <c r="AS44" s="17">
        <v>0.1</v>
      </c>
      <c r="AT44" s="17">
        <v>2.7</v>
      </c>
      <c r="AU44" s="17">
        <v>0.6</v>
      </c>
      <c r="AV44" s="17"/>
      <c r="AW44" s="17"/>
      <c r="AX44" s="17"/>
      <c r="AY44" s="17">
        <v>8.8000000000000007</v>
      </c>
      <c r="AZ44" s="17">
        <v>-1.5</v>
      </c>
      <c r="BA44" s="17">
        <v>0.5</v>
      </c>
      <c r="BB44" s="17">
        <v>1.3</v>
      </c>
      <c r="BC44" s="17">
        <v>-5.3</v>
      </c>
      <c r="BD44" s="17">
        <v>1</v>
      </c>
      <c r="BE44" s="17">
        <v>0</v>
      </c>
      <c r="BF44" s="17">
        <v>-2.2000000000000002</v>
      </c>
      <c r="BG44" s="17">
        <v>2.8</v>
      </c>
      <c r="BH44" s="17"/>
      <c r="BI44" s="17"/>
      <c r="BJ44" s="17">
        <v>0.2</v>
      </c>
      <c r="BK44" s="17"/>
      <c r="BL44" s="17"/>
      <c r="BM44" s="17"/>
      <c r="BN44" s="17">
        <v>8.3000000000000007</v>
      </c>
      <c r="BO44" s="17">
        <v>0</v>
      </c>
      <c r="BP44" s="17"/>
      <c r="BQ44" s="17">
        <v>0</v>
      </c>
      <c r="BR44" s="17">
        <v>23.6</v>
      </c>
      <c r="BS44" s="17">
        <v>0</v>
      </c>
      <c r="BT44" s="17"/>
      <c r="BU44" s="17"/>
      <c r="BV44" s="17"/>
      <c r="BW44" s="17"/>
      <c r="BX44" s="17"/>
      <c r="BY44" s="17"/>
      <c r="BZ44" s="17"/>
      <c r="CA44" s="17">
        <v>-0.2</v>
      </c>
      <c r="CB44" s="17">
        <v>53.7</v>
      </c>
      <c r="CC44" s="17">
        <v>35</v>
      </c>
      <c r="CD44" s="17">
        <v>18</v>
      </c>
      <c r="CE44" s="17">
        <v>8.4</v>
      </c>
      <c r="CF44" s="17">
        <v>9</v>
      </c>
      <c r="CG44" s="17"/>
      <c r="CH44" s="17"/>
      <c r="CI44" s="17"/>
      <c r="CJ44" s="17">
        <v>33.299999999999997</v>
      </c>
      <c r="CK44" s="17">
        <v>37.700000000000003</v>
      </c>
      <c r="CL44" s="17">
        <v>2.6</v>
      </c>
      <c r="CM44" s="17"/>
      <c r="CN44" s="17"/>
      <c r="CO44" s="17"/>
      <c r="CP44" s="17"/>
      <c r="CQ44" s="17"/>
      <c r="CR44" s="17">
        <v>0</v>
      </c>
      <c r="CS44" s="17"/>
      <c r="CT44" s="17"/>
      <c r="CU44" s="17">
        <v>-0.5</v>
      </c>
      <c r="CV44" s="17">
        <v>5.0999999999999996</v>
      </c>
      <c r="CW44" s="17"/>
      <c r="CX44" s="17"/>
      <c r="CY44" s="17"/>
      <c r="CZ44" s="17">
        <v>1.3</v>
      </c>
      <c r="DA44" s="17">
        <v>0</v>
      </c>
      <c r="DB44" s="17">
        <v>-1.2</v>
      </c>
      <c r="DC44" s="17"/>
      <c r="DD44" s="17">
        <v>-0.1</v>
      </c>
      <c r="DE44" s="17">
        <v>1</v>
      </c>
      <c r="DF44" s="17">
        <v>1.5</v>
      </c>
      <c r="DG44" s="17">
        <v>1.2</v>
      </c>
      <c r="DH44" s="17">
        <v>1.3</v>
      </c>
      <c r="DI44" s="17">
        <v>0.6</v>
      </c>
      <c r="DJ44" s="17">
        <v>0.1</v>
      </c>
      <c r="DK44" s="17">
        <v>0</v>
      </c>
      <c r="DL44" s="17">
        <v>0</v>
      </c>
      <c r="DM44" s="17">
        <v>0</v>
      </c>
      <c r="DN44" s="17">
        <v>0</v>
      </c>
      <c r="DO44" s="17">
        <v>1.7</v>
      </c>
      <c r="DP44" s="17">
        <v>0.5</v>
      </c>
      <c r="DQ44" s="17">
        <v>0.8</v>
      </c>
      <c r="DR44" s="17"/>
      <c r="DS44" s="17">
        <v>0.3</v>
      </c>
      <c r="DT44" s="17">
        <v>-0.1</v>
      </c>
      <c r="DU44" s="17">
        <v>0.6</v>
      </c>
      <c r="DV44" s="17">
        <v>0.9</v>
      </c>
      <c r="DW44" s="17"/>
      <c r="DX44" s="17">
        <v>-3.9</v>
      </c>
      <c r="DY44" s="17">
        <v>0.7</v>
      </c>
      <c r="DZ44" s="17">
        <v>2.7</v>
      </c>
      <c r="EA44" s="17">
        <v>2.6</v>
      </c>
      <c r="EB44" s="17">
        <v>1.5</v>
      </c>
      <c r="EC44" s="17">
        <v>0.8</v>
      </c>
      <c r="ED44" s="17">
        <v>4</v>
      </c>
      <c r="EE44" s="17">
        <v>0</v>
      </c>
      <c r="EF44" s="17">
        <v>-8.5</v>
      </c>
      <c r="EG44" s="17">
        <v>-9.5</v>
      </c>
      <c r="EH44" s="17"/>
      <c r="EI44" s="17">
        <v>0</v>
      </c>
      <c r="EJ44" s="17">
        <v>0</v>
      </c>
      <c r="EK44" s="17">
        <v>-0.1</v>
      </c>
      <c r="EL44" s="17">
        <v>2</v>
      </c>
      <c r="EM44" s="17">
        <v>0.2</v>
      </c>
      <c r="EN44" s="17">
        <v>0.2</v>
      </c>
      <c r="EO44" s="17">
        <v>0.2</v>
      </c>
      <c r="EP44" s="17">
        <v>0</v>
      </c>
      <c r="EQ44" s="17">
        <v>2.3199999999999998</v>
      </c>
      <c r="ER44" s="17">
        <v>0</v>
      </c>
      <c r="ES44" s="17">
        <v>1.4</v>
      </c>
      <c r="ET44" s="17">
        <v>-0.2</v>
      </c>
      <c r="EU44" s="17">
        <v>23.9</v>
      </c>
      <c r="EV44" s="17">
        <v>12.8</v>
      </c>
      <c r="EW44" s="17">
        <v>0.8</v>
      </c>
      <c r="EX44" s="17">
        <v>0</v>
      </c>
      <c r="EY44" s="17">
        <v>0.4</v>
      </c>
      <c r="EZ44" s="17">
        <v>1.8</v>
      </c>
      <c r="FA44" s="17"/>
      <c r="FB44" s="17">
        <v>9</v>
      </c>
      <c r="FC44" s="17">
        <v>4.3</v>
      </c>
      <c r="FD44" s="17">
        <v>1.1000000000000001</v>
      </c>
      <c r="FE44" s="17">
        <v>1</v>
      </c>
      <c r="FF44" s="17">
        <v>1.3</v>
      </c>
      <c r="FG44" s="17"/>
      <c r="FH44" s="17"/>
      <c r="FI44" s="17">
        <v>826.55</v>
      </c>
      <c r="FJ44" s="15"/>
      <c r="FK44" s="17">
        <v>2.3201200000000002</v>
      </c>
      <c r="FL44" s="17">
        <v>0.45100000000000001</v>
      </c>
      <c r="FM44" s="17"/>
      <c r="FN44" s="17">
        <v>1.7</v>
      </c>
      <c r="FO44" s="17"/>
      <c r="FP44" s="17">
        <v>1.28017</v>
      </c>
      <c r="FQ44" s="17">
        <v>0</v>
      </c>
      <c r="FR44" s="17">
        <v>2.2000000000000002</v>
      </c>
      <c r="FS44" s="17">
        <v>7.9512900000000002</v>
      </c>
    </row>
    <row r="45" spans="1:175" ht="24" customHeight="1" x14ac:dyDescent="0.35">
      <c r="A45" s="16" t="s">
        <v>53</v>
      </c>
      <c r="B45" s="16" t="s">
        <v>747</v>
      </c>
      <c r="C45" s="17"/>
      <c r="D45" s="17"/>
      <c r="E45" s="17">
        <v>146.30000000000001</v>
      </c>
      <c r="F45" s="17">
        <v>44.9</v>
      </c>
      <c r="G45" s="17"/>
      <c r="H45" s="17"/>
      <c r="I45" s="17">
        <v>-10.7</v>
      </c>
      <c r="J45" s="17">
        <v>19</v>
      </c>
      <c r="K45" s="17">
        <v>6.5</v>
      </c>
      <c r="L45" s="17"/>
      <c r="M45" s="17">
        <v>37.4</v>
      </c>
      <c r="N45" s="17">
        <v>14</v>
      </c>
      <c r="O45" s="17">
        <v>6.3</v>
      </c>
      <c r="P45" s="17">
        <v>63.6</v>
      </c>
      <c r="Q45" s="17">
        <v>3.3</v>
      </c>
      <c r="R45" s="17">
        <v>7</v>
      </c>
      <c r="S45" s="17">
        <v>27</v>
      </c>
      <c r="T45" s="17"/>
      <c r="U45" s="17"/>
      <c r="V45" s="17"/>
      <c r="W45" s="17"/>
      <c r="X45" s="17"/>
      <c r="Y45" s="17">
        <v>8</v>
      </c>
      <c r="Z45" s="17">
        <v>2.2000000000000002</v>
      </c>
      <c r="AA45" s="17">
        <v>0</v>
      </c>
      <c r="AB45" s="17">
        <v>-3.47</v>
      </c>
      <c r="AC45" s="17">
        <v>3.79</v>
      </c>
      <c r="AD45" s="17">
        <v>20.5</v>
      </c>
      <c r="AE45" s="17">
        <v>1.51</v>
      </c>
      <c r="AF45" s="17"/>
      <c r="AG45" s="17"/>
      <c r="AH45" s="17">
        <v>1.5</v>
      </c>
      <c r="AI45" s="17">
        <v>19.3</v>
      </c>
      <c r="AJ45" s="17">
        <v>14.2</v>
      </c>
      <c r="AK45" s="17"/>
      <c r="AL45" s="17"/>
      <c r="AM45" s="17"/>
      <c r="AN45" s="17">
        <v>-1.8</v>
      </c>
      <c r="AO45" s="17">
        <v>60.4</v>
      </c>
      <c r="AP45" s="17">
        <v>8.6</v>
      </c>
      <c r="AQ45" s="17">
        <v>22.6</v>
      </c>
      <c r="AR45" s="17">
        <v>3.2</v>
      </c>
      <c r="AS45" s="17">
        <v>-0.2</v>
      </c>
      <c r="AT45" s="17">
        <v>2.7</v>
      </c>
      <c r="AU45" s="17">
        <v>1</v>
      </c>
      <c r="AV45" s="17"/>
      <c r="AW45" s="17"/>
      <c r="AX45" s="17"/>
      <c r="AY45" s="17">
        <v>6.6</v>
      </c>
      <c r="AZ45" s="17">
        <v>-1.8</v>
      </c>
      <c r="BA45" s="17">
        <v>-0.1</v>
      </c>
      <c r="BB45" s="17">
        <v>1.7</v>
      </c>
      <c r="BC45" s="17">
        <v>-3.8</v>
      </c>
      <c r="BD45" s="17">
        <v>1</v>
      </c>
      <c r="BE45" s="17">
        <v>-0.2</v>
      </c>
      <c r="BF45" s="17">
        <v>3.7</v>
      </c>
      <c r="BG45" s="17">
        <v>1.1000000000000001</v>
      </c>
      <c r="BH45" s="17"/>
      <c r="BI45" s="17"/>
      <c r="BJ45" s="17">
        <v>-2.5</v>
      </c>
      <c r="BK45" s="17"/>
      <c r="BL45" s="17"/>
      <c r="BM45" s="17"/>
      <c r="BN45" s="17">
        <v>4</v>
      </c>
      <c r="BO45" s="17">
        <v>0</v>
      </c>
      <c r="BP45" s="17"/>
      <c r="BQ45" s="17">
        <v>0</v>
      </c>
      <c r="BR45" s="17">
        <v>23.3</v>
      </c>
      <c r="BS45" s="17">
        <v>0</v>
      </c>
      <c r="BT45" s="17"/>
      <c r="BU45" s="17"/>
      <c r="BV45" s="17"/>
      <c r="BW45" s="17"/>
      <c r="BX45" s="17"/>
      <c r="BY45" s="17"/>
      <c r="BZ45" s="17"/>
      <c r="CA45" s="17">
        <v>-0.2</v>
      </c>
      <c r="CB45" s="17">
        <v>51.8</v>
      </c>
      <c r="CC45" s="17">
        <v>34.299999999999997</v>
      </c>
      <c r="CD45" s="17">
        <v>5</v>
      </c>
      <c r="CE45" s="17">
        <v>8.4</v>
      </c>
      <c r="CF45" s="17">
        <v>3.8</v>
      </c>
      <c r="CG45" s="17"/>
      <c r="CH45" s="17"/>
      <c r="CI45" s="17"/>
      <c r="CJ45" s="17">
        <v>28.9</v>
      </c>
      <c r="CK45" s="17">
        <v>32.5</v>
      </c>
      <c r="CL45" s="17">
        <v>-4.0999999999999996</v>
      </c>
      <c r="CM45" s="17"/>
      <c r="CN45" s="17"/>
      <c r="CO45" s="17"/>
      <c r="CP45" s="17"/>
      <c r="CQ45" s="17"/>
      <c r="CR45" s="17">
        <v>0</v>
      </c>
      <c r="CS45" s="17"/>
      <c r="CT45" s="17"/>
      <c r="CU45" s="17">
        <v>-0.6</v>
      </c>
      <c r="CV45" s="17">
        <v>6</v>
      </c>
      <c r="CW45" s="17"/>
      <c r="CX45" s="17"/>
      <c r="CY45" s="17"/>
      <c r="CZ45" s="17">
        <v>1.3</v>
      </c>
      <c r="DA45" s="17">
        <v>-0.1</v>
      </c>
      <c r="DB45" s="17">
        <v>-1.1000000000000001</v>
      </c>
      <c r="DC45" s="17"/>
      <c r="DD45" s="17">
        <v>0.1</v>
      </c>
      <c r="DE45" s="17">
        <v>0.9</v>
      </c>
      <c r="DF45" s="17">
        <v>1.5</v>
      </c>
      <c r="DG45" s="17">
        <v>0.8</v>
      </c>
      <c r="DH45" s="17">
        <v>1.3</v>
      </c>
      <c r="DI45" s="17">
        <v>0.6</v>
      </c>
      <c r="DJ45" s="17">
        <v>0</v>
      </c>
      <c r="DK45" s="17">
        <v>0</v>
      </c>
      <c r="DL45" s="17">
        <v>0</v>
      </c>
      <c r="DM45" s="17">
        <v>0</v>
      </c>
      <c r="DN45" s="17">
        <v>0</v>
      </c>
      <c r="DO45" s="17">
        <v>1.8</v>
      </c>
      <c r="DP45" s="17">
        <v>0.5</v>
      </c>
      <c r="DQ45" s="17">
        <v>0.8</v>
      </c>
      <c r="DR45" s="17"/>
      <c r="DS45" s="17">
        <v>0.5</v>
      </c>
      <c r="DT45" s="17">
        <v>0.1</v>
      </c>
      <c r="DU45" s="17">
        <v>0.6</v>
      </c>
      <c r="DV45" s="17">
        <v>0.9</v>
      </c>
      <c r="DW45" s="17"/>
      <c r="DX45" s="17">
        <v>-3.7</v>
      </c>
      <c r="DY45" s="17">
        <v>0.6</v>
      </c>
      <c r="DZ45" s="17">
        <v>2.7</v>
      </c>
      <c r="EA45" s="17">
        <v>2.7</v>
      </c>
      <c r="EB45" s="17">
        <v>1.3</v>
      </c>
      <c r="EC45" s="17">
        <v>0.8</v>
      </c>
      <c r="ED45" s="17">
        <v>4</v>
      </c>
      <c r="EE45" s="17">
        <v>0.2</v>
      </c>
      <c r="EF45" s="17">
        <v>-9</v>
      </c>
      <c r="EG45" s="17">
        <v>-9.3000000000000007</v>
      </c>
      <c r="EH45" s="17"/>
      <c r="EI45" s="17">
        <v>0</v>
      </c>
      <c r="EJ45" s="17">
        <v>0</v>
      </c>
      <c r="EK45" s="17">
        <v>-0.1</v>
      </c>
      <c r="EL45" s="17">
        <v>2</v>
      </c>
      <c r="EM45" s="17">
        <v>0.2</v>
      </c>
      <c r="EN45" s="17">
        <v>0.2</v>
      </c>
      <c r="EO45" s="17">
        <v>0.2</v>
      </c>
      <c r="EP45" s="17">
        <v>0</v>
      </c>
      <c r="EQ45" s="17">
        <v>3.2</v>
      </c>
      <c r="ER45" s="17">
        <v>0</v>
      </c>
      <c r="ES45" s="17">
        <v>-0.4</v>
      </c>
      <c r="ET45" s="17">
        <v>-0.2</v>
      </c>
      <c r="EU45" s="17">
        <v>24</v>
      </c>
      <c r="EV45" s="17">
        <v>14.9</v>
      </c>
      <c r="EW45" s="17">
        <v>0.1</v>
      </c>
      <c r="EX45" s="17">
        <v>0</v>
      </c>
      <c r="EY45" s="17">
        <v>0.4</v>
      </c>
      <c r="EZ45" s="17">
        <v>1.8</v>
      </c>
      <c r="FA45" s="17"/>
      <c r="FB45" s="17">
        <v>8.8000000000000007</v>
      </c>
      <c r="FC45" s="17">
        <v>4</v>
      </c>
      <c r="FD45" s="17">
        <v>1.1000000000000001</v>
      </c>
      <c r="FE45" s="17">
        <v>0.8</v>
      </c>
      <c r="FF45" s="17">
        <v>2.5</v>
      </c>
      <c r="FG45" s="17"/>
      <c r="FH45" s="17"/>
      <c r="FI45" s="17">
        <v>791.73</v>
      </c>
      <c r="FJ45" s="15"/>
      <c r="FK45" s="17">
        <v>2.4338500000000001</v>
      </c>
      <c r="FL45" s="17">
        <v>-0.34200000000000003</v>
      </c>
      <c r="FM45" s="17"/>
      <c r="FN45" s="17">
        <v>1.7</v>
      </c>
      <c r="FO45" s="17"/>
      <c r="FP45" s="17">
        <v>1.2793300000000001</v>
      </c>
      <c r="FQ45" s="17">
        <v>-0.5</v>
      </c>
      <c r="FR45" s="17">
        <v>2.5</v>
      </c>
      <c r="FS45" s="17">
        <v>7.07118</v>
      </c>
    </row>
    <row r="46" spans="1:175" ht="24" customHeight="1" x14ac:dyDescent="0.35">
      <c r="A46" s="16" t="s">
        <v>53</v>
      </c>
      <c r="B46" s="16" t="s">
        <v>748</v>
      </c>
      <c r="C46" s="17"/>
      <c r="D46" s="17"/>
      <c r="E46" s="17">
        <v>117.4</v>
      </c>
      <c r="F46" s="17">
        <v>40.700000000000003</v>
      </c>
      <c r="G46" s="17"/>
      <c r="H46" s="17"/>
      <c r="I46" s="17">
        <v>-15.4</v>
      </c>
      <c r="J46" s="17">
        <v>-0.8</v>
      </c>
      <c r="K46" s="17">
        <v>5.5</v>
      </c>
      <c r="L46" s="17"/>
      <c r="M46" s="17">
        <v>16.3</v>
      </c>
      <c r="N46" s="17">
        <v>-11.9</v>
      </c>
      <c r="O46" s="17">
        <v>-19.600000000000001</v>
      </c>
      <c r="P46" s="17">
        <v>43.2</v>
      </c>
      <c r="Q46" s="17">
        <v>-8.4</v>
      </c>
      <c r="R46" s="17">
        <v>-1.3</v>
      </c>
      <c r="S46" s="17">
        <v>23.6</v>
      </c>
      <c r="T46" s="17"/>
      <c r="U46" s="17"/>
      <c r="V46" s="17"/>
      <c r="W46" s="17"/>
      <c r="X46" s="17"/>
      <c r="Y46" s="17">
        <v>5.6</v>
      </c>
      <c r="Z46" s="17">
        <v>1.6</v>
      </c>
      <c r="AA46" s="17">
        <v>0.8</v>
      </c>
      <c r="AB46" s="17">
        <v>-3.39</v>
      </c>
      <c r="AC46" s="17">
        <v>4.1900000000000004</v>
      </c>
      <c r="AD46" s="17">
        <v>20.3</v>
      </c>
      <c r="AE46" s="17">
        <v>1.75</v>
      </c>
      <c r="AF46" s="17"/>
      <c r="AG46" s="17"/>
      <c r="AH46" s="17">
        <v>1.6</v>
      </c>
      <c r="AI46" s="17">
        <v>18.7</v>
      </c>
      <c r="AJ46" s="17">
        <v>9.6999999999999993</v>
      </c>
      <c r="AK46" s="17"/>
      <c r="AL46" s="17"/>
      <c r="AM46" s="17"/>
      <c r="AN46" s="17">
        <v>-1.8</v>
      </c>
      <c r="AO46" s="17">
        <v>56.3</v>
      </c>
      <c r="AP46" s="17">
        <v>7.4</v>
      </c>
      <c r="AQ46" s="17">
        <v>22.1</v>
      </c>
      <c r="AR46" s="17">
        <v>3.5</v>
      </c>
      <c r="AS46" s="17">
        <v>-0.3</v>
      </c>
      <c r="AT46" s="17">
        <v>2.7</v>
      </c>
      <c r="AU46" s="17">
        <v>0.6</v>
      </c>
      <c r="AV46" s="17"/>
      <c r="AW46" s="17"/>
      <c r="AX46" s="17"/>
      <c r="AY46" s="17">
        <v>6.5</v>
      </c>
      <c r="AZ46" s="17">
        <v>-2.1</v>
      </c>
      <c r="BA46" s="17">
        <v>-0.2</v>
      </c>
      <c r="BB46" s="17">
        <v>-2.2000000000000002</v>
      </c>
      <c r="BC46" s="17">
        <v>-6.5</v>
      </c>
      <c r="BD46" s="17">
        <v>1</v>
      </c>
      <c r="BE46" s="17">
        <v>-0.1</v>
      </c>
      <c r="BF46" s="17">
        <v>5.2</v>
      </c>
      <c r="BG46" s="17">
        <v>-3.3</v>
      </c>
      <c r="BH46" s="17"/>
      <c r="BI46" s="17"/>
      <c r="BJ46" s="17">
        <v>-6.7</v>
      </c>
      <c r="BK46" s="17"/>
      <c r="BL46" s="17"/>
      <c r="BM46" s="17"/>
      <c r="BN46" s="17">
        <v>0.2</v>
      </c>
      <c r="BO46" s="17">
        <v>0</v>
      </c>
      <c r="BP46" s="17"/>
      <c r="BQ46" s="17">
        <v>0</v>
      </c>
      <c r="BR46" s="17">
        <v>11.2</v>
      </c>
      <c r="BS46" s="17">
        <v>0</v>
      </c>
      <c r="BT46" s="17"/>
      <c r="BU46" s="17"/>
      <c r="BV46" s="17"/>
      <c r="BW46" s="17"/>
      <c r="BX46" s="17"/>
      <c r="BY46" s="17"/>
      <c r="BZ46" s="17"/>
      <c r="CA46" s="17">
        <v>-0.3</v>
      </c>
      <c r="CB46" s="17">
        <v>54.4</v>
      </c>
      <c r="CC46" s="17">
        <v>20.8</v>
      </c>
      <c r="CD46" s="17">
        <v>5.0999999999999996</v>
      </c>
      <c r="CE46" s="17">
        <v>5.8</v>
      </c>
      <c r="CF46" s="17">
        <v>3.8</v>
      </c>
      <c r="CG46" s="17"/>
      <c r="CH46" s="17"/>
      <c r="CI46" s="17"/>
      <c r="CJ46" s="17">
        <v>10.9</v>
      </c>
      <c r="CK46" s="17">
        <v>14.7</v>
      </c>
      <c r="CL46" s="17">
        <v>-30</v>
      </c>
      <c r="CM46" s="17"/>
      <c r="CN46" s="17"/>
      <c r="CO46" s="17"/>
      <c r="CP46" s="17"/>
      <c r="CQ46" s="17"/>
      <c r="CR46" s="17">
        <v>0</v>
      </c>
      <c r="CS46" s="17"/>
      <c r="CT46" s="17"/>
      <c r="CU46" s="17">
        <v>-1.5</v>
      </c>
      <c r="CV46" s="17">
        <v>0</v>
      </c>
      <c r="CW46" s="17"/>
      <c r="CX46" s="17"/>
      <c r="CY46" s="17"/>
      <c r="CZ46" s="17">
        <v>1.3</v>
      </c>
      <c r="DA46" s="17">
        <v>-0.1</v>
      </c>
      <c r="DB46" s="17">
        <v>-1.1000000000000001</v>
      </c>
      <c r="DC46" s="17"/>
      <c r="DD46" s="17">
        <v>0.2</v>
      </c>
      <c r="DE46" s="17">
        <v>0.7</v>
      </c>
      <c r="DF46" s="17">
        <v>1.5</v>
      </c>
      <c r="DG46" s="17">
        <v>1.2</v>
      </c>
      <c r="DH46" s="17">
        <v>1.2</v>
      </c>
      <c r="DI46" s="17">
        <v>0.6</v>
      </c>
      <c r="DJ46" s="17">
        <v>0.1</v>
      </c>
      <c r="DK46" s="17">
        <v>0</v>
      </c>
      <c r="DL46" s="17">
        <v>0</v>
      </c>
      <c r="DM46" s="17">
        <v>0</v>
      </c>
      <c r="DN46" s="17">
        <v>0</v>
      </c>
      <c r="DO46" s="17">
        <v>1.8</v>
      </c>
      <c r="DP46" s="17">
        <v>0.5</v>
      </c>
      <c r="DQ46" s="17">
        <v>0.8</v>
      </c>
      <c r="DR46" s="17"/>
      <c r="DS46" s="17">
        <v>0.2</v>
      </c>
      <c r="DT46" s="17">
        <v>0.2</v>
      </c>
      <c r="DU46" s="17">
        <v>0.6</v>
      </c>
      <c r="DV46" s="17">
        <v>0.9</v>
      </c>
      <c r="DW46" s="17"/>
      <c r="DX46" s="17">
        <v>-3.9</v>
      </c>
      <c r="DY46" s="17">
        <v>0.7</v>
      </c>
      <c r="DZ46" s="17">
        <v>2.8</v>
      </c>
      <c r="EA46" s="17">
        <v>2.7</v>
      </c>
      <c r="EB46" s="17">
        <v>1.5</v>
      </c>
      <c r="EC46" s="17">
        <v>0.8</v>
      </c>
      <c r="ED46" s="17">
        <v>4</v>
      </c>
      <c r="EE46" s="17">
        <v>0.3</v>
      </c>
      <c r="EF46" s="17">
        <v>-12.6</v>
      </c>
      <c r="EG46" s="17">
        <v>-13.1</v>
      </c>
      <c r="EH46" s="17"/>
      <c r="EI46" s="17">
        <v>0</v>
      </c>
      <c r="EJ46" s="17">
        <v>0.4</v>
      </c>
      <c r="EK46" s="17">
        <v>-0.1</v>
      </c>
      <c r="EL46" s="17">
        <v>1.9</v>
      </c>
      <c r="EM46" s="17">
        <v>0.2</v>
      </c>
      <c r="EN46" s="17">
        <v>0.2</v>
      </c>
      <c r="EO46" s="17">
        <v>0.2</v>
      </c>
      <c r="EP46" s="17">
        <v>0</v>
      </c>
      <c r="EQ46" s="17">
        <v>0</v>
      </c>
      <c r="ER46" s="17">
        <v>0</v>
      </c>
      <c r="ES46" s="17">
        <v>0</v>
      </c>
      <c r="ET46" s="17">
        <v>-0.2</v>
      </c>
      <c r="EU46" s="17">
        <v>19.2</v>
      </c>
      <c r="EV46" s="17">
        <v>11</v>
      </c>
      <c r="EW46" s="17">
        <v>0</v>
      </c>
      <c r="EX46" s="17">
        <v>0</v>
      </c>
      <c r="EY46" s="17">
        <v>0.4</v>
      </c>
      <c r="EZ46" s="17">
        <v>1.8</v>
      </c>
      <c r="FA46" s="17"/>
      <c r="FB46" s="17">
        <v>5.4</v>
      </c>
      <c r="FC46" s="17">
        <v>6.7</v>
      </c>
      <c r="FD46" s="17">
        <v>1.1000000000000001</v>
      </c>
      <c r="FE46" s="17">
        <v>0.7</v>
      </c>
      <c r="FF46" s="17">
        <v>1.8</v>
      </c>
      <c r="FG46" s="17"/>
      <c r="FH46" s="17"/>
      <c r="FI46" s="17">
        <v>471.85</v>
      </c>
      <c r="FJ46" s="15"/>
      <c r="FK46" s="17">
        <v>1.94272</v>
      </c>
      <c r="FL46" s="17">
        <v>-0.36799999999999999</v>
      </c>
      <c r="FM46" s="17"/>
      <c r="FN46" s="17">
        <v>1.7</v>
      </c>
      <c r="FO46" s="17"/>
      <c r="FP46" s="17">
        <v>1.28064</v>
      </c>
      <c r="FQ46" s="17">
        <v>-1.2</v>
      </c>
      <c r="FR46" s="17">
        <v>2</v>
      </c>
      <c r="FS46" s="17">
        <v>5.3553600000000001</v>
      </c>
    </row>
    <row r="47" spans="1:175" ht="24" customHeight="1" x14ac:dyDescent="0.35">
      <c r="A47" s="16" t="s">
        <v>53</v>
      </c>
      <c r="B47" s="16" t="s">
        <v>749</v>
      </c>
      <c r="C47" s="17"/>
      <c r="D47" s="17"/>
      <c r="E47" s="17">
        <v>69</v>
      </c>
      <c r="F47" s="17">
        <v>21</v>
      </c>
      <c r="G47" s="17"/>
      <c r="H47" s="17"/>
      <c r="I47" s="17">
        <v>-2.2000000000000002</v>
      </c>
      <c r="J47" s="17">
        <v>19.899999999999999</v>
      </c>
      <c r="K47" s="17">
        <v>11.4</v>
      </c>
      <c r="L47" s="17"/>
      <c r="M47" s="17">
        <v>9.6999999999999993</v>
      </c>
      <c r="N47" s="17">
        <v>10.4</v>
      </c>
      <c r="O47" s="17">
        <v>4.5999999999999996</v>
      </c>
      <c r="P47" s="17">
        <v>63.8</v>
      </c>
      <c r="Q47" s="17">
        <v>21.8</v>
      </c>
      <c r="R47" s="17">
        <v>8.1</v>
      </c>
      <c r="S47" s="17">
        <v>69.3</v>
      </c>
      <c r="T47" s="17"/>
      <c r="U47" s="17"/>
      <c r="V47" s="17"/>
      <c r="W47" s="17"/>
      <c r="X47" s="17"/>
      <c r="Y47" s="17">
        <v>14.2</v>
      </c>
      <c r="Z47" s="17">
        <v>1.9</v>
      </c>
      <c r="AA47" s="17">
        <v>2.8</v>
      </c>
      <c r="AB47" s="17">
        <v>-3.4</v>
      </c>
      <c r="AC47" s="17">
        <v>4.4000000000000004</v>
      </c>
      <c r="AD47" s="17">
        <v>23.58</v>
      </c>
      <c r="AE47" s="17">
        <v>2.02</v>
      </c>
      <c r="AF47" s="17"/>
      <c r="AG47" s="17"/>
      <c r="AH47" s="17">
        <v>0</v>
      </c>
      <c r="AI47" s="17">
        <v>20.2</v>
      </c>
      <c r="AJ47" s="17">
        <v>10.8</v>
      </c>
      <c r="AK47" s="17"/>
      <c r="AL47" s="17"/>
      <c r="AM47" s="17"/>
      <c r="AN47" s="17">
        <v>-1.6</v>
      </c>
      <c r="AO47" s="17">
        <v>66.2</v>
      </c>
      <c r="AP47" s="17">
        <v>8.6</v>
      </c>
      <c r="AQ47" s="17">
        <v>21.4</v>
      </c>
      <c r="AR47" s="17">
        <v>6.1</v>
      </c>
      <c r="AS47" s="17">
        <v>-0.3</v>
      </c>
      <c r="AT47" s="17">
        <v>2.7</v>
      </c>
      <c r="AU47" s="17">
        <v>0.3</v>
      </c>
      <c r="AV47" s="17"/>
      <c r="AW47" s="17"/>
      <c r="AX47" s="17"/>
      <c r="AY47" s="17">
        <v>10.9</v>
      </c>
      <c r="AZ47" s="17">
        <v>-1.7</v>
      </c>
      <c r="BA47" s="17">
        <v>0.4</v>
      </c>
      <c r="BB47" s="17">
        <v>2.2000000000000002</v>
      </c>
      <c r="BC47" s="17">
        <v>5.3</v>
      </c>
      <c r="BD47" s="17">
        <v>1</v>
      </c>
      <c r="BE47" s="17">
        <v>0.1</v>
      </c>
      <c r="BF47" s="17">
        <v>-2.2999999999999998</v>
      </c>
      <c r="BG47" s="17">
        <v>7.1</v>
      </c>
      <c r="BH47" s="17"/>
      <c r="BI47" s="17"/>
      <c r="BJ47" s="17">
        <v>6.5</v>
      </c>
      <c r="BK47" s="17"/>
      <c r="BL47" s="17"/>
      <c r="BM47" s="17"/>
      <c r="BN47" s="17">
        <v>12.3</v>
      </c>
      <c r="BO47" s="17">
        <v>-17.2</v>
      </c>
      <c r="BP47" s="17"/>
      <c r="BQ47" s="17">
        <v>0</v>
      </c>
      <c r="BR47" s="17">
        <v>1.5</v>
      </c>
      <c r="BS47" s="17">
        <v>0</v>
      </c>
      <c r="BT47" s="17"/>
      <c r="BU47" s="17"/>
      <c r="BV47" s="17"/>
      <c r="BW47" s="17"/>
      <c r="BX47" s="17"/>
      <c r="BY47" s="17"/>
      <c r="BZ47" s="17"/>
      <c r="CA47" s="17">
        <v>-0.2</v>
      </c>
      <c r="CB47" s="17">
        <v>41.9</v>
      </c>
      <c r="CC47" s="17">
        <v>31</v>
      </c>
      <c r="CD47" s="17">
        <v>6.5</v>
      </c>
      <c r="CE47" s="17">
        <v>3.9</v>
      </c>
      <c r="CF47" s="17">
        <v>4.2</v>
      </c>
      <c r="CG47" s="17"/>
      <c r="CH47" s="17"/>
      <c r="CI47" s="17"/>
      <c r="CJ47" s="17">
        <v>41.4</v>
      </c>
      <c r="CK47" s="17">
        <v>39.200000000000003</v>
      </c>
      <c r="CL47" s="17">
        <v>15.7</v>
      </c>
      <c r="CM47" s="17"/>
      <c r="CN47" s="17"/>
      <c r="CO47" s="17"/>
      <c r="CP47" s="17"/>
      <c r="CQ47" s="17"/>
      <c r="CR47" s="17">
        <v>18.5</v>
      </c>
      <c r="CS47" s="17"/>
      <c r="CT47" s="17"/>
      <c r="CU47" s="17">
        <v>-1.6</v>
      </c>
      <c r="CV47" s="17">
        <v>0</v>
      </c>
      <c r="CW47" s="17"/>
      <c r="CX47" s="17"/>
      <c r="CY47" s="17"/>
      <c r="CZ47" s="17">
        <v>1.3</v>
      </c>
      <c r="DA47" s="17">
        <v>0</v>
      </c>
      <c r="DB47" s="17">
        <v>-1</v>
      </c>
      <c r="DC47" s="17"/>
      <c r="DD47" s="17">
        <v>0.3</v>
      </c>
      <c r="DE47" s="17">
        <v>0.9</v>
      </c>
      <c r="DF47" s="17">
        <v>1.6</v>
      </c>
      <c r="DG47" s="17">
        <v>0.6</v>
      </c>
      <c r="DH47" s="17">
        <v>1.3</v>
      </c>
      <c r="DI47" s="17">
        <v>0.6</v>
      </c>
      <c r="DJ47" s="17">
        <v>0</v>
      </c>
      <c r="DK47" s="17">
        <v>0</v>
      </c>
      <c r="DL47" s="17">
        <v>0</v>
      </c>
      <c r="DM47" s="17">
        <v>0</v>
      </c>
      <c r="DN47" s="17">
        <v>0</v>
      </c>
      <c r="DO47" s="17">
        <v>1.8</v>
      </c>
      <c r="DP47" s="17">
        <v>0.5</v>
      </c>
      <c r="DQ47" s="17">
        <v>0.8</v>
      </c>
      <c r="DR47" s="17"/>
      <c r="DS47" s="17">
        <v>0.2</v>
      </c>
      <c r="DT47" s="17">
        <v>0.2</v>
      </c>
      <c r="DU47" s="17">
        <v>0.3</v>
      </c>
      <c r="DV47" s="17">
        <v>0.8</v>
      </c>
      <c r="DW47" s="17"/>
      <c r="DX47" s="17">
        <v>-3.9</v>
      </c>
      <c r="DY47" s="17">
        <v>0.1</v>
      </c>
      <c r="DZ47" s="17">
        <v>2.9</v>
      </c>
      <c r="EA47" s="17">
        <v>3.2</v>
      </c>
      <c r="EB47" s="17">
        <v>1.7</v>
      </c>
      <c r="EC47" s="17">
        <v>0.8</v>
      </c>
      <c r="ED47" s="17">
        <v>4</v>
      </c>
      <c r="EE47" s="17">
        <v>0.3</v>
      </c>
      <c r="EF47" s="17">
        <v>-6.7</v>
      </c>
      <c r="EG47" s="17">
        <v>-6.6</v>
      </c>
      <c r="EH47" s="17"/>
      <c r="EI47" s="17">
        <v>0</v>
      </c>
      <c r="EJ47" s="17">
        <v>2.5</v>
      </c>
      <c r="EK47" s="17">
        <v>0.1</v>
      </c>
      <c r="EL47" s="17">
        <v>1.6</v>
      </c>
      <c r="EM47" s="17">
        <v>0.2</v>
      </c>
      <c r="EN47" s="17">
        <v>0.2</v>
      </c>
      <c r="EO47" s="17">
        <v>0.2</v>
      </c>
      <c r="EP47" s="17">
        <v>0</v>
      </c>
      <c r="EQ47" s="17">
        <v>0</v>
      </c>
      <c r="ER47" s="17">
        <v>0</v>
      </c>
      <c r="ES47" s="17">
        <v>0</v>
      </c>
      <c r="ET47" s="17">
        <v>-0.2</v>
      </c>
      <c r="EU47" s="17">
        <v>20.8</v>
      </c>
      <c r="EV47" s="17">
        <v>13.7</v>
      </c>
      <c r="EW47" s="17">
        <v>0</v>
      </c>
      <c r="EX47" s="17">
        <v>0</v>
      </c>
      <c r="EY47" s="17">
        <v>0.4</v>
      </c>
      <c r="EZ47" s="17">
        <v>2.2000000000000002</v>
      </c>
      <c r="FA47" s="17"/>
      <c r="FB47" s="17">
        <v>13.3</v>
      </c>
      <c r="FC47" s="17">
        <v>8.5</v>
      </c>
      <c r="FD47" s="17">
        <v>1</v>
      </c>
      <c r="FE47" s="17">
        <v>3.1</v>
      </c>
      <c r="FF47" s="17">
        <v>3.3</v>
      </c>
      <c r="FG47" s="17"/>
      <c r="FH47" s="17"/>
      <c r="FI47" s="17">
        <v>790.2</v>
      </c>
      <c r="FJ47" s="15"/>
      <c r="FK47" s="17">
        <v>2.2333099999999999</v>
      </c>
      <c r="FL47" s="17">
        <v>0.59399999999999997</v>
      </c>
      <c r="FM47" s="17"/>
      <c r="FN47" s="17">
        <v>1.9</v>
      </c>
      <c r="FO47" s="17"/>
      <c r="FP47" s="17">
        <v>1.2843</v>
      </c>
      <c r="FQ47" s="17">
        <v>1.7</v>
      </c>
      <c r="FR47" s="17">
        <v>2.2999999999999998</v>
      </c>
      <c r="FS47" s="17">
        <v>10.011609999999999</v>
      </c>
    </row>
    <row r="48" spans="1:175" ht="24" customHeight="1" x14ac:dyDescent="0.35">
      <c r="A48" s="16" t="s">
        <v>53</v>
      </c>
      <c r="B48" s="16" t="s">
        <v>750</v>
      </c>
      <c r="C48" s="17"/>
      <c r="D48" s="17"/>
      <c r="E48" s="17">
        <v>64.2</v>
      </c>
      <c r="F48" s="17">
        <v>20.2</v>
      </c>
      <c r="G48" s="17"/>
      <c r="H48" s="17"/>
      <c r="I48" s="17">
        <v>0.5</v>
      </c>
      <c r="J48" s="17">
        <v>18.899999999999999</v>
      </c>
      <c r="K48" s="17">
        <v>11.1</v>
      </c>
      <c r="L48" s="17"/>
      <c r="M48" s="17">
        <v>-3.2</v>
      </c>
      <c r="N48" s="17">
        <v>6.1</v>
      </c>
      <c r="O48" s="17">
        <v>5.5</v>
      </c>
      <c r="P48" s="17">
        <v>44.8</v>
      </c>
      <c r="Q48" s="17">
        <v>20.399999999999999</v>
      </c>
      <c r="R48" s="17">
        <v>1</v>
      </c>
      <c r="S48" s="17">
        <v>61.8</v>
      </c>
      <c r="T48" s="17"/>
      <c r="U48" s="17"/>
      <c r="V48" s="17"/>
      <c r="W48" s="17"/>
      <c r="X48" s="17"/>
      <c r="Y48" s="17">
        <v>9.6</v>
      </c>
      <c r="Z48" s="17">
        <v>1.8</v>
      </c>
      <c r="AA48" s="17">
        <v>2.6</v>
      </c>
      <c r="AB48" s="17">
        <v>-3.4</v>
      </c>
      <c r="AC48" s="17">
        <v>4.29</v>
      </c>
      <c r="AD48" s="17">
        <v>20.420000000000002</v>
      </c>
      <c r="AE48" s="17">
        <v>1.8</v>
      </c>
      <c r="AF48" s="17"/>
      <c r="AG48" s="17"/>
      <c r="AH48" s="17">
        <v>0</v>
      </c>
      <c r="AI48" s="17">
        <v>19.600000000000001</v>
      </c>
      <c r="AJ48" s="17">
        <v>15.9</v>
      </c>
      <c r="AK48" s="17"/>
      <c r="AL48" s="17"/>
      <c r="AM48" s="17"/>
      <c r="AN48" s="17">
        <v>-1.5</v>
      </c>
      <c r="AO48" s="17">
        <v>65.5</v>
      </c>
      <c r="AP48" s="17">
        <v>9.4</v>
      </c>
      <c r="AQ48" s="17">
        <v>21</v>
      </c>
      <c r="AR48" s="17">
        <v>5.7</v>
      </c>
      <c r="AS48" s="17">
        <v>-0.6</v>
      </c>
      <c r="AT48" s="17">
        <v>2.7</v>
      </c>
      <c r="AU48" s="17">
        <v>1.4</v>
      </c>
      <c r="AV48" s="17"/>
      <c r="AW48" s="17"/>
      <c r="AX48" s="17"/>
      <c r="AY48" s="17">
        <v>8.9</v>
      </c>
      <c r="AZ48" s="17">
        <v>0</v>
      </c>
      <c r="BA48" s="17">
        <v>0.2</v>
      </c>
      <c r="BB48" s="17">
        <v>3.7</v>
      </c>
      <c r="BC48" s="17">
        <v>5.8</v>
      </c>
      <c r="BD48" s="17">
        <v>1</v>
      </c>
      <c r="BE48" s="17">
        <v>0.1</v>
      </c>
      <c r="BF48" s="17">
        <v>3.2</v>
      </c>
      <c r="BG48" s="17">
        <v>6.4</v>
      </c>
      <c r="BH48" s="17"/>
      <c r="BI48" s="17"/>
      <c r="BJ48" s="17">
        <v>1.4</v>
      </c>
      <c r="BK48" s="17"/>
      <c r="BL48" s="17"/>
      <c r="BM48" s="17"/>
      <c r="BN48" s="17">
        <v>7.6</v>
      </c>
      <c r="BO48" s="17">
        <v>-25.1</v>
      </c>
      <c r="BP48" s="17"/>
      <c r="BQ48" s="17">
        <v>0</v>
      </c>
      <c r="BR48" s="17">
        <v>-20</v>
      </c>
      <c r="BS48" s="17">
        <v>7.5</v>
      </c>
      <c r="BT48" s="17"/>
      <c r="BU48" s="17"/>
      <c r="BV48" s="17"/>
      <c r="BW48" s="17"/>
      <c r="BX48" s="17"/>
      <c r="BY48" s="17"/>
      <c r="BZ48" s="17"/>
      <c r="CA48" s="17">
        <v>-0.1</v>
      </c>
      <c r="CB48" s="17">
        <v>53</v>
      </c>
      <c r="CC48" s="17">
        <v>55</v>
      </c>
      <c r="CD48" s="17">
        <v>10.5</v>
      </c>
      <c r="CE48" s="17">
        <v>11</v>
      </c>
      <c r="CF48" s="17">
        <v>3.9</v>
      </c>
      <c r="CG48" s="17"/>
      <c r="CH48" s="17"/>
      <c r="CI48" s="17"/>
      <c r="CJ48" s="17">
        <v>35.6</v>
      </c>
      <c r="CK48" s="17">
        <v>33.200000000000003</v>
      </c>
      <c r="CL48" s="17">
        <v>6.7</v>
      </c>
      <c r="CM48" s="17"/>
      <c r="CN48" s="17"/>
      <c r="CO48" s="17"/>
      <c r="CP48" s="17"/>
      <c r="CQ48" s="17"/>
      <c r="CR48" s="17">
        <v>29.2</v>
      </c>
      <c r="CS48" s="17"/>
      <c r="CT48" s="17"/>
      <c r="CU48" s="17">
        <v>-1.7</v>
      </c>
      <c r="CV48" s="17">
        <v>0</v>
      </c>
      <c r="CW48" s="17"/>
      <c r="CX48" s="17"/>
      <c r="CY48" s="17"/>
      <c r="CZ48" s="17">
        <v>1.3</v>
      </c>
      <c r="DA48" s="17">
        <v>0</v>
      </c>
      <c r="DB48" s="17">
        <v>-1.1000000000000001</v>
      </c>
      <c r="DC48" s="17"/>
      <c r="DD48" s="17">
        <v>0.2</v>
      </c>
      <c r="DE48" s="17">
        <v>0.9</v>
      </c>
      <c r="DF48" s="17">
        <v>1.5</v>
      </c>
      <c r="DG48" s="17">
        <v>-0.4</v>
      </c>
      <c r="DH48" s="17">
        <v>1.3</v>
      </c>
      <c r="DI48" s="17">
        <v>0.6</v>
      </c>
      <c r="DJ48" s="17">
        <v>0</v>
      </c>
      <c r="DK48" s="17">
        <v>0</v>
      </c>
      <c r="DL48" s="17">
        <v>0</v>
      </c>
      <c r="DM48" s="17">
        <v>0</v>
      </c>
      <c r="DN48" s="17">
        <v>0</v>
      </c>
      <c r="DO48" s="17">
        <v>2</v>
      </c>
      <c r="DP48" s="17">
        <v>0.5</v>
      </c>
      <c r="DQ48" s="17">
        <v>0.8</v>
      </c>
      <c r="DR48" s="17"/>
      <c r="DS48" s="17">
        <v>0.2</v>
      </c>
      <c r="DT48" s="17">
        <v>0.2</v>
      </c>
      <c r="DU48" s="17">
        <v>0.4</v>
      </c>
      <c r="DV48" s="17">
        <v>0.8</v>
      </c>
      <c r="DW48" s="17"/>
      <c r="DX48" s="17">
        <v>-3.8</v>
      </c>
      <c r="DY48" s="17">
        <v>0.1</v>
      </c>
      <c r="DZ48" s="17">
        <v>2.9</v>
      </c>
      <c r="EA48" s="17">
        <v>3.2</v>
      </c>
      <c r="EB48" s="17">
        <v>1.9</v>
      </c>
      <c r="EC48" s="17">
        <v>0.8</v>
      </c>
      <c r="ED48" s="17">
        <v>4</v>
      </c>
      <c r="EE48" s="17">
        <v>0.3</v>
      </c>
      <c r="EF48" s="17">
        <v>-6.8</v>
      </c>
      <c r="EG48" s="17">
        <v>-7.3</v>
      </c>
      <c r="EH48" s="17"/>
      <c r="EI48" s="17">
        <v>0</v>
      </c>
      <c r="EJ48" s="17">
        <v>2.5</v>
      </c>
      <c r="EK48" s="17">
        <v>-0.1</v>
      </c>
      <c r="EL48" s="17">
        <v>1.7</v>
      </c>
      <c r="EM48" s="17">
        <v>0.2</v>
      </c>
      <c r="EN48" s="17">
        <v>0.2</v>
      </c>
      <c r="EO48" s="17">
        <v>0.2</v>
      </c>
      <c r="EP48" s="17">
        <v>0</v>
      </c>
      <c r="EQ48" s="17">
        <v>0</v>
      </c>
      <c r="ER48" s="17">
        <v>0</v>
      </c>
      <c r="ES48" s="17">
        <v>0</v>
      </c>
      <c r="ET48" s="17">
        <v>-0.2</v>
      </c>
      <c r="EU48" s="17">
        <v>17.100000000000001</v>
      </c>
      <c r="EV48" s="17">
        <v>11.7</v>
      </c>
      <c r="EW48" s="17">
        <v>0</v>
      </c>
      <c r="EX48" s="17">
        <v>0</v>
      </c>
      <c r="EY48" s="17">
        <v>0.4</v>
      </c>
      <c r="EZ48" s="17">
        <v>2.2000000000000002</v>
      </c>
      <c r="FA48" s="17"/>
      <c r="FB48" s="17">
        <v>10.199999999999999</v>
      </c>
      <c r="FC48" s="17">
        <v>5.3</v>
      </c>
      <c r="FD48" s="17">
        <v>1</v>
      </c>
      <c r="FE48" s="17">
        <v>1.4</v>
      </c>
      <c r="FF48" s="17">
        <v>2.7</v>
      </c>
      <c r="FG48" s="17"/>
      <c r="FH48" s="17"/>
      <c r="FI48" s="17">
        <v>725.51</v>
      </c>
      <c r="FJ48" s="15"/>
      <c r="FK48" s="17">
        <v>2.43981</v>
      </c>
      <c r="FL48" s="17">
        <v>-0.45600000000000002</v>
      </c>
      <c r="FM48" s="17"/>
      <c r="FN48" s="17">
        <v>1.8</v>
      </c>
      <c r="FO48" s="17"/>
      <c r="FP48" s="17">
        <v>1.2964599999999999</v>
      </c>
      <c r="FQ48" s="17">
        <v>0.6</v>
      </c>
      <c r="FR48" s="17">
        <v>1.9</v>
      </c>
      <c r="FS48" s="17">
        <v>7.5802699999999996</v>
      </c>
    </row>
    <row r="49" spans="1:175" ht="24" customHeight="1" x14ac:dyDescent="0.35">
      <c r="A49" s="16" t="s">
        <v>53</v>
      </c>
      <c r="B49" s="16" t="s">
        <v>751</v>
      </c>
      <c r="C49" s="17"/>
      <c r="D49" s="17"/>
      <c r="E49" s="17">
        <v>51.3</v>
      </c>
      <c r="F49" s="17">
        <v>18.100000000000001</v>
      </c>
      <c r="G49" s="17"/>
      <c r="H49" s="17"/>
      <c r="I49" s="17">
        <v>-3</v>
      </c>
      <c r="J49" s="17">
        <v>15.4</v>
      </c>
      <c r="K49" s="17">
        <v>13.1</v>
      </c>
      <c r="L49" s="17"/>
      <c r="M49" s="17">
        <v>-11.5</v>
      </c>
      <c r="N49" s="17">
        <v>-8.8000000000000007</v>
      </c>
      <c r="O49" s="17">
        <v>-9.4</v>
      </c>
      <c r="P49" s="17">
        <v>36.200000000000003</v>
      </c>
      <c r="Q49" s="17">
        <v>11.5</v>
      </c>
      <c r="R49" s="17">
        <v>-5.5</v>
      </c>
      <c r="S49" s="17">
        <v>62.4</v>
      </c>
      <c r="T49" s="17"/>
      <c r="U49" s="17"/>
      <c r="V49" s="17"/>
      <c r="W49" s="17"/>
      <c r="X49" s="17"/>
      <c r="Y49" s="17">
        <v>10.5</v>
      </c>
      <c r="Z49" s="17">
        <v>1.2</v>
      </c>
      <c r="AA49" s="17">
        <v>2.8</v>
      </c>
      <c r="AB49" s="17">
        <v>-3.39</v>
      </c>
      <c r="AC49" s="17">
        <v>4.1900000000000004</v>
      </c>
      <c r="AD49" s="17">
        <v>19.21</v>
      </c>
      <c r="AE49" s="17">
        <v>1.75</v>
      </c>
      <c r="AF49" s="17"/>
      <c r="AG49" s="17"/>
      <c r="AH49" s="17">
        <v>0</v>
      </c>
      <c r="AI49" s="17">
        <v>17.2</v>
      </c>
      <c r="AJ49" s="17">
        <v>14.3</v>
      </c>
      <c r="AK49" s="17"/>
      <c r="AL49" s="17"/>
      <c r="AM49" s="17"/>
      <c r="AN49" s="17">
        <v>-1.7</v>
      </c>
      <c r="AO49" s="17">
        <v>64</v>
      </c>
      <c r="AP49" s="17">
        <v>8.8000000000000007</v>
      </c>
      <c r="AQ49" s="17">
        <v>20.9</v>
      </c>
      <c r="AR49" s="17">
        <v>6.1</v>
      </c>
      <c r="AS49" s="17">
        <v>-0.1</v>
      </c>
      <c r="AT49" s="17">
        <v>2.7</v>
      </c>
      <c r="AU49" s="17">
        <v>-0.2</v>
      </c>
      <c r="AV49" s="17"/>
      <c r="AW49" s="17"/>
      <c r="AX49" s="17"/>
      <c r="AY49" s="17">
        <v>10.8</v>
      </c>
      <c r="AZ49" s="17">
        <v>0</v>
      </c>
      <c r="BA49" s="17">
        <v>0.3</v>
      </c>
      <c r="BB49" s="17">
        <v>-0.1</v>
      </c>
      <c r="BC49" s="17">
        <v>3.2</v>
      </c>
      <c r="BD49" s="17">
        <v>1</v>
      </c>
      <c r="BE49" s="17">
        <v>0.1</v>
      </c>
      <c r="BF49" s="17">
        <v>-4</v>
      </c>
      <c r="BG49" s="17">
        <v>5.0999999999999996</v>
      </c>
      <c r="BH49" s="17"/>
      <c r="BI49" s="17"/>
      <c r="BJ49" s="17">
        <v>-0.8</v>
      </c>
      <c r="BK49" s="17"/>
      <c r="BL49" s="17"/>
      <c r="BM49" s="17"/>
      <c r="BN49" s="17">
        <v>8.3000000000000007</v>
      </c>
      <c r="BO49" s="17">
        <v>-33.1</v>
      </c>
      <c r="BP49" s="17"/>
      <c r="BQ49" s="17">
        <v>0</v>
      </c>
      <c r="BR49" s="17">
        <v>32.799999999999997</v>
      </c>
      <c r="BS49" s="17">
        <v>5.6</v>
      </c>
      <c r="BT49" s="17"/>
      <c r="BU49" s="17"/>
      <c r="BV49" s="17"/>
      <c r="BW49" s="17"/>
      <c r="BX49" s="17"/>
      <c r="BY49" s="17"/>
      <c r="BZ49" s="17"/>
      <c r="CA49" s="17">
        <v>-0.1</v>
      </c>
      <c r="CB49" s="17">
        <v>54.3</v>
      </c>
      <c r="CC49" s="17">
        <v>57.1</v>
      </c>
      <c r="CD49" s="17">
        <v>11.2</v>
      </c>
      <c r="CE49" s="17">
        <v>12.9</v>
      </c>
      <c r="CF49" s="17">
        <v>4</v>
      </c>
      <c r="CG49" s="17"/>
      <c r="CH49" s="17"/>
      <c r="CI49" s="17"/>
      <c r="CJ49" s="17">
        <v>31.3</v>
      </c>
      <c r="CK49" s="17">
        <v>29.1</v>
      </c>
      <c r="CL49" s="17">
        <v>1.2</v>
      </c>
      <c r="CM49" s="17"/>
      <c r="CN49" s="17"/>
      <c r="CO49" s="17"/>
      <c r="CP49" s="17"/>
      <c r="CQ49" s="17"/>
      <c r="CR49" s="17">
        <v>23.4</v>
      </c>
      <c r="CS49" s="17"/>
      <c r="CT49" s="17"/>
      <c r="CU49" s="17">
        <v>-2.2000000000000002</v>
      </c>
      <c r="CV49" s="17">
        <v>0</v>
      </c>
      <c r="CW49" s="17"/>
      <c r="CX49" s="17"/>
      <c r="CY49" s="17"/>
      <c r="CZ49" s="17">
        <v>1.1000000000000001</v>
      </c>
      <c r="DA49" s="17">
        <v>-0.1</v>
      </c>
      <c r="DB49" s="17">
        <v>-1.1000000000000001</v>
      </c>
      <c r="DC49" s="17"/>
      <c r="DD49" s="17">
        <v>0.2</v>
      </c>
      <c r="DE49" s="17">
        <v>0.9</v>
      </c>
      <c r="DF49" s="17">
        <v>1.6</v>
      </c>
      <c r="DG49" s="17">
        <v>0</v>
      </c>
      <c r="DH49" s="17">
        <v>1.3</v>
      </c>
      <c r="DI49" s="17">
        <v>0.6</v>
      </c>
      <c r="DJ49" s="17">
        <v>0</v>
      </c>
      <c r="DK49" s="17">
        <v>0</v>
      </c>
      <c r="DL49" s="17">
        <v>0</v>
      </c>
      <c r="DM49" s="17">
        <v>0</v>
      </c>
      <c r="DN49" s="17">
        <v>0</v>
      </c>
      <c r="DO49" s="17">
        <v>2</v>
      </c>
      <c r="DP49" s="17">
        <v>0.5</v>
      </c>
      <c r="DQ49" s="17">
        <v>0.8</v>
      </c>
      <c r="DR49" s="17"/>
      <c r="DS49" s="17">
        <v>0.2</v>
      </c>
      <c r="DT49" s="17">
        <v>-0.1</v>
      </c>
      <c r="DU49" s="17">
        <v>0.4</v>
      </c>
      <c r="DV49" s="17">
        <v>0.8</v>
      </c>
      <c r="DW49" s="17"/>
      <c r="DX49" s="17">
        <v>-3.8</v>
      </c>
      <c r="DY49" s="17">
        <v>0.1</v>
      </c>
      <c r="DZ49" s="17">
        <v>2.9</v>
      </c>
      <c r="EA49" s="17">
        <v>3.2</v>
      </c>
      <c r="EB49" s="17">
        <v>1.7</v>
      </c>
      <c r="EC49" s="17">
        <v>0.8</v>
      </c>
      <c r="ED49" s="17">
        <v>4</v>
      </c>
      <c r="EE49" s="17">
        <v>0.4</v>
      </c>
      <c r="EF49" s="17">
        <v>-7.2</v>
      </c>
      <c r="EG49" s="17">
        <v>-7.5</v>
      </c>
      <c r="EH49" s="17"/>
      <c r="EI49" s="17">
        <v>0</v>
      </c>
      <c r="EJ49" s="17">
        <v>2.6</v>
      </c>
      <c r="EK49" s="17">
        <v>-0.1</v>
      </c>
      <c r="EL49" s="17">
        <v>1.7</v>
      </c>
      <c r="EM49" s="17">
        <v>0.2</v>
      </c>
      <c r="EN49" s="17">
        <v>0.2</v>
      </c>
      <c r="EO49" s="17">
        <v>0.2</v>
      </c>
      <c r="EP49" s="17">
        <v>0</v>
      </c>
      <c r="EQ49" s="17">
        <v>0</v>
      </c>
      <c r="ER49" s="17">
        <v>0</v>
      </c>
      <c r="ES49" s="17">
        <v>0</v>
      </c>
      <c r="ET49" s="17">
        <v>-0.2</v>
      </c>
      <c r="EU49" s="17">
        <v>20.100000000000001</v>
      </c>
      <c r="EV49" s="17">
        <v>12.1</v>
      </c>
      <c r="EW49" s="17">
        <v>0</v>
      </c>
      <c r="EX49" s="17">
        <v>0</v>
      </c>
      <c r="EY49" s="17">
        <v>0.4</v>
      </c>
      <c r="EZ49" s="17">
        <v>2</v>
      </c>
      <c r="FA49" s="17"/>
      <c r="FB49" s="17">
        <v>9.9</v>
      </c>
      <c r="FC49" s="17">
        <v>5.0999999999999996</v>
      </c>
      <c r="FD49" s="17">
        <v>1</v>
      </c>
      <c r="FE49" s="17">
        <v>1.7</v>
      </c>
      <c r="FF49" s="17">
        <v>2.9</v>
      </c>
      <c r="FG49" s="17"/>
      <c r="FH49" s="17"/>
      <c r="FI49" s="17">
        <v>652.96</v>
      </c>
      <c r="FJ49" s="15"/>
      <c r="FK49" s="17">
        <v>2.1383800000000002</v>
      </c>
      <c r="FL49" s="17">
        <v>-1.5489999999999999</v>
      </c>
      <c r="FM49" s="17"/>
      <c r="FN49" s="17">
        <v>1.7</v>
      </c>
      <c r="FO49" s="17"/>
      <c r="FP49" s="17">
        <v>1.2884500000000001</v>
      </c>
      <c r="FQ49" s="17">
        <v>0.5</v>
      </c>
      <c r="FR49" s="17">
        <v>2.1</v>
      </c>
      <c r="FS49" s="17">
        <v>6.1778300000000002</v>
      </c>
    </row>
    <row r="50" spans="1:175" ht="24" customHeight="1" x14ac:dyDescent="0.35">
      <c r="A50" s="18" t="s">
        <v>53</v>
      </c>
      <c r="B50" s="18" t="s">
        <v>752</v>
      </c>
      <c r="C50" s="19"/>
      <c r="D50" s="19"/>
      <c r="E50" s="19">
        <v>50.3</v>
      </c>
      <c r="F50" s="19">
        <v>18.3</v>
      </c>
      <c r="G50" s="19"/>
      <c r="H50" s="19"/>
      <c r="I50" s="19">
        <v>-6.5</v>
      </c>
      <c r="J50" s="19">
        <v>9.6999999999999993</v>
      </c>
      <c r="K50" s="19">
        <v>12.6</v>
      </c>
      <c r="L50" s="19"/>
      <c r="M50" s="19">
        <v>-12.5</v>
      </c>
      <c r="N50" s="19">
        <v>-11.2</v>
      </c>
      <c r="O50" s="19">
        <v>-11.4</v>
      </c>
      <c r="P50" s="19">
        <v>34.5</v>
      </c>
      <c r="Q50" s="19">
        <v>10.4</v>
      </c>
      <c r="R50" s="19">
        <v>-6.1</v>
      </c>
      <c r="S50" s="19">
        <v>62.5</v>
      </c>
      <c r="T50" s="19"/>
      <c r="U50" s="19"/>
      <c r="V50" s="19"/>
      <c r="W50" s="19"/>
      <c r="X50" s="19"/>
      <c r="Y50" s="19">
        <v>9.9</v>
      </c>
      <c r="Z50" s="19">
        <v>1.1000000000000001</v>
      </c>
      <c r="AA50" s="19">
        <v>2.8</v>
      </c>
      <c r="AB50" s="19">
        <v>-3.41</v>
      </c>
      <c r="AC50" s="19">
        <v>4.0599999999999996</v>
      </c>
      <c r="AD50" s="19">
        <v>18.55</v>
      </c>
      <c r="AE50" s="19">
        <v>1.61</v>
      </c>
      <c r="AF50" s="19"/>
      <c r="AG50" s="19"/>
      <c r="AH50" s="19">
        <v>0</v>
      </c>
      <c r="AI50" s="19">
        <v>16.899999999999999</v>
      </c>
      <c r="AJ50" s="19">
        <v>12.9</v>
      </c>
      <c r="AK50" s="19"/>
      <c r="AL50" s="19"/>
      <c r="AM50" s="19"/>
      <c r="AN50" s="19">
        <v>-1.7</v>
      </c>
      <c r="AO50" s="19">
        <v>64.099999999999994</v>
      </c>
      <c r="AP50" s="19">
        <v>9.1</v>
      </c>
      <c r="AQ50" s="19">
        <v>20.8</v>
      </c>
      <c r="AR50" s="19">
        <v>6.2</v>
      </c>
      <c r="AS50" s="19">
        <v>0</v>
      </c>
      <c r="AT50" s="19">
        <v>2.7</v>
      </c>
      <c r="AU50" s="19">
        <v>0</v>
      </c>
      <c r="AV50" s="19"/>
      <c r="AW50" s="19"/>
      <c r="AX50" s="19"/>
      <c r="AY50" s="19">
        <v>8.9</v>
      </c>
      <c r="AZ50" s="19">
        <v>0</v>
      </c>
      <c r="BA50" s="19">
        <v>0.5</v>
      </c>
      <c r="BB50" s="19">
        <v>0.7</v>
      </c>
      <c r="BC50" s="19">
        <v>2.9</v>
      </c>
      <c r="BD50" s="19">
        <v>1</v>
      </c>
      <c r="BE50" s="19">
        <v>0.1</v>
      </c>
      <c r="BF50" s="19">
        <v>-2.2000000000000002</v>
      </c>
      <c r="BG50" s="19">
        <v>3.6</v>
      </c>
      <c r="BH50" s="19"/>
      <c r="BI50" s="19"/>
      <c r="BJ50" s="19">
        <v>-6.2</v>
      </c>
      <c r="BK50" s="19"/>
      <c r="BL50" s="19"/>
      <c r="BM50" s="19"/>
      <c r="BN50" s="19">
        <v>8.9</v>
      </c>
      <c r="BO50" s="19">
        <v>-34.1</v>
      </c>
      <c r="BP50" s="19"/>
      <c r="BQ50" s="19">
        <v>0</v>
      </c>
      <c r="BR50" s="19">
        <v>31.5</v>
      </c>
      <c r="BS50" s="19">
        <v>4.8</v>
      </c>
      <c r="BT50" s="19"/>
      <c r="BU50" s="19"/>
      <c r="BV50" s="19"/>
      <c r="BW50" s="19"/>
      <c r="BX50" s="19"/>
      <c r="BY50" s="19"/>
      <c r="BZ50" s="19"/>
      <c r="CA50" s="19">
        <v>-0.3</v>
      </c>
      <c r="CB50" s="19">
        <v>55</v>
      </c>
      <c r="CC50" s="19">
        <v>57</v>
      </c>
      <c r="CD50" s="19">
        <v>11.1</v>
      </c>
      <c r="CE50" s="19">
        <v>13</v>
      </c>
      <c r="CF50" s="19">
        <v>4.0999999999999996</v>
      </c>
      <c r="CG50" s="19"/>
      <c r="CH50" s="19"/>
      <c r="CI50" s="19"/>
      <c r="CJ50" s="19">
        <v>28.6</v>
      </c>
      <c r="CK50" s="19">
        <v>26.2</v>
      </c>
      <c r="CL50" s="19">
        <v>-2.7</v>
      </c>
      <c r="CM50" s="19"/>
      <c r="CN50" s="19"/>
      <c r="CO50" s="19"/>
      <c r="CP50" s="19"/>
      <c r="CQ50" s="19"/>
      <c r="CR50" s="19">
        <v>20.100000000000001</v>
      </c>
      <c r="CS50" s="19"/>
      <c r="CT50" s="19"/>
      <c r="CU50" s="19">
        <v>-2.1</v>
      </c>
      <c r="CV50" s="19">
        <v>0</v>
      </c>
      <c r="CW50" s="19"/>
      <c r="CX50" s="19"/>
      <c r="CY50" s="19"/>
      <c r="CZ50" s="19">
        <v>0</v>
      </c>
      <c r="DA50" s="19">
        <v>0</v>
      </c>
      <c r="DB50" s="19">
        <v>-1.1000000000000001</v>
      </c>
      <c r="DC50" s="19"/>
      <c r="DD50" s="19">
        <v>0.2</v>
      </c>
      <c r="DE50" s="19">
        <v>0.9</v>
      </c>
      <c r="DF50" s="19">
        <v>1.5</v>
      </c>
      <c r="DG50" s="19">
        <v>-0.8</v>
      </c>
      <c r="DH50" s="19">
        <v>1.3</v>
      </c>
      <c r="DI50" s="19">
        <v>0.6</v>
      </c>
      <c r="DJ50" s="19">
        <v>0</v>
      </c>
      <c r="DK50" s="19">
        <v>0</v>
      </c>
      <c r="DL50" s="19">
        <v>0</v>
      </c>
      <c r="DM50" s="19">
        <v>0</v>
      </c>
      <c r="DN50" s="19">
        <v>0</v>
      </c>
      <c r="DO50" s="19">
        <v>2</v>
      </c>
      <c r="DP50" s="19">
        <v>0.5</v>
      </c>
      <c r="DQ50" s="19">
        <v>0.8</v>
      </c>
      <c r="DR50" s="19"/>
      <c r="DS50" s="19">
        <v>0</v>
      </c>
      <c r="DT50" s="19">
        <v>0</v>
      </c>
      <c r="DU50" s="19">
        <v>0.4</v>
      </c>
      <c r="DV50" s="19">
        <v>0.8</v>
      </c>
      <c r="DW50" s="19"/>
      <c r="DX50" s="19">
        <v>-3.9</v>
      </c>
      <c r="DY50" s="19">
        <v>0</v>
      </c>
      <c r="DZ50" s="19">
        <v>2.8</v>
      </c>
      <c r="EA50" s="19">
        <v>3.2</v>
      </c>
      <c r="EB50" s="19">
        <v>1.5</v>
      </c>
      <c r="EC50" s="19">
        <v>0.8</v>
      </c>
      <c r="ED50" s="19">
        <v>4</v>
      </c>
      <c r="EE50" s="19">
        <v>0</v>
      </c>
      <c r="EF50" s="19">
        <v>-8.1</v>
      </c>
      <c r="EG50" s="19">
        <v>-8.1999999999999993</v>
      </c>
      <c r="EH50" s="19"/>
      <c r="EI50" s="19">
        <v>0</v>
      </c>
      <c r="EJ50" s="19">
        <v>2.6</v>
      </c>
      <c r="EK50" s="19">
        <v>-0.2</v>
      </c>
      <c r="EL50" s="19">
        <v>1.5</v>
      </c>
      <c r="EM50" s="19">
        <v>0.2</v>
      </c>
      <c r="EN50" s="19">
        <v>0.2</v>
      </c>
      <c r="EO50" s="19">
        <v>0.2</v>
      </c>
      <c r="EP50" s="19">
        <v>0</v>
      </c>
      <c r="EQ50" s="19">
        <v>0.4</v>
      </c>
      <c r="ER50" s="19">
        <v>0</v>
      </c>
      <c r="ES50" s="19">
        <v>0</v>
      </c>
      <c r="ET50" s="19">
        <v>-0.2</v>
      </c>
      <c r="EU50" s="19">
        <v>18.2</v>
      </c>
      <c r="EV50" s="19">
        <v>11.5</v>
      </c>
      <c r="EW50" s="19">
        <v>0</v>
      </c>
      <c r="EX50" s="19">
        <v>0</v>
      </c>
      <c r="EY50" s="19">
        <v>0.4</v>
      </c>
      <c r="EZ50" s="19">
        <v>1.8</v>
      </c>
      <c r="FA50" s="19"/>
      <c r="FB50" s="19">
        <v>10.8</v>
      </c>
      <c r="FC50" s="19">
        <v>6</v>
      </c>
      <c r="FD50" s="19">
        <v>1</v>
      </c>
      <c r="FE50" s="19">
        <v>1.5</v>
      </c>
      <c r="FF50" s="19">
        <v>2.8</v>
      </c>
      <c r="FG50" s="19"/>
      <c r="FH50" s="19"/>
      <c r="FI50" s="19">
        <v>604.51</v>
      </c>
      <c r="FJ50" s="15"/>
      <c r="FK50" s="19">
        <v>2.2186599999999999</v>
      </c>
      <c r="FL50" s="19">
        <v>-1.645</v>
      </c>
      <c r="FM50" s="19"/>
      <c r="FN50" s="19">
        <v>1.8</v>
      </c>
      <c r="FO50" s="19"/>
      <c r="FP50" s="19">
        <v>1.2847500000000001</v>
      </c>
      <c r="FQ50" s="19">
        <v>-0.4</v>
      </c>
      <c r="FR50" s="19">
        <v>2</v>
      </c>
      <c r="FS50" s="19">
        <v>5.2584099999999996</v>
      </c>
    </row>
    <row r="51" spans="1:175" ht="24" customHeight="1" x14ac:dyDescent="0.35">
      <c r="A51" s="13" t="s">
        <v>53</v>
      </c>
      <c r="B51" s="13" t="s">
        <v>753</v>
      </c>
      <c r="C51" s="14"/>
      <c r="D51" s="14"/>
      <c r="E51" s="14">
        <v>56.3</v>
      </c>
      <c r="F51" s="14">
        <v>18.5</v>
      </c>
      <c r="G51" s="14"/>
      <c r="H51" s="14"/>
      <c r="I51" s="14">
        <v>-4.5999999999999996</v>
      </c>
      <c r="J51" s="14">
        <v>11</v>
      </c>
      <c r="K51" s="14">
        <v>12.9</v>
      </c>
      <c r="L51" s="14"/>
      <c r="M51" s="14">
        <v>-13.9</v>
      </c>
      <c r="N51" s="14">
        <v>-10.1</v>
      </c>
      <c r="O51" s="14">
        <v>-11.6</v>
      </c>
      <c r="P51" s="14">
        <v>31.2</v>
      </c>
      <c r="Q51" s="14">
        <v>8.8000000000000007</v>
      </c>
      <c r="R51" s="14">
        <v>-7.2</v>
      </c>
      <c r="S51" s="14">
        <v>59.7</v>
      </c>
      <c r="T51" s="14"/>
      <c r="U51" s="14"/>
      <c r="V51" s="14"/>
      <c r="W51" s="14"/>
      <c r="X51" s="14"/>
      <c r="Y51" s="14">
        <v>10</v>
      </c>
      <c r="Z51" s="14">
        <v>1.2</v>
      </c>
      <c r="AA51" s="14">
        <v>2.9</v>
      </c>
      <c r="AB51" s="14">
        <v>-3.41</v>
      </c>
      <c r="AC51" s="14">
        <v>4.09</v>
      </c>
      <c r="AD51" s="14">
        <v>18.47</v>
      </c>
      <c r="AE51" s="14">
        <v>1.65</v>
      </c>
      <c r="AF51" s="14"/>
      <c r="AG51" s="14"/>
      <c r="AH51" s="14">
        <v>0</v>
      </c>
      <c r="AI51" s="14">
        <v>16.2</v>
      </c>
      <c r="AJ51" s="14">
        <v>11.6</v>
      </c>
      <c r="AK51" s="14"/>
      <c r="AL51" s="14"/>
      <c r="AM51" s="14"/>
      <c r="AN51" s="14">
        <v>-1.7</v>
      </c>
      <c r="AO51" s="14">
        <v>65</v>
      </c>
      <c r="AP51" s="14">
        <v>9.1</v>
      </c>
      <c r="AQ51" s="14">
        <v>21.8</v>
      </c>
      <c r="AR51" s="14">
        <v>5.8</v>
      </c>
      <c r="AS51" s="14">
        <v>-0.4</v>
      </c>
      <c r="AT51" s="14">
        <v>2.7</v>
      </c>
      <c r="AU51" s="14">
        <v>0.3</v>
      </c>
      <c r="AV51" s="14"/>
      <c r="AW51" s="14"/>
      <c r="AX51" s="14"/>
      <c r="AY51" s="14">
        <v>7.1</v>
      </c>
      <c r="AZ51" s="14">
        <v>0</v>
      </c>
      <c r="BA51" s="14">
        <v>0.2</v>
      </c>
      <c r="BB51" s="14">
        <v>2.8</v>
      </c>
      <c r="BC51" s="14">
        <v>3</v>
      </c>
      <c r="BD51" s="14">
        <v>1</v>
      </c>
      <c r="BE51" s="14">
        <v>0.1</v>
      </c>
      <c r="BF51" s="14">
        <v>3</v>
      </c>
      <c r="BG51" s="14">
        <v>2.5</v>
      </c>
      <c r="BH51" s="14"/>
      <c r="BI51" s="14"/>
      <c r="BJ51" s="14">
        <v>-1.8</v>
      </c>
      <c r="BK51" s="14"/>
      <c r="BL51" s="14"/>
      <c r="BM51" s="14"/>
      <c r="BN51" s="14">
        <v>7.8</v>
      </c>
      <c r="BO51" s="14">
        <v>-36.6</v>
      </c>
      <c r="BP51" s="14"/>
      <c r="BQ51" s="14">
        <v>0</v>
      </c>
      <c r="BR51" s="14">
        <v>29.9</v>
      </c>
      <c r="BS51" s="14">
        <v>4.0999999999999996</v>
      </c>
      <c r="BT51" s="14"/>
      <c r="BU51" s="14"/>
      <c r="BV51" s="14"/>
      <c r="BW51" s="14"/>
      <c r="BX51" s="14"/>
      <c r="BY51" s="14"/>
      <c r="BZ51" s="14"/>
      <c r="CA51" s="14">
        <v>-0.3</v>
      </c>
      <c r="CB51" s="14">
        <v>53.1</v>
      </c>
      <c r="CC51" s="14">
        <v>57.9</v>
      </c>
      <c r="CD51" s="14">
        <v>10.6</v>
      </c>
      <c r="CE51" s="14">
        <v>12.9</v>
      </c>
      <c r="CF51" s="14">
        <v>3.9</v>
      </c>
      <c r="CG51" s="14"/>
      <c r="CH51" s="14"/>
      <c r="CI51" s="14"/>
      <c r="CJ51" s="14">
        <v>25.2</v>
      </c>
      <c r="CK51" s="14">
        <v>23.2</v>
      </c>
      <c r="CL51" s="14">
        <v>-8</v>
      </c>
      <c r="CM51" s="14"/>
      <c r="CN51" s="14"/>
      <c r="CO51" s="14"/>
      <c r="CP51" s="14"/>
      <c r="CQ51" s="14"/>
      <c r="CR51" s="14">
        <v>16</v>
      </c>
      <c r="CS51" s="14"/>
      <c r="CT51" s="14"/>
      <c r="CU51" s="14">
        <v>-2.2000000000000002</v>
      </c>
      <c r="CV51" s="14">
        <v>0</v>
      </c>
      <c r="CW51" s="14"/>
      <c r="CX51" s="14"/>
      <c r="CY51" s="14"/>
      <c r="CZ51" s="14">
        <v>0</v>
      </c>
      <c r="DA51" s="14">
        <v>0</v>
      </c>
      <c r="DB51" s="14">
        <v>-1</v>
      </c>
      <c r="DC51" s="14"/>
      <c r="DD51" s="14">
        <v>-0.1</v>
      </c>
      <c r="DE51" s="14">
        <v>1.1000000000000001</v>
      </c>
      <c r="DF51" s="14">
        <v>1.4</v>
      </c>
      <c r="DG51" s="14">
        <v>1.4</v>
      </c>
      <c r="DH51" s="14">
        <v>1.3</v>
      </c>
      <c r="DI51" s="14">
        <v>0.6</v>
      </c>
      <c r="DJ51" s="14">
        <v>0</v>
      </c>
      <c r="DK51" s="14">
        <v>0</v>
      </c>
      <c r="DL51" s="14">
        <v>0</v>
      </c>
      <c r="DM51" s="14">
        <v>0</v>
      </c>
      <c r="DN51" s="14">
        <v>0</v>
      </c>
      <c r="DO51" s="14">
        <v>2</v>
      </c>
      <c r="DP51" s="14">
        <v>0.5</v>
      </c>
      <c r="DQ51" s="14">
        <v>0.8</v>
      </c>
      <c r="DR51" s="14"/>
      <c r="DS51" s="14">
        <v>0</v>
      </c>
      <c r="DT51" s="14">
        <v>-0.2</v>
      </c>
      <c r="DU51" s="14">
        <v>0.4</v>
      </c>
      <c r="DV51" s="14">
        <v>0.8</v>
      </c>
      <c r="DW51" s="14"/>
      <c r="DX51" s="14">
        <v>-4</v>
      </c>
      <c r="DY51" s="14">
        <v>0</v>
      </c>
      <c r="DZ51" s="14">
        <v>2.8</v>
      </c>
      <c r="EA51" s="14">
        <v>3.1</v>
      </c>
      <c r="EB51" s="14">
        <v>1.5</v>
      </c>
      <c r="EC51" s="14">
        <v>0.8</v>
      </c>
      <c r="ED51" s="14">
        <v>4</v>
      </c>
      <c r="EE51" s="14">
        <v>0</v>
      </c>
      <c r="EF51" s="14">
        <v>-7.6</v>
      </c>
      <c r="EG51" s="14">
        <v>-8.4</v>
      </c>
      <c r="EH51" s="14"/>
      <c r="EI51" s="14">
        <v>0</v>
      </c>
      <c r="EJ51" s="14">
        <v>2.6</v>
      </c>
      <c r="EK51" s="14">
        <v>-0.2</v>
      </c>
      <c r="EL51" s="14">
        <v>1.5</v>
      </c>
      <c r="EM51" s="14">
        <v>0.2</v>
      </c>
      <c r="EN51" s="14">
        <v>0.2</v>
      </c>
      <c r="EO51" s="14">
        <v>0.2</v>
      </c>
      <c r="EP51" s="14">
        <v>0</v>
      </c>
      <c r="EQ51" s="14">
        <v>0.4</v>
      </c>
      <c r="ER51" s="14">
        <v>0</v>
      </c>
      <c r="ES51" s="14">
        <v>0</v>
      </c>
      <c r="ET51" s="14">
        <v>-0.2</v>
      </c>
      <c r="EU51" s="14">
        <v>16.100000000000001</v>
      </c>
      <c r="EV51" s="14">
        <v>11.5</v>
      </c>
      <c r="EW51" s="14">
        <v>0</v>
      </c>
      <c r="EX51" s="14">
        <v>0</v>
      </c>
      <c r="EY51" s="14">
        <v>0.4</v>
      </c>
      <c r="EZ51" s="14">
        <v>1.8</v>
      </c>
      <c r="FA51" s="14"/>
      <c r="FB51" s="14">
        <v>11.4</v>
      </c>
      <c r="FC51" s="14">
        <v>6.5</v>
      </c>
      <c r="FD51" s="14">
        <v>1</v>
      </c>
      <c r="FE51" s="14">
        <v>1.3</v>
      </c>
      <c r="FF51" s="14">
        <v>1.5</v>
      </c>
      <c r="FG51" s="14"/>
      <c r="FH51" s="14"/>
      <c r="FI51" s="14">
        <v>589.1</v>
      </c>
      <c r="FJ51" s="15"/>
      <c r="FK51" s="14">
        <v>1.8233999999999999</v>
      </c>
      <c r="FL51" s="14">
        <v>-1.714</v>
      </c>
      <c r="FM51" s="14"/>
      <c r="FN51" s="14">
        <v>1.7</v>
      </c>
      <c r="FO51" s="14"/>
      <c r="FP51" s="14">
        <v>1.2830299999999999</v>
      </c>
      <c r="FQ51" s="14">
        <v>0.6</v>
      </c>
      <c r="FR51" s="14">
        <v>2</v>
      </c>
      <c r="FS51" s="14">
        <v>5.6924299999999999</v>
      </c>
    </row>
    <row r="52" spans="1:175" ht="24" customHeight="1" x14ac:dyDescent="0.35">
      <c r="A52" s="16" t="s">
        <v>53</v>
      </c>
      <c r="B52" s="16" t="s">
        <v>754</v>
      </c>
      <c r="C52" s="17"/>
      <c r="D52" s="17"/>
      <c r="E52" s="17">
        <v>46.2</v>
      </c>
      <c r="F52" s="17">
        <v>17.100000000000001</v>
      </c>
      <c r="G52" s="17"/>
      <c r="H52" s="17"/>
      <c r="I52" s="17">
        <v>-9.1999999999999993</v>
      </c>
      <c r="J52" s="17">
        <v>7.5</v>
      </c>
      <c r="K52" s="17">
        <v>11.8</v>
      </c>
      <c r="L52" s="17"/>
      <c r="M52" s="17">
        <v>-18.7</v>
      </c>
      <c r="N52" s="17">
        <v>-15.2</v>
      </c>
      <c r="O52" s="17">
        <v>-16.100000000000001</v>
      </c>
      <c r="P52" s="17">
        <v>26.2</v>
      </c>
      <c r="Q52" s="17">
        <v>6.2</v>
      </c>
      <c r="R52" s="17">
        <v>-8.5</v>
      </c>
      <c r="S52" s="17">
        <v>59.9</v>
      </c>
      <c r="T52" s="17"/>
      <c r="U52" s="17"/>
      <c r="V52" s="17"/>
      <c r="W52" s="17"/>
      <c r="X52" s="17"/>
      <c r="Y52" s="17">
        <v>8.6999999999999993</v>
      </c>
      <c r="Z52" s="17">
        <v>1.3</v>
      </c>
      <c r="AA52" s="17">
        <v>2.8</v>
      </c>
      <c r="AB52" s="17">
        <v>-3.46</v>
      </c>
      <c r="AC52" s="17">
        <v>3.87</v>
      </c>
      <c r="AD52" s="17">
        <v>16.87</v>
      </c>
      <c r="AE52" s="17">
        <v>1.47</v>
      </c>
      <c r="AF52" s="17"/>
      <c r="AG52" s="17"/>
      <c r="AH52" s="17">
        <v>0</v>
      </c>
      <c r="AI52" s="17">
        <v>14.8</v>
      </c>
      <c r="AJ52" s="17">
        <v>10.7</v>
      </c>
      <c r="AK52" s="17"/>
      <c r="AL52" s="17"/>
      <c r="AM52" s="17"/>
      <c r="AN52" s="17">
        <v>-1.8</v>
      </c>
      <c r="AO52" s="17">
        <v>64.400000000000006</v>
      </c>
      <c r="AP52" s="17">
        <v>9.6999999999999993</v>
      </c>
      <c r="AQ52" s="17">
        <v>21.1</v>
      </c>
      <c r="AR52" s="17">
        <v>5.5</v>
      </c>
      <c r="AS52" s="17">
        <v>-0.1</v>
      </c>
      <c r="AT52" s="17">
        <v>2.7</v>
      </c>
      <c r="AU52" s="17">
        <v>0.8</v>
      </c>
      <c r="AV52" s="17"/>
      <c r="AW52" s="17"/>
      <c r="AX52" s="17"/>
      <c r="AY52" s="17">
        <v>6.3</v>
      </c>
      <c r="AZ52" s="17">
        <v>0</v>
      </c>
      <c r="BA52" s="17">
        <v>0.2</v>
      </c>
      <c r="BB52" s="17">
        <v>1.5</v>
      </c>
      <c r="BC52" s="17">
        <v>1.7</v>
      </c>
      <c r="BD52" s="17">
        <v>1</v>
      </c>
      <c r="BE52" s="17">
        <v>0</v>
      </c>
      <c r="BF52" s="17">
        <v>0.7</v>
      </c>
      <c r="BG52" s="17">
        <v>1.4</v>
      </c>
      <c r="BH52" s="17"/>
      <c r="BI52" s="17"/>
      <c r="BJ52" s="17">
        <v>-5.7</v>
      </c>
      <c r="BK52" s="17"/>
      <c r="BL52" s="17"/>
      <c r="BM52" s="17"/>
      <c r="BN52" s="17">
        <v>7.6</v>
      </c>
      <c r="BO52" s="17">
        <v>-38.200000000000003</v>
      </c>
      <c r="BP52" s="17"/>
      <c r="BQ52" s="17">
        <v>-0.9</v>
      </c>
      <c r="BR52" s="17">
        <v>26.7</v>
      </c>
      <c r="BS52" s="17">
        <v>2.8</v>
      </c>
      <c r="BT52" s="17"/>
      <c r="BU52" s="17"/>
      <c r="BV52" s="17"/>
      <c r="BW52" s="17"/>
      <c r="BX52" s="17"/>
      <c r="BY52" s="17"/>
      <c r="BZ52" s="17"/>
      <c r="CA52" s="17">
        <v>-0.3</v>
      </c>
      <c r="CB52" s="17">
        <v>53.9</v>
      </c>
      <c r="CC52" s="17">
        <v>57.2</v>
      </c>
      <c r="CD52" s="17">
        <v>11</v>
      </c>
      <c r="CE52" s="17">
        <v>13</v>
      </c>
      <c r="CF52" s="17">
        <v>4.0999999999999996</v>
      </c>
      <c r="CG52" s="17"/>
      <c r="CH52" s="17"/>
      <c r="CI52" s="17"/>
      <c r="CJ52" s="17">
        <v>22.5</v>
      </c>
      <c r="CK52" s="17">
        <v>20.3</v>
      </c>
      <c r="CL52" s="17">
        <v>-11.9</v>
      </c>
      <c r="CM52" s="17"/>
      <c r="CN52" s="17"/>
      <c r="CO52" s="17"/>
      <c r="CP52" s="17"/>
      <c r="CQ52" s="17"/>
      <c r="CR52" s="17">
        <v>14.3</v>
      </c>
      <c r="CS52" s="17"/>
      <c r="CT52" s="17"/>
      <c r="CU52" s="17">
        <v>-2.4</v>
      </c>
      <c r="CV52" s="17">
        <v>0</v>
      </c>
      <c r="CW52" s="17"/>
      <c r="CX52" s="17"/>
      <c r="CY52" s="17"/>
      <c r="CZ52" s="17">
        <v>0</v>
      </c>
      <c r="DA52" s="17">
        <v>0</v>
      </c>
      <c r="DB52" s="17">
        <v>-1.1000000000000001</v>
      </c>
      <c r="DC52" s="17"/>
      <c r="DD52" s="17">
        <v>-0.1</v>
      </c>
      <c r="DE52" s="17">
        <v>1.1000000000000001</v>
      </c>
      <c r="DF52" s="17">
        <v>1.5</v>
      </c>
      <c r="DG52" s="17">
        <v>1.6</v>
      </c>
      <c r="DH52" s="17">
        <v>1.3</v>
      </c>
      <c r="DI52" s="17">
        <v>0.6</v>
      </c>
      <c r="DJ52" s="17">
        <v>0</v>
      </c>
      <c r="DK52" s="17">
        <v>0</v>
      </c>
      <c r="DL52" s="17">
        <v>0</v>
      </c>
      <c r="DM52" s="17">
        <v>0</v>
      </c>
      <c r="DN52" s="17">
        <v>0</v>
      </c>
      <c r="DO52" s="17">
        <v>2</v>
      </c>
      <c r="DP52" s="17">
        <v>0.5</v>
      </c>
      <c r="DQ52" s="17">
        <v>0.8</v>
      </c>
      <c r="DR52" s="17"/>
      <c r="DS52" s="17">
        <v>0</v>
      </c>
      <c r="DT52" s="17">
        <v>0.1</v>
      </c>
      <c r="DU52" s="17">
        <v>0.3</v>
      </c>
      <c r="DV52" s="17">
        <v>0.8</v>
      </c>
      <c r="DW52" s="17"/>
      <c r="DX52" s="17">
        <v>-3.8</v>
      </c>
      <c r="DY52" s="17">
        <v>0</v>
      </c>
      <c r="DZ52" s="17">
        <v>2.8</v>
      </c>
      <c r="EA52" s="17">
        <v>3</v>
      </c>
      <c r="EB52" s="17">
        <v>1.3</v>
      </c>
      <c r="EC52" s="17">
        <v>0.8</v>
      </c>
      <c r="ED52" s="17">
        <v>4</v>
      </c>
      <c r="EE52" s="17">
        <v>0</v>
      </c>
      <c r="EF52" s="17">
        <v>-8.6</v>
      </c>
      <c r="EG52" s="17">
        <v>-9</v>
      </c>
      <c r="EH52" s="17"/>
      <c r="EI52" s="17">
        <v>0</v>
      </c>
      <c r="EJ52" s="17">
        <v>2.6</v>
      </c>
      <c r="EK52" s="17">
        <v>-0.3</v>
      </c>
      <c r="EL52" s="17">
        <v>1.6</v>
      </c>
      <c r="EM52" s="17">
        <v>0.2</v>
      </c>
      <c r="EN52" s="17">
        <v>0.2</v>
      </c>
      <c r="EO52" s="17">
        <v>0.2</v>
      </c>
      <c r="EP52" s="17">
        <v>0</v>
      </c>
      <c r="EQ52" s="17">
        <v>0.4</v>
      </c>
      <c r="ER52" s="17">
        <v>0</v>
      </c>
      <c r="ES52" s="17">
        <v>0</v>
      </c>
      <c r="ET52" s="17">
        <v>-0.2</v>
      </c>
      <c r="EU52" s="17">
        <v>16.399999999999999</v>
      </c>
      <c r="EV52" s="17">
        <v>11.3</v>
      </c>
      <c r="EW52" s="17">
        <v>0</v>
      </c>
      <c r="EX52" s="17">
        <v>0</v>
      </c>
      <c r="EY52" s="17">
        <v>0.4</v>
      </c>
      <c r="EZ52" s="17">
        <v>1.6</v>
      </c>
      <c r="FA52" s="17"/>
      <c r="FB52" s="17">
        <v>11.8</v>
      </c>
      <c r="FC52" s="17">
        <v>7.1</v>
      </c>
      <c r="FD52" s="17">
        <v>1</v>
      </c>
      <c r="FE52" s="17">
        <v>0.8</v>
      </c>
      <c r="FF52" s="17">
        <v>2.1</v>
      </c>
      <c r="FG52" s="17"/>
      <c r="FH52" s="17"/>
      <c r="FI52" s="17">
        <v>510.45</v>
      </c>
      <c r="FJ52" s="15"/>
      <c r="FK52" s="17">
        <v>1.97475</v>
      </c>
      <c r="FL52" s="17">
        <v>-1.9370000000000001</v>
      </c>
      <c r="FM52" s="17"/>
      <c r="FN52" s="17">
        <v>1.7</v>
      </c>
      <c r="FO52" s="17"/>
      <c r="FP52" s="17">
        <v>1.28931</v>
      </c>
      <c r="FQ52" s="17">
        <v>-0.1</v>
      </c>
      <c r="FR52" s="17">
        <v>2</v>
      </c>
      <c r="FS52" s="17">
        <v>4.92706</v>
      </c>
    </row>
    <row r="53" spans="1:175" ht="24" customHeight="1" x14ac:dyDescent="0.35">
      <c r="A53" s="16" t="s">
        <v>53</v>
      </c>
      <c r="B53" s="16" t="s">
        <v>755</v>
      </c>
      <c r="C53" s="17"/>
      <c r="D53" s="17"/>
      <c r="E53" s="17">
        <v>44.8</v>
      </c>
      <c r="F53" s="17">
        <v>17</v>
      </c>
      <c r="G53" s="17"/>
      <c r="H53" s="17"/>
      <c r="I53" s="17">
        <v>-4.4000000000000004</v>
      </c>
      <c r="J53" s="17">
        <v>11.2</v>
      </c>
      <c r="K53" s="17">
        <v>11.2</v>
      </c>
      <c r="L53" s="17"/>
      <c r="M53" s="17">
        <v>-20</v>
      </c>
      <c r="N53" s="17">
        <v>-15.4</v>
      </c>
      <c r="O53" s="17">
        <v>-15.9</v>
      </c>
      <c r="P53" s="17">
        <v>23</v>
      </c>
      <c r="Q53" s="17">
        <v>3.6</v>
      </c>
      <c r="R53" s="17">
        <v>-10.7</v>
      </c>
      <c r="S53" s="17">
        <v>57.4</v>
      </c>
      <c r="T53" s="17"/>
      <c r="U53" s="17"/>
      <c r="V53" s="17"/>
      <c r="W53" s="17"/>
      <c r="X53" s="17"/>
      <c r="Y53" s="17">
        <v>7.9</v>
      </c>
      <c r="Z53" s="17">
        <v>1.2</v>
      </c>
      <c r="AA53" s="17">
        <v>2.7</v>
      </c>
      <c r="AB53" s="17">
        <v>-3.46</v>
      </c>
      <c r="AC53" s="17">
        <v>3.62</v>
      </c>
      <c r="AD53" s="17">
        <v>15.97</v>
      </c>
      <c r="AE53" s="17">
        <v>1.32</v>
      </c>
      <c r="AF53" s="17"/>
      <c r="AG53" s="17"/>
      <c r="AH53" s="17">
        <v>0</v>
      </c>
      <c r="AI53" s="17">
        <v>14.5</v>
      </c>
      <c r="AJ53" s="17">
        <v>10.3</v>
      </c>
      <c r="AK53" s="17"/>
      <c r="AL53" s="17"/>
      <c r="AM53" s="17"/>
      <c r="AN53" s="17">
        <v>-1.8</v>
      </c>
      <c r="AO53" s="17">
        <v>66.2</v>
      </c>
      <c r="AP53" s="17">
        <v>10</v>
      </c>
      <c r="AQ53" s="17">
        <v>21.2</v>
      </c>
      <c r="AR53" s="17">
        <v>5.6</v>
      </c>
      <c r="AS53" s="17">
        <v>0.4</v>
      </c>
      <c r="AT53" s="17">
        <v>2.7</v>
      </c>
      <c r="AU53" s="17">
        <v>1.1000000000000001</v>
      </c>
      <c r="AV53" s="17"/>
      <c r="AW53" s="17"/>
      <c r="AX53" s="17"/>
      <c r="AY53" s="17">
        <v>9.1999999999999993</v>
      </c>
      <c r="AZ53" s="17">
        <v>0</v>
      </c>
      <c r="BA53" s="17">
        <v>0.3</v>
      </c>
      <c r="BB53" s="17">
        <v>2.1</v>
      </c>
      <c r="BC53" s="17">
        <v>2.2000000000000002</v>
      </c>
      <c r="BD53" s="17">
        <v>1</v>
      </c>
      <c r="BE53" s="17">
        <v>-0.1</v>
      </c>
      <c r="BF53" s="17">
        <v>0.6</v>
      </c>
      <c r="BG53" s="17">
        <v>2.9</v>
      </c>
      <c r="BH53" s="17"/>
      <c r="BI53" s="17"/>
      <c r="BJ53" s="17">
        <v>3.8</v>
      </c>
      <c r="BK53" s="17"/>
      <c r="BL53" s="17"/>
      <c r="BM53" s="17"/>
      <c r="BN53" s="17">
        <v>8.1</v>
      </c>
      <c r="BO53" s="17">
        <v>-41</v>
      </c>
      <c r="BP53" s="17"/>
      <c r="BQ53" s="17">
        <v>-3.8</v>
      </c>
      <c r="BR53" s="17">
        <v>23.6</v>
      </c>
      <c r="BS53" s="17">
        <v>1.5</v>
      </c>
      <c r="BT53" s="17"/>
      <c r="BU53" s="17"/>
      <c r="BV53" s="17"/>
      <c r="BW53" s="17"/>
      <c r="BX53" s="17"/>
      <c r="BY53" s="17"/>
      <c r="BZ53" s="17"/>
      <c r="CA53" s="17">
        <v>-0.3</v>
      </c>
      <c r="CB53" s="17">
        <v>54</v>
      </c>
      <c r="CC53" s="17">
        <v>49.4</v>
      </c>
      <c r="CD53" s="17">
        <v>10.5</v>
      </c>
      <c r="CE53" s="17">
        <v>7.8</v>
      </c>
      <c r="CF53" s="17">
        <v>4.0999999999999996</v>
      </c>
      <c r="CG53" s="17"/>
      <c r="CH53" s="17"/>
      <c r="CI53" s="17"/>
      <c r="CJ53" s="17">
        <v>24.9</v>
      </c>
      <c r="CK53" s="17">
        <v>22.5</v>
      </c>
      <c r="CL53" s="17">
        <v>-9</v>
      </c>
      <c r="CM53" s="17"/>
      <c r="CN53" s="17"/>
      <c r="CO53" s="17"/>
      <c r="CP53" s="17"/>
      <c r="CQ53" s="17"/>
      <c r="CR53" s="17">
        <v>1.9</v>
      </c>
      <c r="CS53" s="17"/>
      <c r="CT53" s="17"/>
      <c r="CU53" s="17">
        <v>-2.2000000000000002</v>
      </c>
      <c r="CV53" s="17">
        <v>0</v>
      </c>
      <c r="CW53" s="17"/>
      <c r="CX53" s="17"/>
      <c r="CY53" s="17"/>
      <c r="CZ53" s="17">
        <v>0</v>
      </c>
      <c r="DA53" s="17">
        <v>0</v>
      </c>
      <c r="DB53" s="17">
        <v>-1</v>
      </c>
      <c r="DC53" s="17"/>
      <c r="DD53" s="17">
        <v>-0.4</v>
      </c>
      <c r="DE53" s="17">
        <v>0.9</v>
      </c>
      <c r="DF53" s="17">
        <v>1.5</v>
      </c>
      <c r="DG53" s="17">
        <v>1.4</v>
      </c>
      <c r="DH53" s="17">
        <v>1.3</v>
      </c>
      <c r="DI53" s="17">
        <v>0.6</v>
      </c>
      <c r="DJ53" s="17">
        <v>0</v>
      </c>
      <c r="DK53" s="17">
        <v>0</v>
      </c>
      <c r="DL53" s="17">
        <v>0</v>
      </c>
      <c r="DM53" s="17">
        <v>0</v>
      </c>
      <c r="DN53" s="17">
        <v>0</v>
      </c>
      <c r="DO53" s="17">
        <v>2</v>
      </c>
      <c r="DP53" s="17">
        <v>0.5</v>
      </c>
      <c r="DQ53" s="17">
        <v>0.8</v>
      </c>
      <c r="DR53" s="17"/>
      <c r="DS53" s="17">
        <v>0</v>
      </c>
      <c r="DT53" s="17">
        <v>0.1</v>
      </c>
      <c r="DU53" s="17">
        <v>-0.2</v>
      </c>
      <c r="DV53" s="17">
        <v>0.8</v>
      </c>
      <c r="DW53" s="17"/>
      <c r="DX53" s="17">
        <v>-3.6</v>
      </c>
      <c r="DY53" s="17">
        <v>0</v>
      </c>
      <c r="DZ53" s="17">
        <v>2.7</v>
      </c>
      <c r="EA53" s="17">
        <v>3</v>
      </c>
      <c r="EB53" s="17">
        <v>1.3</v>
      </c>
      <c r="EC53" s="17">
        <v>0.8</v>
      </c>
      <c r="ED53" s="17">
        <v>4</v>
      </c>
      <c r="EE53" s="17">
        <v>0</v>
      </c>
      <c r="EF53" s="17">
        <v>-7.2</v>
      </c>
      <c r="EG53" s="17">
        <v>-8.3000000000000007</v>
      </c>
      <c r="EH53" s="17"/>
      <c r="EI53" s="17">
        <v>0</v>
      </c>
      <c r="EJ53" s="17">
        <v>2.6</v>
      </c>
      <c r="EK53" s="17">
        <v>-0.4</v>
      </c>
      <c r="EL53" s="17">
        <v>1.6</v>
      </c>
      <c r="EM53" s="17">
        <v>0.2</v>
      </c>
      <c r="EN53" s="17">
        <v>0.2</v>
      </c>
      <c r="EO53" s="17">
        <v>0.2</v>
      </c>
      <c r="EP53" s="17">
        <v>0</v>
      </c>
      <c r="EQ53" s="17">
        <v>0.4</v>
      </c>
      <c r="ER53" s="17">
        <v>0</v>
      </c>
      <c r="ES53" s="17">
        <v>0</v>
      </c>
      <c r="ET53" s="17">
        <v>-0.2</v>
      </c>
      <c r="EU53" s="17">
        <v>15.3</v>
      </c>
      <c r="EV53" s="17">
        <v>9.8000000000000007</v>
      </c>
      <c r="EW53" s="17">
        <v>0</v>
      </c>
      <c r="EX53" s="17">
        <v>0</v>
      </c>
      <c r="EY53" s="17">
        <v>0.4</v>
      </c>
      <c r="EZ53" s="17">
        <v>1.6</v>
      </c>
      <c r="FA53" s="17"/>
      <c r="FB53" s="17">
        <v>10.1</v>
      </c>
      <c r="FC53" s="17">
        <v>5.3</v>
      </c>
      <c r="FD53" s="17">
        <v>1</v>
      </c>
      <c r="FE53" s="17">
        <v>1.3</v>
      </c>
      <c r="FF53" s="17">
        <v>3.5</v>
      </c>
      <c r="FG53" s="17"/>
      <c r="FH53" s="17"/>
      <c r="FI53" s="17">
        <v>489.15</v>
      </c>
      <c r="FJ53" s="15"/>
      <c r="FK53" s="17">
        <v>1.90825</v>
      </c>
      <c r="FL53" s="17">
        <v>-2.0139999999999998</v>
      </c>
      <c r="FM53" s="17"/>
      <c r="FN53" s="17">
        <v>1.9</v>
      </c>
      <c r="FO53" s="17"/>
      <c r="FP53" s="17">
        <v>1.2951699999999999</v>
      </c>
      <c r="FQ53" s="17">
        <v>0.6</v>
      </c>
      <c r="FR53" s="17">
        <v>2.2000000000000002</v>
      </c>
      <c r="FS53" s="17">
        <v>5.8894200000000003</v>
      </c>
    </row>
    <row r="54" spans="1:175" ht="24" customHeight="1" x14ac:dyDescent="0.35">
      <c r="A54" s="16" t="s">
        <v>53</v>
      </c>
      <c r="B54" s="16" t="s">
        <v>756</v>
      </c>
      <c r="C54" s="17"/>
      <c r="D54" s="17"/>
      <c r="E54" s="17">
        <v>46.6</v>
      </c>
      <c r="F54" s="17">
        <v>17.399999999999999</v>
      </c>
      <c r="G54" s="17"/>
      <c r="H54" s="17"/>
      <c r="I54" s="17">
        <v>-7.3</v>
      </c>
      <c r="J54" s="17">
        <v>7.9</v>
      </c>
      <c r="K54" s="17">
        <v>8.4</v>
      </c>
      <c r="L54" s="17"/>
      <c r="M54" s="17">
        <v>-16.100000000000001</v>
      </c>
      <c r="N54" s="17">
        <v>-12.7</v>
      </c>
      <c r="O54" s="17">
        <v>-13.1</v>
      </c>
      <c r="P54" s="17">
        <v>29.6</v>
      </c>
      <c r="Q54" s="17">
        <v>4.5</v>
      </c>
      <c r="R54" s="17">
        <v>-10.3</v>
      </c>
      <c r="S54" s="17">
        <v>59.3</v>
      </c>
      <c r="T54" s="17"/>
      <c r="U54" s="17"/>
      <c r="V54" s="17"/>
      <c r="W54" s="17"/>
      <c r="X54" s="17"/>
      <c r="Y54" s="17">
        <v>10.5</v>
      </c>
      <c r="Z54" s="17">
        <v>0.9</v>
      </c>
      <c r="AA54" s="17">
        <v>2.8</v>
      </c>
      <c r="AB54" s="17">
        <v>-3.41</v>
      </c>
      <c r="AC54" s="17">
        <v>3.6</v>
      </c>
      <c r="AD54" s="17">
        <v>12.99</v>
      </c>
      <c r="AE54" s="17">
        <v>1.35</v>
      </c>
      <c r="AF54" s="17"/>
      <c r="AG54" s="17"/>
      <c r="AH54" s="17">
        <v>0</v>
      </c>
      <c r="AI54" s="17">
        <v>13.7</v>
      </c>
      <c r="AJ54" s="17">
        <v>11.4</v>
      </c>
      <c r="AK54" s="17"/>
      <c r="AL54" s="17"/>
      <c r="AM54" s="17"/>
      <c r="AN54" s="17">
        <v>-1.7</v>
      </c>
      <c r="AO54" s="17">
        <v>66.8</v>
      </c>
      <c r="AP54" s="17">
        <v>10.1</v>
      </c>
      <c r="AQ54" s="17">
        <v>20.7</v>
      </c>
      <c r="AR54" s="17">
        <v>5.9</v>
      </c>
      <c r="AS54" s="17">
        <v>0.1</v>
      </c>
      <c r="AT54" s="17">
        <v>2.7</v>
      </c>
      <c r="AU54" s="17">
        <v>0.9</v>
      </c>
      <c r="AV54" s="17"/>
      <c r="AW54" s="17"/>
      <c r="AX54" s="17"/>
      <c r="AY54" s="17">
        <v>6.3</v>
      </c>
      <c r="AZ54" s="17">
        <v>0</v>
      </c>
      <c r="BA54" s="17">
        <v>0.3</v>
      </c>
      <c r="BB54" s="17">
        <v>2.1</v>
      </c>
      <c r="BC54" s="17">
        <v>2.9</v>
      </c>
      <c r="BD54" s="17">
        <v>1</v>
      </c>
      <c r="BE54" s="17">
        <v>0</v>
      </c>
      <c r="BF54" s="17">
        <v>2.7</v>
      </c>
      <c r="BG54" s="17">
        <v>2.9</v>
      </c>
      <c r="BH54" s="17"/>
      <c r="BI54" s="17"/>
      <c r="BJ54" s="17">
        <v>1.7</v>
      </c>
      <c r="BK54" s="17"/>
      <c r="BL54" s="17"/>
      <c r="BM54" s="17"/>
      <c r="BN54" s="17">
        <v>8.6</v>
      </c>
      <c r="BO54" s="17">
        <v>-39.799999999999997</v>
      </c>
      <c r="BP54" s="17"/>
      <c r="BQ54" s="17">
        <v>-2.8</v>
      </c>
      <c r="BR54" s="17">
        <v>24.6</v>
      </c>
      <c r="BS54" s="17">
        <v>1.7</v>
      </c>
      <c r="BT54" s="17"/>
      <c r="BU54" s="17"/>
      <c r="BV54" s="17"/>
      <c r="BW54" s="17"/>
      <c r="BX54" s="17"/>
      <c r="BY54" s="17"/>
      <c r="BZ54" s="17"/>
      <c r="CA54" s="17">
        <v>-0.3</v>
      </c>
      <c r="CB54" s="17">
        <v>53.7</v>
      </c>
      <c r="CC54" s="17">
        <v>48.9</v>
      </c>
      <c r="CD54" s="17">
        <v>10.6</v>
      </c>
      <c r="CE54" s="17">
        <v>7.8</v>
      </c>
      <c r="CF54" s="17">
        <v>4.0999999999999996</v>
      </c>
      <c r="CG54" s="17"/>
      <c r="CH54" s="17"/>
      <c r="CI54" s="17"/>
      <c r="CJ54" s="17">
        <v>27.3</v>
      </c>
      <c r="CK54" s="17">
        <v>24.6</v>
      </c>
      <c r="CL54" s="17">
        <v>-6</v>
      </c>
      <c r="CM54" s="17"/>
      <c r="CN54" s="17"/>
      <c r="CO54" s="17"/>
      <c r="CP54" s="17"/>
      <c r="CQ54" s="17"/>
      <c r="CR54" s="17">
        <v>0</v>
      </c>
      <c r="CS54" s="17"/>
      <c r="CT54" s="17"/>
      <c r="CU54" s="17">
        <v>-2.1</v>
      </c>
      <c r="CV54" s="17">
        <v>0</v>
      </c>
      <c r="CW54" s="17"/>
      <c r="CX54" s="17"/>
      <c r="CY54" s="17"/>
      <c r="CZ54" s="17">
        <v>0</v>
      </c>
      <c r="DA54" s="17">
        <v>-0.1</v>
      </c>
      <c r="DB54" s="17">
        <v>-1</v>
      </c>
      <c r="DC54" s="17"/>
      <c r="DD54" s="17">
        <v>-0.3</v>
      </c>
      <c r="DE54" s="17">
        <v>0.9</v>
      </c>
      <c r="DF54" s="17">
        <v>1.6</v>
      </c>
      <c r="DG54" s="17">
        <v>0.8</v>
      </c>
      <c r="DH54" s="17">
        <v>1.3</v>
      </c>
      <c r="DI54" s="17">
        <v>0.6</v>
      </c>
      <c r="DJ54" s="17">
        <v>0</v>
      </c>
      <c r="DK54" s="17">
        <v>0</v>
      </c>
      <c r="DL54" s="17">
        <v>0</v>
      </c>
      <c r="DM54" s="17">
        <v>0</v>
      </c>
      <c r="DN54" s="17">
        <v>0</v>
      </c>
      <c r="DO54" s="17">
        <v>2</v>
      </c>
      <c r="DP54" s="17">
        <v>0.5</v>
      </c>
      <c r="DQ54" s="17">
        <v>0.8</v>
      </c>
      <c r="DR54" s="17"/>
      <c r="DS54" s="17">
        <v>0</v>
      </c>
      <c r="DT54" s="17">
        <v>0</v>
      </c>
      <c r="DU54" s="17">
        <v>-0.3</v>
      </c>
      <c r="DV54" s="17">
        <v>0.8</v>
      </c>
      <c r="DW54" s="17"/>
      <c r="DX54" s="17">
        <v>-3.7</v>
      </c>
      <c r="DY54" s="17">
        <v>0</v>
      </c>
      <c r="DZ54" s="17">
        <v>2.7</v>
      </c>
      <c r="EA54" s="17">
        <v>2.8</v>
      </c>
      <c r="EB54" s="17">
        <v>1.5</v>
      </c>
      <c r="EC54" s="17">
        <v>0.8</v>
      </c>
      <c r="ED54" s="17">
        <v>4</v>
      </c>
      <c r="EE54" s="17">
        <v>0</v>
      </c>
      <c r="EF54" s="17">
        <v>-7.2</v>
      </c>
      <c r="EG54" s="17">
        <v>-8.6</v>
      </c>
      <c r="EH54" s="17"/>
      <c r="EI54" s="17">
        <v>0</v>
      </c>
      <c r="EJ54" s="17">
        <v>2.6</v>
      </c>
      <c r="EK54" s="17">
        <v>-0.4</v>
      </c>
      <c r="EL54" s="17">
        <v>1.6</v>
      </c>
      <c r="EM54" s="17">
        <v>0.2</v>
      </c>
      <c r="EN54" s="17">
        <v>0.2</v>
      </c>
      <c r="EO54" s="17">
        <v>0.2</v>
      </c>
      <c r="EP54" s="17">
        <v>0</v>
      </c>
      <c r="EQ54" s="17">
        <v>0.4</v>
      </c>
      <c r="ER54" s="17">
        <v>0</v>
      </c>
      <c r="ES54" s="17">
        <v>0</v>
      </c>
      <c r="ET54" s="17">
        <v>-0.2</v>
      </c>
      <c r="EU54" s="17">
        <v>12.8</v>
      </c>
      <c r="EV54" s="17">
        <v>8.5</v>
      </c>
      <c r="EW54" s="17">
        <v>0</v>
      </c>
      <c r="EX54" s="17">
        <v>0</v>
      </c>
      <c r="EY54" s="17">
        <v>0.4</v>
      </c>
      <c r="EZ54" s="17">
        <v>1.8</v>
      </c>
      <c r="FA54" s="17"/>
      <c r="FB54" s="17">
        <v>9.4</v>
      </c>
      <c r="FC54" s="17">
        <v>4.5</v>
      </c>
      <c r="FD54" s="17">
        <v>1</v>
      </c>
      <c r="FE54" s="17">
        <v>1.4</v>
      </c>
      <c r="FF54" s="17">
        <v>3.1</v>
      </c>
      <c r="FG54" s="17"/>
      <c r="FH54" s="17"/>
      <c r="FI54" s="17">
        <v>501.73</v>
      </c>
      <c r="FJ54" s="15"/>
      <c r="FK54" s="17">
        <v>2.0303599999999999</v>
      </c>
      <c r="FL54" s="17">
        <v>-0.52500000000000002</v>
      </c>
      <c r="FM54" s="17"/>
      <c r="FN54" s="17">
        <v>1.6</v>
      </c>
      <c r="FO54" s="17"/>
      <c r="FP54" s="17">
        <v>1.3106100000000001</v>
      </c>
      <c r="FQ54" s="17">
        <v>0.2</v>
      </c>
      <c r="FR54" s="17">
        <v>2.2000000000000002</v>
      </c>
      <c r="FS54" s="17">
        <v>6.8159700000000001</v>
      </c>
    </row>
    <row r="55" spans="1:175" ht="24" customHeight="1" x14ac:dyDescent="0.35">
      <c r="A55" s="16" t="s">
        <v>53</v>
      </c>
      <c r="B55" s="16" t="s">
        <v>757</v>
      </c>
      <c r="C55" s="17"/>
      <c r="D55" s="17"/>
      <c r="E55" s="17">
        <v>54.9</v>
      </c>
      <c r="F55" s="17">
        <v>18.3</v>
      </c>
      <c r="G55" s="17"/>
      <c r="H55" s="17"/>
      <c r="I55" s="17">
        <v>-9.3000000000000007</v>
      </c>
      <c r="J55" s="17">
        <v>18.3</v>
      </c>
      <c r="K55" s="17">
        <v>8.1999999999999993</v>
      </c>
      <c r="L55" s="17"/>
      <c r="M55" s="17">
        <v>-6.5</v>
      </c>
      <c r="N55" s="17">
        <v>-11.3</v>
      </c>
      <c r="O55" s="17">
        <v>-12.7</v>
      </c>
      <c r="P55" s="17">
        <v>39.9</v>
      </c>
      <c r="Q55" s="17">
        <v>6.9</v>
      </c>
      <c r="R55" s="17">
        <v>-7.9</v>
      </c>
      <c r="S55" s="17">
        <v>60.8</v>
      </c>
      <c r="T55" s="17"/>
      <c r="U55" s="17"/>
      <c r="V55" s="17"/>
      <c r="W55" s="17"/>
      <c r="X55" s="17"/>
      <c r="Y55" s="17">
        <v>10.199999999999999</v>
      </c>
      <c r="Z55" s="17">
        <v>0.7</v>
      </c>
      <c r="AA55" s="17">
        <v>2.9</v>
      </c>
      <c r="AB55" s="17">
        <v>-3.41</v>
      </c>
      <c r="AC55" s="17">
        <v>3.67</v>
      </c>
      <c r="AD55" s="17">
        <v>11.55</v>
      </c>
      <c r="AE55" s="17">
        <v>1.46</v>
      </c>
      <c r="AF55" s="17"/>
      <c r="AG55" s="17"/>
      <c r="AH55" s="17">
        <v>0</v>
      </c>
      <c r="AI55" s="17">
        <v>11.7</v>
      </c>
      <c r="AJ55" s="17">
        <v>11.8</v>
      </c>
      <c r="AK55" s="17"/>
      <c r="AL55" s="17"/>
      <c r="AM55" s="17"/>
      <c r="AN55" s="17">
        <v>-1.8</v>
      </c>
      <c r="AO55" s="17">
        <v>67.2</v>
      </c>
      <c r="AP55" s="17">
        <v>10.3</v>
      </c>
      <c r="AQ55" s="17">
        <v>19.899999999999999</v>
      </c>
      <c r="AR55" s="17">
        <v>3.8</v>
      </c>
      <c r="AS55" s="17">
        <v>1.3</v>
      </c>
      <c r="AT55" s="17">
        <v>2.7</v>
      </c>
      <c r="AU55" s="17">
        <v>0.6</v>
      </c>
      <c r="AV55" s="17"/>
      <c r="AW55" s="17"/>
      <c r="AX55" s="17"/>
      <c r="AY55" s="17">
        <v>8</v>
      </c>
      <c r="AZ55" s="17">
        <v>0</v>
      </c>
      <c r="BA55" s="17">
        <v>0.5</v>
      </c>
      <c r="BB55" s="17">
        <v>-0.3</v>
      </c>
      <c r="BC55" s="17">
        <v>-2.5</v>
      </c>
      <c r="BD55" s="17">
        <v>1</v>
      </c>
      <c r="BE55" s="17">
        <v>-0.1</v>
      </c>
      <c r="BF55" s="17">
        <v>-3.7</v>
      </c>
      <c r="BG55" s="17">
        <v>5.0999999999999996</v>
      </c>
      <c r="BH55" s="17"/>
      <c r="BI55" s="17"/>
      <c r="BJ55" s="17">
        <v>-0.8</v>
      </c>
      <c r="BK55" s="17"/>
      <c r="BL55" s="17"/>
      <c r="BM55" s="17"/>
      <c r="BN55" s="17">
        <v>12.3</v>
      </c>
      <c r="BO55" s="17">
        <v>-38.200000000000003</v>
      </c>
      <c r="BP55" s="17"/>
      <c r="BQ55" s="17">
        <v>-1</v>
      </c>
      <c r="BR55" s="17">
        <v>24.1</v>
      </c>
      <c r="BS55" s="17">
        <v>0</v>
      </c>
      <c r="BT55" s="17"/>
      <c r="BU55" s="17"/>
      <c r="BV55" s="17"/>
      <c r="BW55" s="17"/>
      <c r="BX55" s="17"/>
      <c r="BY55" s="17"/>
      <c r="BZ55" s="17"/>
      <c r="CA55" s="17">
        <v>-0.2</v>
      </c>
      <c r="CB55" s="17">
        <v>38.200000000000003</v>
      </c>
      <c r="CC55" s="17">
        <v>26.8</v>
      </c>
      <c r="CD55" s="17">
        <v>3.4</v>
      </c>
      <c r="CE55" s="17">
        <v>7.6</v>
      </c>
      <c r="CF55" s="17">
        <v>0.1</v>
      </c>
      <c r="CG55" s="17"/>
      <c r="CH55" s="17"/>
      <c r="CI55" s="17"/>
      <c r="CJ55" s="17">
        <v>30.9</v>
      </c>
      <c r="CK55" s="17">
        <v>28.6</v>
      </c>
      <c r="CL55" s="17">
        <v>-0.9</v>
      </c>
      <c r="CM55" s="17"/>
      <c r="CN55" s="17"/>
      <c r="CO55" s="17"/>
      <c r="CP55" s="17"/>
      <c r="CQ55" s="17"/>
      <c r="CR55" s="17">
        <v>0</v>
      </c>
      <c r="CS55" s="17"/>
      <c r="CT55" s="17"/>
      <c r="CU55" s="17">
        <v>-2</v>
      </c>
      <c r="CV55" s="17">
        <v>0</v>
      </c>
      <c r="CW55" s="17"/>
      <c r="CX55" s="17"/>
      <c r="CY55" s="17"/>
      <c r="CZ55" s="17">
        <v>0</v>
      </c>
      <c r="DA55" s="17">
        <v>-0.1</v>
      </c>
      <c r="DB55" s="17">
        <v>-1.1000000000000001</v>
      </c>
      <c r="DC55" s="17"/>
      <c r="DD55" s="17">
        <v>-0.2</v>
      </c>
      <c r="DE55" s="17">
        <v>0.9</v>
      </c>
      <c r="DF55" s="17">
        <v>1.5</v>
      </c>
      <c r="DG55" s="17">
        <v>1</v>
      </c>
      <c r="DH55" s="17">
        <v>0.3</v>
      </c>
      <c r="DI55" s="17">
        <v>0.6</v>
      </c>
      <c r="DJ55" s="17">
        <v>0</v>
      </c>
      <c r="DK55" s="17">
        <v>0</v>
      </c>
      <c r="DL55" s="17">
        <v>0</v>
      </c>
      <c r="DM55" s="17">
        <v>0</v>
      </c>
      <c r="DN55" s="17">
        <v>0</v>
      </c>
      <c r="DO55" s="17">
        <v>2</v>
      </c>
      <c r="DP55" s="17">
        <v>0.5</v>
      </c>
      <c r="DQ55" s="17">
        <v>0.8</v>
      </c>
      <c r="DR55" s="17"/>
      <c r="DS55" s="17">
        <v>0</v>
      </c>
      <c r="DT55" s="17">
        <v>-0.1</v>
      </c>
      <c r="DU55" s="17">
        <v>-0.3</v>
      </c>
      <c r="DV55" s="17">
        <v>0.9</v>
      </c>
      <c r="DW55" s="17"/>
      <c r="DX55" s="17">
        <v>-3.7</v>
      </c>
      <c r="DY55" s="17">
        <v>0</v>
      </c>
      <c r="DZ55" s="17">
        <v>2.8</v>
      </c>
      <c r="EA55" s="17">
        <v>2.6</v>
      </c>
      <c r="EB55" s="17">
        <v>1.3</v>
      </c>
      <c r="EC55" s="17">
        <v>0.8</v>
      </c>
      <c r="ED55" s="17">
        <v>4</v>
      </c>
      <c r="EE55" s="17">
        <v>0</v>
      </c>
      <c r="EF55" s="17">
        <v>-5.5</v>
      </c>
      <c r="EG55" s="17">
        <v>-5.4</v>
      </c>
      <c r="EH55" s="17"/>
      <c r="EI55" s="17">
        <v>0.2</v>
      </c>
      <c r="EJ55" s="17">
        <v>2.6</v>
      </c>
      <c r="EK55" s="17">
        <v>-0.1</v>
      </c>
      <c r="EL55" s="17">
        <v>1.5</v>
      </c>
      <c r="EM55" s="17">
        <v>0.2</v>
      </c>
      <c r="EN55" s="17">
        <v>0.2</v>
      </c>
      <c r="EO55" s="17">
        <v>0.2</v>
      </c>
      <c r="EP55" s="17">
        <v>0</v>
      </c>
      <c r="EQ55" s="17">
        <v>0.4</v>
      </c>
      <c r="ER55" s="17">
        <v>0</v>
      </c>
      <c r="ES55" s="17">
        <v>0</v>
      </c>
      <c r="ET55" s="17">
        <v>-0.2</v>
      </c>
      <c r="EU55" s="17">
        <v>13.4</v>
      </c>
      <c r="EV55" s="17">
        <v>8.6</v>
      </c>
      <c r="EW55" s="17">
        <v>0</v>
      </c>
      <c r="EX55" s="17">
        <v>0</v>
      </c>
      <c r="EY55" s="17">
        <v>0.4</v>
      </c>
      <c r="EZ55" s="17">
        <v>1.6</v>
      </c>
      <c r="FA55" s="17"/>
      <c r="FB55" s="17">
        <v>7.7</v>
      </c>
      <c r="FC55" s="17">
        <v>2.9</v>
      </c>
      <c r="FD55" s="17">
        <v>1.1000000000000001</v>
      </c>
      <c r="FE55" s="17">
        <v>1.6</v>
      </c>
      <c r="FF55" s="17">
        <v>3.8</v>
      </c>
      <c r="FG55" s="17"/>
      <c r="FH55" s="17"/>
      <c r="FI55" s="17">
        <v>500.77</v>
      </c>
      <c r="FJ55" s="15"/>
      <c r="FK55" s="17">
        <v>2.4079299999999999</v>
      </c>
      <c r="FL55" s="17">
        <v>0.16200000000000001</v>
      </c>
      <c r="FM55" s="17"/>
      <c r="FN55" s="17">
        <v>1.7</v>
      </c>
      <c r="FO55" s="17"/>
      <c r="FP55" s="17">
        <v>1.3134600000000001</v>
      </c>
      <c r="FQ55" s="17">
        <v>-0.5</v>
      </c>
      <c r="FR55" s="17">
        <v>2.5</v>
      </c>
      <c r="FS55" s="17">
        <v>7.5833899999999996</v>
      </c>
    </row>
    <row r="56" spans="1:175" ht="24" customHeight="1" x14ac:dyDescent="0.35">
      <c r="A56" s="16" t="s">
        <v>53</v>
      </c>
      <c r="B56" s="16" t="s">
        <v>758</v>
      </c>
      <c r="C56" s="17"/>
      <c r="D56" s="17"/>
      <c r="E56" s="17">
        <v>48.4</v>
      </c>
      <c r="F56" s="17">
        <v>16.899999999999999</v>
      </c>
      <c r="G56" s="17"/>
      <c r="H56" s="17"/>
      <c r="I56" s="17">
        <v>-11.1</v>
      </c>
      <c r="J56" s="17">
        <v>10.7</v>
      </c>
      <c r="K56" s="17">
        <v>7.7</v>
      </c>
      <c r="L56" s="17"/>
      <c r="M56" s="17">
        <v>-21.1</v>
      </c>
      <c r="N56" s="17">
        <v>-17.899999999999999</v>
      </c>
      <c r="O56" s="17">
        <v>-19.100000000000001</v>
      </c>
      <c r="P56" s="17">
        <v>22.6</v>
      </c>
      <c r="Q56" s="17">
        <v>-1.4</v>
      </c>
      <c r="R56" s="17">
        <v>-13.7</v>
      </c>
      <c r="S56" s="17">
        <v>54.8</v>
      </c>
      <c r="T56" s="17"/>
      <c r="U56" s="17"/>
      <c r="V56" s="17"/>
      <c r="W56" s="17"/>
      <c r="X56" s="17"/>
      <c r="Y56" s="17">
        <v>9.8000000000000007</v>
      </c>
      <c r="Z56" s="17">
        <v>1</v>
      </c>
      <c r="AA56" s="17">
        <v>0</v>
      </c>
      <c r="AB56" s="17">
        <v>-3.38</v>
      </c>
      <c r="AC56" s="17">
        <v>3.65</v>
      </c>
      <c r="AD56" s="17">
        <v>11.89</v>
      </c>
      <c r="AE56" s="17">
        <v>1.61</v>
      </c>
      <c r="AF56" s="17"/>
      <c r="AG56" s="17"/>
      <c r="AH56" s="17">
        <v>0</v>
      </c>
      <c r="AI56" s="17">
        <v>13.2</v>
      </c>
      <c r="AJ56" s="17">
        <v>5.5</v>
      </c>
      <c r="AK56" s="17"/>
      <c r="AL56" s="17"/>
      <c r="AM56" s="17"/>
      <c r="AN56" s="17">
        <v>-1.8</v>
      </c>
      <c r="AO56" s="17">
        <v>60.4</v>
      </c>
      <c r="AP56" s="17">
        <v>10.6</v>
      </c>
      <c r="AQ56" s="17">
        <v>20.3</v>
      </c>
      <c r="AR56" s="17">
        <v>4.0999999999999996</v>
      </c>
      <c r="AS56" s="17">
        <v>1.8</v>
      </c>
      <c r="AT56" s="17">
        <v>2.7</v>
      </c>
      <c r="AU56" s="17">
        <v>0.4</v>
      </c>
      <c r="AV56" s="17"/>
      <c r="AW56" s="17"/>
      <c r="AX56" s="17"/>
      <c r="AY56" s="17">
        <v>9.1</v>
      </c>
      <c r="AZ56" s="17">
        <v>0</v>
      </c>
      <c r="BA56" s="17">
        <v>0.5</v>
      </c>
      <c r="BB56" s="17">
        <v>2</v>
      </c>
      <c r="BC56" s="17">
        <v>-2.4</v>
      </c>
      <c r="BD56" s="17">
        <v>1</v>
      </c>
      <c r="BE56" s="17">
        <v>-0.2</v>
      </c>
      <c r="BF56" s="17">
        <v>1.4</v>
      </c>
      <c r="BG56" s="17">
        <v>1.1000000000000001</v>
      </c>
      <c r="BH56" s="17"/>
      <c r="BI56" s="17"/>
      <c r="BJ56" s="17">
        <v>-4.4000000000000004</v>
      </c>
      <c r="BK56" s="17"/>
      <c r="BL56" s="17"/>
      <c r="BM56" s="17"/>
      <c r="BN56" s="17">
        <v>10.7</v>
      </c>
      <c r="BO56" s="17">
        <v>-45.1</v>
      </c>
      <c r="BP56" s="17"/>
      <c r="BQ56" s="17">
        <v>-8.4</v>
      </c>
      <c r="BR56" s="17">
        <v>20.3</v>
      </c>
      <c r="BS56" s="17">
        <v>0</v>
      </c>
      <c r="BT56" s="17"/>
      <c r="BU56" s="17"/>
      <c r="BV56" s="17"/>
      <c r="BW56" s="17"/>
      <c r="BX56" s="17"/>
      <c r="BY56" s="17"/>
      <c r="BZ56" s="17"/>
      <c r="CA56" s="17">
        <v>-0.3</v>
      </c>
      <c r="CB56" s="17">
        <v>40.9</v>
      </c>
      <c r="CC56" s="17">
        <v>28</v>
      </c>
      <c r="CD56" s="17">
        <v>3.2</v>
      </c>
      <c r="CE56" s="17">
        <v>7.8</v>
      </c>
      <c r="CF56" s="17">
        <v>0.2</v>
      </c>
      <c r="CG56" s="17"/>
      <c r="CH56" s="17"/>
      <c r="CI56" s="17"/>
      <c r="CJ56" s="17">
        <v>20.399999999999999</v>
      </c>
      <c r="CK56" s="17">
        <v>18.399999999999999</v>
      </c>
      <c r="CL56" s="17">
        <v>-16.5</v>
      </c>
      <c r="CM56" s="17"/>
      <c r="CN56" s="17"/>
      <c r="CO56" s="17"/>
      <c r="CP56" s="17"/>
      <c r="CQ56" s="17"/>
      <c r="CR56" s="17">
        <v>0</v>
      </c>
      <c r="CS56" s="17"/>
      <c r="CT56" s="17"/>
      <c r="CU56" s="17">
        <v>-1.5</v>
      </c>
      <c r="CV56" s="17">
        <v>0</v>
      </c>
      <c r="CW56" s="17"/>
      <c r="CX56" s="17"/>
      <c r="CY56" s="17"/>
      <c r="CZ56" s="17">
        <v>0</v>
      </c>
      <c r="DA56" s="17">
        <v>0</v>
      </c>
      <c r="DB56" s="17">
        <v>-1.1000000000000001</v>
      </c>
      <c r="DC56" s="17"/>
      <c r="DD56" s="17">
        <v>-0.2</v>
      </c>
      <c r="DE56" s="17">
        <v>0.9</v>
      </c>
      <c r="DF56" s="17">
        <v>1.5</v>
      </c>
      <c r="DG56" s="17">
        <v>1</v>
      </c>
      <c r="DH56" s="17">
        <v>1.3</v>
      </c>
      <c r="DI56" s="17">
        <v>0.7</v>
      </c>
      <c r="DJ56" s="17">
        <v>0</v>
      </c>
      <c r="DK56" s="17">
        <v>0</v>
      </c>
      <c r="DL56" s="17">
        <v>0</v>
      </c>
      <c r="DM56" s="17">
        <v>0</v>
      </c>
      <c r="DN56" s="17">
        <v>0</v>
      </c>
      <c r="DO56" s="17">
        <v>2</v>
      </c>
      <c r="DP56" s="17">
        <v>0.5</v>
      </c>
      <c r="DQ56" s="17">
        <v>0.8</v>
      </c>
      <c r="DR56" s="17"/>
      <c r="DS56" s="17">
        <v>0</v>
      </c>
      <c r="DT56" s="17">
        <v>0.1</v>
      </c>
      <c r="DU56" s="17">
        <v>0.1</v>
      </c>
      <c r="DV56" s="17">
        <v>0.9</v>
      </c>
      <c r="DW56" s="17"/>
      <c r="DX56" s="17">
        <v>-3.8</v>
      </c>
      <c r="DY56" s="17">
        <v>0</v>
      </c>
      <c r="DZ56" s="17">
        <v>2.7</v>
      </c>
      <c r="EA56" s="17">
        <v>2.5</v>
      </c>
      <c r="EB56" s="17">
        <v>1.1000000000000001</v>
      </c>
      <c r="EC56" s="17">
        <v>0.8</v>
      </c>
      <c r="ED56" s="17">
        <v>4</v>
      </c>
      <c r="EE56" s="17">
        <v>0</v>
      </c>
      <c r="EF56" s="17">
        <v>-6.6</v>
      </c>
      <c r="EG56" s="17">
        <v>-6.9</v>
      </c>
      <c r="EH56" s="17"/>
      <c r="EI56" s="17">
        <v>0.1</v>
      </c>
      <c r="EJ56" s="17">
        <v>2.6</v>
      </c>
      <c r="EK56" s="17">
        <v>-0.4</v>
      </c>
      <c r="EL56" s="17">
        <v>1.5</v>
      </c>
      <c r="EM56" s="17">
        <v>0.2</v>
      </c>
      <c r="EN56" s="17">
        <v>0.2</v>
      </c>
      <c r="EO56" s="17">
        <v>0.2</v>
      </c>
      <c r="EP56" s="17">
        <v>0</v>
      </c>
      <c r="EQ56" s="17">
        <v>0.4</v>
      </c>
      <c r="ER56" s="17">
        <v>0</v>
      </c>
      <c r="ES56" s="17">
        <v>0</v>
      </c>
      <c r="ET56" s="17">
        <v>-0.2</v>
      </c>
      <c r="EU56" s="17">
        <v>11.1</v>
      </c>
      <c r="EV56" s="17">
        <v>7.5</v>
      </c>
      <c r="EW56" s="17">
        <v>0</v>
      </c>
      <c r="EX56" s="17">
        <v>0</v>
      </c>
      <c r="EY56" s="17">
        <v>0.4</v>
      </c>
      <c r="EZ56" s="17">
        <v>1.4</v>
      </c>
      <c r="FA56" s="17"/>
      <c r="FB56" s="17">
        <v>6.5</v>
      </c>
      <c r="FC56" s="17">
        <v>1.7</v>
      </c>
      <c r="FD56" s="17">
        <v>1.1000000000000001</v>
      </c>
      <c r="FE56" s="17">
        <v>1.5</v>
      </c>
      <c r="FF56" s="17">
        <v>1.6</v>
      </c>
      <c r="FG56" s="17"/>
      <c r="FH56" s="17"/>
      <c r="FI56" s="17">
        <v>344.47</v>
      </c>
      <c r="FJ56" s="15"/>
      <c r="FK56" s="17">
        <v>2.25535</v>
      </c>
      <c r="FL56" s="17">
        <v>-0.23899999999999999</v>
      </c>
      <c r="FM56" s="17"/>
      <c r="FN56" s="17">
        <v>1.7</v>
      </c>
      <c r="FO56" s="17"/>
      <c r="FP56" s="17">
        <v>1.3090599999999999</v>
      </c>
      <c r="FQ56" s="17">
        <v>-1</v>
      </c>
      <c r="FR56" s="17">
        <v>2.6</v>
      </c>
      <c r="FS56" s="17">
        <v>6.6254099999999996</v>
      </c>
    </row>
    <row r="57" spans="1:175" ht="24" customHeight="1" x14ac:dyDescent="0.35">
      <c r="A57" s="16" t="s">
        <v>53</v>
      </c>
      <c r="B57" s="16" t="s">
        <v>759</v>
      </c>
      <c r="C57" s="17"/>
      <c r="D57" s="17"/>
      <c r="E57" s="17">
        <v>44.2</v>
      </c>
      <c r="F57" s="17">
        <v>16</v>
      </c>
      <c r="G57" s="17"/>
      <c r="H57" s="17"/>
      <c r="I57" s="17">
        <v>-9.9</v>
      </c>
      <c r="J57" s="17">
        <v>-0.2</v>
      </c>
      <c r="K57" s="17">
        <v>0</v>
      </c>
      <c r="L57" s="17"/>
      <c r="M57" s="17">
        <v>-25.1</v>
      </c>
      <c r="N57" s="17">
        <v>-23</v>
      </c>
      <c r="O57" s="17">
        <v>-25.4</v>
      </c>
      <c r="P57" s="17">
        <v>15.4</v>
      </c>
      <c r="Q57" s="17">
        <v>-6.1</v>
      </c>
      <c r="R57" s="17">
        <v>-15.7</v>
      </c>
      <c r="S57" s="17">
        <v>53.1</v>
      </c>
      <c r="T57" s="17"/>
      <c r="U57" s="17"/>
      <c r="V57" s="17"/>
      <c r="W57" s="17"/>
      <c r="X57" s="17"/>
      <c r="Y57" s="17">
        <v>7</v>
      </c>
      <c r="Z57" s="17">
        <v>1.2</v>
      </c>
      <c r="AA57" s="17">
        <v>0</v>
      </c>
      <c r="AB57" s="17">
        <v>-3.4</v>
      </c>
      <c r="AC57" s="17">
        <v>3.4</v>
      </c>
      <c r="AD57" s="17">
        <v>10.96</v>
      </c>
      <c r="AE57" s="17">
        <v>1.45</v>
      </c>
      <c r="AF57" s="17"/>
      <c r="AG57" s="17"/>
      <c r="AH57" s="17">
        <v>0</v>
      </c>
      <c r="AI57" s="17">
        <v>12.5</v>
      </c>
      <c r="AJ57" s="17">
        <v>-1.3</v>
      </c>
      <c r="AK57" s="17"/>
      <c r="AL57" s="17"/>
      <c r="AM57" s="17"/>
      <c r="AN57" s="17">
        <v>-1.3</v>
      </c>
      <c r="AO57" s="17">
        <v>32.1</v>
      </c>
      <c r="AP57" s="17">
        <v>10.3</v>
      </c>
      <c r="AQ57" s="17">
        <v>20.5</v>
      </c>
      <c r="AR57" s="17">
        <v>3.9</v>
      </c>
      <c r="AS57" s="17">
        <v>1.2</v>
      </c>
      <c r="AT57" s="17">
        <v>2.7</v>
      </c>
      <c r="AU57" s="17">
        <v>0.7</v>
      </c>
      <c r="AV57" s="17"/>
      <c r="AW57" s="17"/>
      <c r="AX57" s="17"/>
      <c r="AY57" s="17">
        <v>8.8000000000000007</v>
      </c>
      <c r="AZ57" s="17">
        <v>0</v>
      </c>
      <c r="BA57" s="17">
        <v>0.3</v>
      </c>
      <c r="BB57" s="17">
        <v>0.8</v>
      </c>
      <c r="BC57" s="17">
        <v>-3.2</v>
      </c>
      <c r="BD57" s="17">
        <v>1</v>
      </c>
      <c r="BE57" s="17">
        <v>-0.2</v>
      </c>
      <c r="BF57" s="17">
        <v>1.4</v>
      </c>
      <c r="BG57" s="17">
        <v>-0.4</v>
      </c>
      <c r="BH57" s="17"/>
      <c r="BI57" s="17"/>
      <c r="BJ57" s="17">
        <v>5.6</v>
      </c>
      <c r="BK57" s="17"/>
      <c r="BL57" s="17"/>
      <c r="BM57" s="17"/>
      <c r="BN57" s="17">
        <v>5.4</v>
      </c>
      <c r="BO57" s="17">
        <v>-49.3</v>
      </c>
      <c r="BP57" s="17"/>
      <c r="BQ57" s="17">
        <v>-12.7</v>
      </c>
      <c r="BR57" s="17">
        <v>15.9</v>
      </c>
      <c r="BS57" s="17">
        <v>0</v>
      </c>
      <c r="BT57" s="17"/>
      <c r="BU57" s="17"/>
      <c r="BV57" s="17"/>
      <c r="BW57" s="17"/>
      <c r="BX57" s="17"/>
      <c r="BY57" s="17"/>
      <c r="BZ57" s="17"/>
      <c r="CA57" s="17">
        <v>-0.2</v>
      </c>
      <c r="CB57" s="17">
        <v>40</v>
      </c>
      <c r="CC57" s="17">
        <v>26.7</v>
      </c>
      <c r="CD57" s="17">
        <v>3.2</v>
      </c>
      <c r="CE57" s="17">
        <v>7.6</v>
      </c>
      <c r="CF57" s="17">
        <v>-0.1</v>
      </c>
      <c r="CG57" s="17"/>
      <c r="CH57" s="17"/>
      <c r="CI57" s="17"/>
      <c r="CJ57" s="17">
        <v>15.5</v>
      </c>
      <c r="CK57" s="17">
        <v>13.1</v>
      </c>
      <c r="CL57" s="17">
        <v>-24.2</v>
      </c>
      <c r="CM57" s="17"/>
      <c r="CN57" s="17"/>
      <c r="CO57" s="17"/>
      <c r="CP57" s="17"/>
      <c r="CQ57" s="17"/>
      <c r="CR57" s="17">
        <v>0</v>
      </c>
      <c r="CS57" s="17"/>
      <c r="CT57" s="17"/>
      <c r="CU57" s="17">
        <v>-0.9</v>
      </c>
      <c r="CV57" s="17">
        <v>0</v>
      </c>
      <c r="CW57" s="17"/>
      <c r="CX57" s="17"/>
      <c r="CY57" s="17"/>
      <c r="CZ57" s="17">
        <v>0</v>
      </c>
      <c r="DA57" s="17">
        <v>0</v>
      </c>
      <c r="DB57" s="17">
        <v>-1</v>
      </c>
      <c r="DC57" s="17"/>
      <c r="DD57" s="17">
        <v>0</v>
      </c>
      <c r="DE57" s="17">
        <v>0.9</v>
      </c>
      <c r="DF57" s="17">
        <v>1.5</v>
      </c>
      <c r="DG57" s="17">
        <v>0.3</v>
      </c>
      <c r="DH57" s="17">
        <v>1.3</v>
      </c>
      <c r="DI57" s="17">
        <v>0.6</v>
      </c>
      <c r="DJ57" s="17">
        <v>0.1</v>
      </c>
      <c r="DK57" s="17">
        <v>0</v>
      </c>
      <c r="DL57" s="17">
        <v>0</v>
      </c>
      <c r="DM57" s="17">
        <v>0</v>
      </c>
      <c r="DN57" s="17">
        <v>0</v>
      </c>
      <c r="DO57" s="17">
        <v>2</v>
      </c>
      <c r="DP57" s="17">
        <v>0.5</v>
      </c>
      <c r="DQ57" s="17">
        <v>0.8</v>
      </c>
      <c r="DR57" s="17"/>
      <c r="DS57" s="17">
        <v>0</v>
      </c>
      <c r="DT57" s="17">
        <v>0</v>
      </c>
      <c r="DU57" s="17">
        <v>0</v>
      </c>
      <c r="DV57" s="17">
        <v>0.9</v>
      </c>
      <c r="DW57" s="17"/>
      <c r="DX57" s="17">
        <v>-3.6</v>
      </c>
      <c r="DY57" s="17">
        <v>0</v>
      </c>
      <c r="DZ57" s="17">
        <v>2.6</v>
      </c>
      <c r="EA57" s="17">
        <v>2.4</v>
      </c>
      <c r="EB57" s="17">
        <v>1.3</v>
      </c>
      <c r="EC57" s="17">
        <v>0.8</v>
      </c>
      <c r="ED57" s="17">
        <v>4</v>
      </c>
      <c r="EE57" s="17">
        <v>0</v>
      </c>
      <c r="EF57" s="17">
        <v>-7</v>
      </c>
      <c r="EG57" s="17">
        <v>-6.2</v>
      </c>
      <c r="EH57" s="17"/>
      <c r="EI57" s="17">
        <v>0.1</v>
      </c>
      <c r="EJ57" s="17">
        <v>2.6</v>
      </c>
      <c r="EK57" s="17">
        <v>0.4</v>
      </c>
      <c r="EL57" s="17">
        <v>1.5</v>
      </c>
      <c r="EM57" s="17">
        <v>0.2</v>
      </c>
      <c r="EN57" s="17">
        <v>0.2</v>
      </c>
      <c r="EO57" s="17">
        <v>0.2</v>
      </c>
      <c r="EP57" s="17">
        <v>0</v>
      </c>
      <c r="EQ57" s="17">
        <v>0.4</v>
      </c>
      <c r="ER57" s="17">
        <v>0</v>
      </c>
      <c r="ES57" s="17">
        <v>0</v>
      </c>
      <c r="ET57" s="17">
        <v>-0.2</v>
      </c>
      <c r="EU57" s="17">
        <v>8.9</v>
      </c>
      <c r="EV57" s="17">
        <v>6.9</v>
      </c>
      <c r="EW57" s="17">
        <v>0</v>
      </c>
      <c r="EX57" s="17">
        <v>0</v>
      </c>
      <c r="EY57" s="17">
        <v>0.2</v>
      </c>
      <c r="EZ57" s="17">
        <v>1.6</v>
      </c>
      <c r="FA57" s="17"/>
      <c r="FB57" s="17">
        <v>11.5</v>
      </c>
      <c r="FC57" s="17">
        <v>6.6</v>
      </c>
      <c r="FD57" s="17">
        <v>1.1000000000000001</v>
      </c>
      <c r="FE57" s="17">
        <v>1.3</v>
      </c>
      <c r="FF57" s="17">
        <v>2.9</v>
      </c>
      <c r="FG57" s="17"/>
      <c r="FH57" s="17"/>
      <c r="FI57" s="17">
        <v>227.91</v>
      </c>
      <c r="FJ57" s="15"/>
      <c r="FK57" s="17">
        <v>2.0565699999999998</v>
      </c>
      <c r="FL57" s="17">
        <v>0.91300000000000003</v>
      </c>
      <c r="FM57" s="17"/>
      <c r="FN57" s="17">
        <v>1.6</v>
      </c>
      <c r="FO57" s="17"/>
      <c r="FP57" s="17">
        <v>1.30301</v>
      </c>
      <c r="FQ57" s="17">
        <v>0.4</v>
      </c>
      <c r="FR57" s="17">
        <v>2.4</v>
      </c>
      <c r="FS57" s="17">
        <v>8.67258</v>
      </c>
    </row>
    <row r="58" spans="1:175" ht="24" customHeight="1" x14ac:dyDescent="0.35">
      <c r="A58" s="18" t="s">
        <v>760</v>
      </c>
      <c r="B58" s="18" t="s">
        <v>54</v>
      </c>
      <c r="C58" s="19"/>
      <c r="D58" s="19"/>
      <c r="E58" s="19">
        <v>37.200000000000003</v>
      </c>
      <c r="F58" s="19">
        <v>15.3</v>
      </c>
      <c r="G58" s="19"/>
      <c r="H58" s="19"/>
      <c r="I58" s="19">
        <v>-11.3</v>
      </c>
      <c r="J58" s="19">
        <v>6.7</v>
      </c>
      <c r="K58" s="19">
        <v>0</v>
      </c>
      <c r="L58" s="19"/>
      <c r="M58" s="19">
        <v>-28.4</v>
      </c>
      <c r="N58" s="19">
        <v>-26.3</v>
      </c>
      <c r="O58" s="19">
        <v>-26.9</v>
      </c>
      <c r="P58" s="19">
        <v>15.1</v>
      </c>
      <c r="Q58" s="19">
        <v>-20.3</v>
      </c>
      <c r="R58" s="19">
        <v>-24</v>
      </c>
      <c r="S58" s="19">
        <v>52.5</v>
      </c>
      <c r="T58" s="19"/>
      <c r="U58" s="19"/>
      <c r="V58" s="19"/>
      <c r="W58" s="19"/>
      <c r="X58" s="19"/>
      <c r="Y58" s="19">
        <v>8.4</v>
      </c>
      <c r="Z58" s="19">
        <v>1.2</v>
      </c>
      <c r="AA58" s="19">
        <v>0</v>
      </c>
      <c r="AB58" s="19">
        <v>-3.4</v>
      </c>
      <c r="AC58" s="19">
        <v>1.85</v>
      </c>
      <c r="AD58" s="19">
        <v>10.83</v>
      </c>
      <c r="AE58" s="19">
        <v>0.99</v>
      </c>
      <c r="AF58" s="19"/>
      <c r="AG58" s="19"/>
      <c r="AH58" s="19">
        <v>0</v>
      </c>
      <c r="AI58" s="19">
        <v>12.2</v>
      </c>
      <c r="AJ58" s="19">
        <v>7.9</v>
      </c>
      <c r="AK58" s="19"/>
      <c r="AL58" s="19"/>
      <c r="AM58" s="19"/>
      <c r="AN58" s="19">
        <v>-0.9</v>
      </c>
      <c r="AO58" s="19">
        <v>62.8</v>
      </c>
      <c r="AP58" s="19">
        <v>10.9</v>
      </c>
      <c r="AQ58" s="19">
        <v>15.3</v>
      </c>
      <c r="AR58" s="19">
        <v>3.9</v>
      </c>
      <c r="AS58" s="19">
        <v>1.3</v>
      </c>
      <c r="AT58" s="19">
        <v>2.7</v>
      </c>
      <c r="AU58" s="19">
        <v>0.8</v>
      </c>
      <c r="AV58" s="19"/>
      <c r="AW58" s="19"/>
      <c r="AX58" s="19"/>
      <c r="AY58" s="19">
        <v>7.5</v>
      </c>
      <c r="AZ58" s="19">
        <v>0</v>
      </c>
      <c r="BA58" s="19">
        <v>0.4</v>
      </c>
      <c r="BB58" s="19">
        <v>1.6</v>
      </c>
      <c r="BC58" s="19">
        <v>-3.6</v>
      </c>
      <c r="BD58" s="19">
        <v>1</v>
      </c>
      <c r="BE58" s="19">
        <v>-0.1</v>
      </c>
      <c r="BF58" s="19">
        <v>1.4</v>
      </c>
      <c r="BG58" s="19">
        <v>0.4</v>
      </c>
      <c r="BH58" s="19"/>
      <c r="BI58" s="19"/>
      <c r="BJ58" s="19">
        <v>2.2999999999999998</v>
      </c>
      <c r="BK58" s="19"/>
      <c r="BL58" s="19"/>
      <c r="BM58" s="19"/>
      <c r="BN58" s="19">
        <v>10.4</v>
      </c>
      <c r="BO58" s="19">
        <v>-59.9</v>
      </c>
      <c r="BP58" s="19"/>
      <c r="BQ58" s="19">
        <v>-25.4</v>
      </c>
      <c r="BR58" s="19">
        <v>3.7</v>
      </c>
      <c r="BS58" s="19">
        <v>0</v>
      </c>
      <c r="BT58" s="19"/>
      <c r="BU58" s="19"/>
      <c r="BV58" s="19"/>
      <c r="BW58" s="19"/>
      <c r="BX58" s="19"/>
      <c r="BY58" s="19"/>
      <c r="BZ58" s="19"/>
      <c r="CA58" s="19">
        <v>-0.2</v>
      </c>
      <c r="CB58" s="19">
        <v>40.299999999999997</v>
      </c>
      <c r="CC58" s="19">
        <v>28.3</v>
      </c>
      <c r="CD58" s="19">
        <v>2.7</v>
      </c>
      <c r="CE58" s="19">
        <v>7.8</v>
      </c>
      <c r="CF58" s="19">
        <v>0</v>
      </c>
      <c r="CG58" s="19"/>
      <c r="CH58" s="19"/>
      <c r="CI58" s="19"/>
      <c r="CJ58" s="19">
        <v>15.7</v>
      </c>
      <c r="CK58" s="19">
        <v>13.2</v>
      </c>
      <c r="CL58" s="19">
        <v>-23.4</v>
      </c>
      <c r="CM58" s="19"/>
      <c r="CN58" s="19"/>
      <c r="CO58" s="19"/>
      <c r="CP58" s="19"/>
      <c r="CQ58" s="19"/>
      <c r="CR58" s="19">
        <v>0</v>
      </c>
      <c r="CS58" s="19"/>
      <c r="CT58" s="19"/>
      <c r="CU58" s="19">
        <v>-0.9</v>
      </c>
      <c r="CV58" s="19">
        <v>0</v>
      </c>
      <c r="CW58" s="19"/>
      <c r="CX58" s="19"/>
      <c r="CY58" s="19"/>
      <c r="CZ58" s="19">
        <v>0</v>
      </c>
      <c r="DA58" s="19">
        <v>0.1</v>
      </c>
      <c r="DB58" s="19">
        <v>-1</v>
      </c>
      <c r="DC58" s="19"/>
      <c r="DD58" s="19">
        <v>-0.1</v>
      </c>
      <c r="DE58" s="19">
        <v>0.9</v>
      </c>
      <c r="DF58" s="19">
        <v>1.5</v>
      </c>
      <c r="DG58" s="19">
        <v>0.9</v>
      </c>
      <c r="DH58" s="19">
        <v>1.3</v>
      </c>
      <c r="DI58" s="19">
        <v>0.6</v>
      </c>
      <c r="DJ58" s="19">
        <v>0.1</v>
      </c>
      <c r="DK58" s="19">
        <v>0</v>
      </c>
      <c r="DL58" s="19">
        <v>0</v>
      </c>
      <c r="DM58" s="19">
        <v>0</v>
      </c>
      <c r="DN58" s="19">
        <v>0</v>
      </c>
      <c r="DO58" s="19">
        <v>2</v>
      </c>
      <c r="DP58" s="19">
        <v>0.5</v>
      </c>
      <c r="DQ58" s="19">
        <v>0.8</v>
      </c>
      <c r="DR58" s="19"/>
      <c r="DS58" s="19">
        <v>0</v>
      </c>
      <c r="DT58" s="19">
        <v>-0.1</v>
      </c>
      <c r="DU58" s="19">
        <v>-0.3</v>
      </c>
      <c r="DV58" s="19">
        <v>0.2</v>
      </c>
      <c r="DW58" s="19"/>
      <c r="DX58" s="19">
        <v>-2.9</v>
      </c>
      <c r="DY58" s="19">
        <v>0</v>
      </c>
      <c r="DZ58" s="19">
        <v>2.5</v>
      </c>
      <c r="EA58" s="19">
        <v>3</v>
      </c>
      <c r="EB58" s="19">
        <v>1.1000000000000001</v>
      </c>
      <c r="EC58" s="19">
        <v>0.8</v>
      </c>
      <c r="ED58" s="19">
        <v>4</v>
      </c>
      <c r="EE58" s="19">
        <v>0</v>
      </c>
      <c r="EF58" s="19">
        <v>-9.1</v>
      </c>
      <c r="EG58" s="19">
        <v>-9.6</v>
      </c>
      <c r="EH58" s="19"/>
      <c r="EI58" s="19">
        <v>0</v>
      </c>
      <c r="EJ58" s="19">
        <v>2.6</v>
      </c>
      <c r="EK58" s="19">
        <v>-0.1</v>
      </c>
      <c r="EL58" s="19">
        <v>1.5</v>
      </c>
      <c r="EM58" s="19">
        <v>0.2</v>
      </c>
      <c r="EN58" s="19">
        <v>0.2</v>
      </c>
      <c r="EO58" s="19">
        <v>0.2</v>
      </c>
      <c r="EP58" s="19">
        <v>0</v>
      </c>
      <c r="EQ58" s="19">
        <v>0.4</v>
      </c>
      <c r="ER58" s="19">
        <v>0</v>
      </c>
      <c r="ES58" s="19">
        <v>0</v>
      </c>
      <c r="ET58" s="19">
        <v>-0.2</v>
      </c>
      <c r="EU58" s="19">
        <v>6.5</v>
      </c>
      <c r="EV58" s="19">
        <v>4.8</v>
      </c>
      <c r="EW58" s="19">
        <v>0</v>
      </c>
      <c r="EX58" s="19">
        <v>0</v>
      </c>
      <c r="EY58" s="19">
        <v>0.2</v>
      </c>
      <c r="EZ58" s="19">
        <v>1.4</v>
      </c>
      <c r="FA58" s="19"/>
      <c r="FB58" s="19">
        <v>12.1</v>
      </c>
      <c r="FC58" s="19">
        <v>7.3</v>
      </c>
      <c r="FD58" s="19">
        <v>1.1000000000000001</v>
      </c>
      <c r="FE58" s="19">
        <v>1.6</v>
      </c>
      <c r="FF58" s="19">
        <v>2.4</v>
      </c>
      <c r="FG58" s="19"/>
      <c r="FH58" s="19"/>
      <c r="FI58" s="19">
        <v>188.97</v>
      </c>
      <c r="FJ58" s="15"/>
      <c r="FK58" s="19">
        <v>2.22403</v>
      </c>
      <c r="FL58" s="19">
        <v>1.022</v>
      </c>
      <c r="FM58" s="19"/>
      <c r="FN58" s="19">
        <v>1.7</v>
      </c>
      <c r="FO58" s="19"/>
      <c r="FP58" s="19">
        <v>1.3019700000000001</v>
      </c>
      <c r="FQ58" s="19">
        <v>0</v>
      </c>
      <c r="FR58" s="19">
        <v>2.5</v>
      </c>
      <c r="FS58" s="19">
        <v>8.7479999999999993</v>
      </c>
    </row>
    <row r="59" spans="1:175" ht="25" customHeight="1" x14ac:dyDescent="0.35">
      <c r="A59" s="205" t="s">
        <v>761</v>
      </c>
      <c r="B59" s="206"/>
      <c r="C59" s="20">
        <v>0</v>
      </c>
      <c r="D59" s="20">
        <v>0</v>
      </c>
      <c r="E59" s="20">
        <v>1821.8</v>
      </c>
      <c r="F59" s="20">
        <v>663.4</v>
      </c>
      <c r="G59" s="20">
        <v>0</v>
      </c>
      <c r="H59" s="20">
        <v>0</v>
      </c>
      <c r="I59" s="20">
        <v>-195.25</v>
      </c>
      <c r="J59" s="20">
        <v>231.1</v>
      </c>
      <c r="K59" s="20">
        <v>90.75</v>
      </c>
      <c r="L59" s="20">
        <v>0</v>
      </c>
      <c r="M59" s="20">
        <v>54.3</v>
      </c>
      <c r="N59" s="20">
        <v>-306.39999999999998</v>
      </c>
      <c r="O59" s="20">
        <v>-359.7</v>
      </c>
      <c r="P59" s="20">
        <v>1129.45</v>
      </c>
      <c r="Q59" s="20">
        <v>-190.8</v>
      </c>
      <c r="R59" s="20">
        <v>107.1</v>
      </c>
      <c r="S59" s="20">
        <v>1255.45</v>
      </c>
      <c r="T59" s="20">
        <v>0</v>
      </c>
      <c r="U59" s="20">
        <v>0</v>
      </c>
      <c r="V59" s="20">
        <v>0</v>
      </c>
      <c r="W59" s="20">
        <v>0</v>
      </c>
      <c r="X59" s="20">
        <v>0</v>
      </c>
      <c r="Y59" s="20">
        <v>22.1</v>
      </c>
      <c r="Z59" s="20">
        <v>31.65</v>
      </c>
      <c r="AA59" s="20">
        <v>22.5</v>
      </c>
      <c r="AB59" s="20">
        <v>-79.86</v>
      </c>
      <c r="AC59" s="20">
        <v>83.284999999999997</v>
      </c>
      <c r="AD59" s="20">
        <v>312.53500000000003</v>
      </c>
      <c r="AE59" s="20">
        <v>42.44</v>
      </c>
      <c r="AF59" s="20">
        <v>0</v>
      </c>
      <c r="AG59" s="20">
        <v>0</v>
      </c>
      <c r="AH59" s="20">
        <v>4.2</v>
      </c>
      <c r="AI59" s="20">
        <v>328.25</v>
      </c>
      <c r="AJ59" s="20">
        <v>307.35000000000002</v>
      </c>
      <c r="AK59" s="20">
        <v>0</v>
      </c>
      <c r="AL59" s="20">
        <v>0</v>
      </c>
      <c r="AM59" s="20">
        <v>0</v>
      </c>
      <c r="AN59" s="20">
        <v>-36.35</v>
      </c>
      <c r="AO59" s="20">
        <v>1233.5999999999999</v>
      </c>
      <c r="AP59" s="20">
        <v>211.15</v>
      </c>
      <c r="AQ59" s="20">
        <v>467.3</v>
      </c>
      <c r="AR59" s="20">
        <v>113</v>
      </c>
      <c r="AS59" s="20">
        <v>1.9</v>
      </c>
      <c r="AT59" s="20">
        <v>64</v>
      </c>
      <c r="AU59" s="20">
        <v>17.350000000000001</v>
      </c>
      <c r="AV59" s="20">
        <v>0</v>
      </c>
      <c r="AW59" s="20">
        <v>0</v>
      </c>
      <c r="AX59" s="20">
        <v>0</v>
      </c>
      <c r="AY59" s="20">
        <v>184.65</v>
      </c>
      <c r="AZ59" s="20">
        <v>-20.05</v>
      </c>
      <c r="BA59" s="20">
        <v>6.25</v>
      </c>
      <c r="BB59" s="20">
        <v>24.15</v>
      </c>
      <c r="BC59" s="20">
        <v>-61.4</v>
      </c>
      <c r="BD59" s="20">
        <v>24</v>
      </c>
      <c r="BE59" s="20">
        <v>-1.75</v>
      </c>
      <c r="BF59" s="20">
        <v>25.25</v>
      </c>
      <c r="BG59" s="20">
        <v>67.849999999999994</v>
      </c>
      <c r="BH59" s="20">
        <v>0</v>
      </c>
      <c r="BI59" s="20">
        <v>0</v>
      </c>
      <c r="BJ59" s="20">
        <v>8.15</v>
      </c>
      <c r="BK59" s="20">
        <v>0</v>
      </c>
      <c r="BL59" s="20">
        <v>0</v>
      </c>
      <c r="BM59" s="20">
        <v>0</v>
      </c>
      <c r="BN59" s="20">
        <v>174.3</v>
      </c>
      <c r="BO59" s="20">
        <v>-602.79999999999995</v>
      </c>
      <c r="BP59" s="20">
        <v>0</v>
      </c>
      <c r="BQ59" s="20">
        <v>-222.25</v>
      </c>
      <c r="BR59" s="20">
        <v>-58.85</v>
      </c>
      <c r="BS59" s="20">
        <v>37.85</v>
      </c>
      <c r="BT59" s="20">
        <v>0</v>
      </c>
      <c r="BU59" s="20">
        <v>0</v>
      </c>
      <c r="BV59" s="20">
        <v>0</v>
      </c>
      <c r="BW59" s="20">
        <v>0</v>
      </c>
      <c r="BX59" s="20">
        <v>0</v>
      </c>
      <c r="BY59" s="20">
        <v>0</v>
      </c>
      <c r="BZ59" s="20">
        <v>0</v>
      </c>
      <c r="CA59" s="20">
        <v>-5.4</v>
      </c>
      <c r="CB59" s="20">
        <v>1144.4000000000001</v>
      </c>
      <c r="CC59" s="20">
        <v>844.3</v>
      </c>
      <c r="CD59" s="20">
        <v>202.25</v>
      </c>
      <c r="CE59" s="20">
        <v>175</v>
      </c>
      <c r="CF59" s="20">
        <v>91.05</v>
      </c>
      <c r="CG59" s="20">
        <v>0</v>
      </c>
      <c r="CH59" s="20">
        <v>0</v>
      </c>
      <c r="CI59" s="20">
        <v>0</v>
      </c>
      <c r="CJ59" s="20">
        <v>744.9</v>
      </c>
      <c r="CK59" s="20">
        <v>737.2</v>
      </c>
      <c r="CL59" s="20">
        <v>-136.75</v>
      </c>
      <c r="CM59" s="20">
        <v>0</v>
      </c>
      <c r="CN59" s="20">
        <v>0</v>
      </c>
      <c r="CO59" s="20">
        <v>0</v>
      </c>
      <c r="CP59" s="20">
        <v>0</v>
      </c>
      <c r="CQ59" s="20">
        <v>0</v>
      </c>
      <c r="CR59" s="20">
        <v>71.95</v>
      </c>
      <c r="CS59" s="20">
        <v>0</v>
      </c>
      <c r="CT59" s="20">
        <v>0</v>
      </c>
      <c r="CU59" s="20">
        <v>-82.5</v>
      </c>
      <c r="CV59" s="20">
        <v>63.4</v>
      </c>
      <c r="CW59" s="20">
        <v>0</v>
      </c>
      <c r="CX59" s="20">
        <v>0</v>
      </c>
      <c r="CY59" s="20">
        <v>0</v>
      </c>
      <c r="CZ59" s="20">
        <v>25.25</v>
      </c>
      <c r="DA59" s="20">
        <v>-0.95</v>
      </c>
      <c r="DB59" s="20">
        <v>-22.45</v>
      </c>
      <c r="DC59" s="20">
        <v>0</v>
      </c>
      <c r="DD59" s="20">
        <v>-1</v>
      </c>
      <c r="DE59" s="20">
        <v>24.35</v>
      </c>
      <c r="DF59" s="20">
        <v>39.15</v>
      </c>
      <c r="DG59" s="20">
        <v>7.7</v>
      </c>
      <c r="DH59" s="20">
        <v>30.65</v>
      </c>
      <c r="DI59" s="20">
        <v>14.5</v>
      </c>
      <c r="DJ59" s="20">
        <v>1.3</v>
      </c>
      <c r="DK59" s="20">
        <v>-6.2</v>
      </c>
      <c r="DL59" s="20">
        <v>-15</v>
      </c>
      <c r="DM59" s="20">
        <v>25</v>
      </c>
      <c r="DN59" s="20">
        <v>17.55</v>
      </c>
      <c r="DO59" s="20">
        <v>39.4</v>
      </c>
      <c r="DP59" s="20">
        <v>12</v>
      </c>
      <c r="DQ59" s="20">
        <v>19.2</v>
      </c>
      <c r="DR59" s="20">
        <v>0</v>
      </c>
      <c r="DS59" s="20">
        <v>-20.6</v>
      </c>
      <c r="DT59" s="20">
        <v>0.7</v>
      </c>
      <c r="DU59" s="20">
        <v>11.35</v>
      </c>
      <c r="DV59" s="20">
        <v>21.35</v>
      </c>
      <c r="DW59" s="20">
        <v>0</v>
      </c>
      <c r="DX59" s="20">
        <v>-93.05</v>
      </c>
      <c r="DY59" s="20">
        <v>12.25</v>
      </c>
      <c r="DZ59" s="20">
        <v>62.15</v>
      </c>
      <c r="EA59" s="20">
        <v>63.35</v>
      </c>
      <c r="EB59" s="20">
        <v>36.700000000000003</v>
      </c>
      <c r="EC59" s="20">
        <v>17.05</v>
      </c>
      <c r="ED59" s="20">
        <v>96</v>
      </c>
      <c r="EE59" s="20">
        <v>24.25</v>
      </c>
      <c r="EF59" s="20">
        <v>-157.30000000000001</v>
      </c>
      <c r="EG59" s="20">
        <v>-185.95</v>
      </c>
      <c r="EH59" s="20">
        <v>0</v>
      </c>
      <c r="EI59" s="20">
        <v>0.4</v>
      </c>
      <c r="EJ59" s="20">
        <v>58.5</v>
      </c>
      <c r="EK59" s="20">
        <v>-1.8</v>
      </c>
      <c r="EL59" s="20">
        <v>40.700000000000003</v>
      </c>
      <c r="EM59" s="20">
        <v>4.8</v>
      </c>
      <c r="EN59" s="20">
        <v>4.8</v>
      </c>
      <c r="EO59" s="20">
        <v>4.8</v>
      </c>
      <c r="EP59" s="20">
        <v>0.1</v>
      </c>
      <c r="EQ59" s="20">
        <v>40.15</v>
      </c>
      <c r="ER59" s="20">
        <v>16.45</v>
      </c>
      <c r="ES59" s="20">
        <v>143.35</v>
      </c>
      <c r="ET59" s="20">
        <v>-4.8</v>
      </c>
      <c r="EU59" s="20">
        <v>176.9</v>
      </c>
      <c r="EV59" s="20">
        <v>133.35</v>
      </c>
      <c r="EW59" s="20">
        <v>92.7</v>
      </c>
      <c r="EX59" s="20">
        <v>15.25</v>
      </c>
      <c r="EY59" s="20">
        <v>9.35</v>
      </c>
      <c r="EZ59" s="20">
        <v>44.6</v>
      </c>
      <c r="FA59" s="20">
        <v>0</v>
      </c>
      <c r="FB59" s="20">
        <v>279.25</v>
      </c>
      <c r="FC59" s="20">
        <v>164.7</v>
      </c>
      <c r="FD59" s="20">
        <v>26</v>
      </c>
      <c r="FE59" s="20">
        <v>38.1</v>
      </c>
      <c r="FF59" s="20">
        <v>57.75</v>
      </c>
      <c r="FG59" s="20">
        <v>0</v>
      </c>
      <c r="FH59" s="20">
        <v>0</v>
      </c>
      <c r="FI59" s="20">
        <v>12326.85</v>
      </c>
      <c r="FJ59" s="21"/>
      <c r="FK59" s="20">
        <v>53.728745000000004</v>
      </c>
      <c r="FL59" s="20">
        <v>-5.3955000000000002</v>
      </c>
      <c r="FM59" s="20">
        <v>0</v>
      </c>
      <c r="FN59" s="20">
        <v>42.15</v>
      </c>
      <c r="FO59" s="20">
        <v>0</v>
      </c>
      <c r="FP59" s="20">
        <v>54.62773</v>
      </c>
      <c r="FQ59" s="20">
        <v>9.4</v>
      </c>
      <c r="FR59" s="20">
        <v>40.35</v>
      </c>
      <c r="FS59" s="20">
        <v>194.860975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764</v>
      </c>
      <c r="C5" s="1"/>
      <c r="D5" s="1"/>
      <c r="E5" s="1"/>
      <c r="F5" s="1"/>
      <c r="G5" s="1"/>
      <c r="H5" s="1"/>
    </row>
    <row r="6" spans="1:8" ht="23" customHeight="1" x14ac:dyDescent="0.35">
      <c r="A6" s="1"/>
      <c r="B6" s="207" t="s">
        <v>765</v>
      </c>
      <c r="C6" s="207" t="s">
        <v>766</v>
      </c>
      <c r="D6" s="207"/>
      <c r="E6" s="207" t="s">
        <v>767</v>
      </c>
      <c r="F6" s="207"/>
      <c r="G6" s="207"/>
      <c r="H6" s="207" t="s">
        <v>768</v>
      </c>
    </row>
    <row r="7" spans="1:8" ht="31" customHeight="1" x14ac:dyDescent="0.35">
      <c r="A7" s="1"/>
      <c r="B7" s="207"/>
      <c r="C7" s="24" t="s">
        <v>769</v>
      </c>
      <c r="D7" s="24" t="s">
        <v>770</v>
      </c>
      <c r="E7" s="24" t="s">
        <v>493</v>
      </c>
      <c r="F7" s="24" t="s">
        <v>492</v>
      </c>
      <c r="G7" s="24" t="s">
        <v>494</v>
      </c>
      <c r="H7" s="24" t="s">
        <v>771</v>
      </c>
    </row>
    <row r="8" spans="1:8" ht="11" customHeight="1" x14ac:dyDescent="0.35">
      <c r="A8" s="1"/>
      <c r="B8" s="25" t="s">
        <v>713</v>
      </c>
      <c r="C8" s="26">
        <v>0</v>
      </c>
      <c r="D8" s="26">
        <v>6652.8</v>
      </c>
      <c r="E8" s="27">
        <v>988.81039999999996</v>
      </c>
      <c r="F8" s="27">
        <v>3954.9031</v>
      </c>
      <c r="G8" s="27">
        <v>1709.0864999999999</v>
      </c>
      <c r="H8" s="27">
        <v>227.1302</v>
      </c>
    </row>
    <row r="9" spans="1:8" ht="11" customHeight="1" x14ac:dyDescent="0.35">
      <c r="A9" s="1"/>
      <c r="B9" s="25" t="s">
        <v>714</v>
      </c>
      <c r="C9" s="26">
        <v>0</v>
      </c>
      <c r="D9" s="26">
        <v>6422.71</v>
      </c>
      <c r="E9" s="27">
        <v>928.12720000000002</v>
      </c>
      <c r="F9" s="27">
        <v>3800.57</v>
      </c>
      <c r="G9" s="27">
        <v>1694.0128</v>
      </c>
      <c r="H9" s="27">
        <v>230.48949999999999</v>
      </c>
    </row>
    <row r="10" spans="1:8" ht="11" customHeight="1" x14ac:dyDescent="0.35">
      <c r="A10" s="1"/>
      <c r="B10" s="25" t="s">
        <v>715</v>
      </c>
      <c r="C10" s="26">
        <v>0</v>
      </c>
      <c r="D10" s="26">
        <v>6408.66</v>
      </c>
      <c r="E10" s="27">
        <v>959.26110000000006</v>
      </c>
      <c r="F10" s="27">
        <v>3785.9783000000002</v>
      </c>
      <c r="G10" s="27">
        <v>1663.4205999999999</v>
      </c>
      <c r="H10" s="27">
        <v>250.92869999999999</v>
      </c>
    </row>
    <row r="11" spans="1:8" ht="11" customHeight="1" x14ac:dyDescent="0.35">
      <c r="A11" s="1"/>
      <c r="B11" s="25" t="s">
        <v>716</v>
      </c>
      <c r="C11" s="26">
        <v>0</v>
      </c>
      <c r="D11" s="26">
        <v>6360.6</v>
      </c>
      <c r="E11" s="27">
        <v>930.66089999999997</v>
      </c>
      <c r="F11" s="27">
        <v>3763.3888999999999</v>
      </c>
      <c r="G11" s="27">
        <v>1666.5501999999999</v>
      </c>
      <c r="H11" s="27">
        <v>258.4717</v>
      </c>
    </row>
    <row r="12" spans="1:8" ht="11" customHeight="1" x14ac:dyDescent="0.35">
      <c r="A12" s="1"/>
      <c r="B12" s="25" t="s">
        <v>717</v>
      </c>
      <c r="C12" s="26">
        <v>0</v>
      </c>
      <c r="D12" s="26">
        <v>6304.21</v>
      </c>
      <c r="E12" s="27">
        <v>902.59079999999994</v>
      </c>
      <c r="F12" s="27">
        <v>3740.3496</v>
      </c>
      <c r="G12" s="27">
        <v>1661.2696000000001</v>
      </c>
      <c r="H12" s="27">
        <v>258.96319999999997</v>
      </c>
    </row>
    <row r="13" spans="1:8" ht="11" customHeight="1" x14ac:dyDescent="0.35">
      <c r="A13" s="1"/>
      <c r="B13" s="25" t="s">
        <v>718</v>
      </c>
      <c r="C13" s="26">
        <v>0</v>
      </c>
      <c r="D13" s="26">
        <v>6339.18</v>
      </c>
      <c r="E13" s="27">
        <v>935.67359999999996</v>
      </c>
      <c r="F13" s="27">
        <v>3718.5045</v>
      </c>
      <c r="G13" s="27">
        <v>1685.0019</v>
      </c>
      <c r="H13" s="27">
        <v>244.83750000000001</v>
      </c>
    </row>
    <row r="14" spans="1:8" ht="11" customHeight="1" x14ac:dyDescent="0.35">
      <c r="A14" s="1"/>
      <c r="B14" s="25" t="s">
        <v>719</v>
      </c>
      <c r="C14" s="26">
        <v>0</v>
      </c>
      <c r="D14" s="26">
        <v>6251.38</v>
      </c>
      <c r="E14" s="27">
        <v>899.24379999999996</v>
      </c>
      <c r="F14" s="27">
        <v>3686.7257</v>
      </c>
      <c r="G14" s="27">
        <v>1665.4105</v>
      </c>
      <c r="H14" s="27">
        <v>209.1123</v>
      </c>
    </row>
    <row r="15" spans="1:8" ht="11" customHeight="1" x14ac:dyDescent="0.35">
      <c r="A15" s="1"/>
      <c r="B15" s="25" t="s">
        <v>720</v>
      </c>
      <c r="C15" s="26">
        <v>0</v>
      </c>
      <c r="D15" s="26">
        <v>6324.64</v>
      </c>
      <c r="E15" s="27">
        <v>939.37860000000001</v>
      </c>
      <c r="F15" s="27">
        <v>3709.4119000000001</v>
      </c>
      <c r="G15" s="27">
        <v>1675.8495</v>
      </c>
      <c r="H15" s="27">
        <v>240.20349999999999</v>
      </c>
    </row>
    <row r="16" spans="1:8" ht="11" customHeight="1" x14ac:dyDescent="0.35">
      <c r="A16" s="1"/>
      <c r="B16" s="25" t="s">
        <v>721</v>
      </c>
      <c r="C16" s="26">
        <v>0</v>
      </c>
      <c r="D16" s="26">
        <v>6326.09</v>
      </c>
      <c r="E16" s="27">
        <v>905.25720000000001</v>
      </c>
      <c r="F16" s="27">
        <v>3725.0255999999999</v>
      </c>
      <c r="G16" s="27">
        <v>1695.8072</v>
      </c>
      <c r="H16" s="27">
        <v>235.82060000000001</v>
      </c>
    </row>
    <row r="17" spans="1:8" ht="11" customHeight="1" x14ac:dyDescent="0.35">
      <c r="A17" s="1"/>
      <c r="B17" s="25" t="s">
        <v>722</v>
      </c>
      <c r="C17" s="26">
        <v>0</v>
      </c>
      <c r="D17" s="26">
        <v>6335.52</v>
      </c>
      <c r="E17" s="27">
        <v>908.96050000000002</v>
      </c>
      <c r="F17" s="27">
        <v>3730.2712000000001</v>
      </c>
      <c r="G17" s="27">
        <v>1696.2882999999999</v>
      </c>
      <c r="H17" s="27">
        <v>245.4042</v>
      </c>
    </row>
    <row r="18" spans="1:8" ht="11" customHeight="1" x14ac:dyDescent="0.35">
      <c r="A18" s="1"/>
      <c r="B18" s="25" t="s">
        <v>723</v>
      </c>
      <c r="C18" s="26">
        <v>0</v>
      </c>
      <c r="D18" s="26">
        <v>6447.57</v>
      </c>
      <c r="E18" s="27">
        <v>937.72929999999997</v>
      </c>
      <c r="F18" s="27">
        <v>3798.1451999999999</v>
      </c>
      <c r="G18" s="27">
        <v>1711.6955</v>
      </c>
      <c r="H18" s="27">
        <v>218.5548</v>
      </c>
    </row>
    <row r="19" spans="1:8" ht="11" customHeight="1" x14ac:dyDescent="0.35">
      <c r="A19" s="1"/>
      <c r="B19" s="25" t="s">
        <v>724</v>
      </c>
      <c r="C19" s="26">
        <v>0</v>
      </c>
      <c r="D19" s="26">
        <v>6693.23</v>
      </c>
      <c r="E19" s="27">
        <v>1008.3754</v>
      </c>
      <c r="F19" s="27">
        <v>3988.3015999999998</v>
      </c>
      <c r="G19" s="27">
        <v>1696.5530000000001</v>
      </c>
      <c r="H19" s="27">
        <v>216.80260000000001</v>
      </c>
    </row>
    <row r="20" spans="1:8" ht="11" customHeight="1" x14ac:dyDescent="0.35">
      <c r="A20" s="1"/>
      <c r="B20" s="25" t="s">
        <v>725</v>
      </c>
      <c r="C20" s="26">
        <v>0</v>
      </c>
      <c r="D20" s="26">
        <v>6768.46</v>
      </c>
      <c r="E20" s="27">
        <v>1057.3535999999999</v>
      </c>
      <c r="F20" s="27">
        <v>4001.1023</v>
      </c>
      <c r="G20" s="27">
        <v>1710.0041000000001</v>
      </c>
      <c r="H20" s="27">
        <v>198.90860000000001</v>
      </c>
    </row>
    <row r="21" spans="1:8" ht="11" customHeight="1" x14ac:dyDescent="0.35">
      <c r="A21" s="1"/>
      <c r="B21" s="25" t="s">
        <v>726</v>
      </c>
      <c r="C21" s="26">
        <v>0</v>
      </c>
      <c r="D21" s="26">
        <v>6824.02</v>
      </c>
      <c r="E21" s="27">
        <v>1030.6504</v>
      </c>
      <c r="F21" s="27">
        <v>4097.7569999999996</v>
      </c>
      <c r="G21" s="27">
        <v>1695.6125999999999</v>
      </c>
      <c r="H21" s="27">
        <v>206.04</v>
      </c>
    </row>
    <row r="22" spans="1:8" ht="11" customHeight="1" x14ac:dyDescent="0.35">
      <c r="A22" s="1"/>
      <c r="B22" s="25" t="s">
        <v>727</v>
      </c>
      <c r="C22" s="26">
        <v>0</v>
      </c>
      <c r="D22" s="26">
        <v>6997.91</v>
      </c>
      <c r="E22" s="27">
        <v>1055.097</v>
      </c>
      <c r="F22" s="27">
        <v>4219.9049000000005</v>
      </c>
      <c r="G22" s="27">
        <v>1722.9081000000001</v>
      </c>
      <c r="H22" s="27">
        <v>202.733</v>
      </c>
    </row>
    <row r="23" spans="1:8" ht="11" customHeight="1" x14ac:dyDescent="0.35">
      <c r="A23" s="1"/>
      <c r="B23" s="25" t="s">
        <v>728</v>
      </c>
      <c r="C23" s="26">
        <v>0</v>
      </c>
      <c r="D23" s="26">
        <v>7090.44</v>
      </c>
      <c r="E23" s="27">
        <v>1026.1433</v>
      </c>
      <c r="F23" s="27">
        <v>4349.0239000000001</v>
      </c>
      <c r="G23" s="27">
        <v>1715.2728</v>
      </c>
      <c r="H23" s="27">
        <v>208.64169999999999</v>
      </c>
    </row>
    <row r="24" spans="1:8" ht="11" customHeight="1" x14ac:dyDescent="0.35">
      <c r="A24" s="1"/>
      <c r="B24" s="25" t="s">
        <v>729</v>
      </c>
      <c r="C24" s="26">
        <v>0</v>
      </c>
      <c r="D24" s="26">
        <v>7184.59</v>
      </c>
      <c r="E24" s="27">
        <v>1069.5201999999999</v>
      </c>
      <c r="F24" s="27">
        <v>4381.8065999999999</v>
      </c>
      <c r="G24" s="27">
        <v>1733.2632000000001</v>
      </c>
      <c r="H24" s="27">
        <v>212.28639999999999</v>
      </c>
    </row>
    <row r="25" spans="1:8" ht="11" customHeight="1" x14ac:dyDescent="0.35">
      <c r="A25" s="1"/>
      <c r="B25" s="25" t="s">
        <v>730</v>
      </c>
      <c r="C25" s="26">
        <v>0</v>
      </c>
      <c r="D25" s="26">
        <v>7414.96</v>
      </c>
      <c r="E25" s="27">
        <v>1131.8937000000001</v>
      </c>
      <c r="F25" s="27">
        <v>4544.6605</v>
      </c>
      <c r="G25" s="27">
        <v>1738.4058</v>
      </c>
      <c r="H25" s="27">
        <v>223.2801</v>
      </c>
    </row>
    <row r="26" spans="1:8" ht="11" customHeight="1" x14ac:dyDescent="0.35">
      <c r="A26" s="1"/>
      <c r="B26" s="25" t="s">
        <v>731</v>
      </c>
      <c r="C26" s="26">
        <v>0</v>
      </c>
      <c r="D26" s="26">
        <v>7551.17</v>
      </c>
      <c r="E26" s="27">
        <v>1119.8208999999999</v>
      </c>
      <c r="F26" s="27">
        <v>4686.4435999999996</v>
      </c>
      <c r="G26" s="27">
        <v>1744.9055000000001</v>
      </c>
      <c r="H26" s="27">
        <v>226.0795</v>
      </c>
    </row>
    <row r="27" spans="1:8" ht="11" customHeight="1" x14ac:dyDescent="0.35">
      <c r="A27" s="1"/>
      <c r="B27" s="25" t="s">
        <v>732</v>
      </c>
      <c r="C27" s="26">
        <v>0</v>
      </c>
      <c r="D27" s="26">
        <v>7574.77</v>
      </c>
      <c r="E27" s="27">
        <v>1138.8368</v>
      </c>
      <c r="F27" s="27">
        <v>4695.3597</v>
      </c>
      <c r="G27" s="27">
        <v>1740.5735</v>
      </c>
      <c r="H27" s="27">
        <v>226.6354</v>
      </c>
    </row>
    <row r="28" spans="1:8" ht="11" customHeight="1" x14ac:dyDescent="0.35">
      <c r="A28" s="1"/>
      <c r="B28" s="25" t="s">
        <v>733</v>
      </c>
      <c r="C28" s="26">
        <v>0</v>
      </c>
      <c r="D28" s="26">
        <v>7732.88</v>
      </c>
      <c r="E28" s="27">
        <v>1139.7858000000001</v>
      </c>
      <c r="F28" s="27">
        <v>4873.4192000000003</v>
      </c>
      <c r="G28" s="27">
        <v>1719.675</v>
      </c>
      <c r="H28" s="27">
        <v>226.7627</v>
      </c>
    </row>
    <row r="29" spans="1:8" ht="11" customHeight="1" x14ac:dyDescent="0.35">
      <c r="A29" s="1"/>
      <c r="B29" s="25" t="s">
        <v>734</v>
      </c>
      <c r="C29" s="26">
        <v>0</v>
      </c>
      <c r="D29" s="26">
        <v>7789.28</v>
      </c>
      <c r="E29" s="27">
        <v>1199.9392</v>
      </c>
      <c r="F29" s="27">
        <v>4891.3275999999996</v>
      </c>
      <c r="G29" s="27">
        <v>1698.0132000000001</v>
      </c>
      <c r="H29" s="27">
        <v>227.7037</v>
      </c>
    </row>
    <row r="30" spans="1:8" ht="11" customHeight="1" x14ac:dyDescent="0.35">
      <c r="A30" s="1"/>
      <c r="B30" s="25" t="s">
        <v>735</v>
      </c>
      <c r="C30" s="26">
        <v>0</v>
      </c>
      <c r="D30" s="26">
        <v>7879.27</v>
      </c>
      <c r="E30" s="27">
        <v>1229.7754</v>
      </c>
      <c r="F30" s="27">
        <v>4953.9975999999997</v>
      </c>
      <c r="G30" s="27">
        <v>1695.4970000000001</v>
      </c>
      <c r="H30" s="27">
        <v>223.27250000000001</v>
      </c>
    </row>
    <row r="31" spans="1:8" ht="11" customHeight="1" x14ac:dyDescent="0.35">
      <c r="A31" s="1"/>
      <c r="B31" s="25" t="s">
        <v>736</v>
      </c>
      <c r="C31" s="26">
        <v>0</v>
      </c>
      <c r="D31" s="26">
        <v>7729.53</v>
      </c>
      <c r="E31" s="27">
        <v>1189.2143000000001</v>
      </c>
      <c r="F31" s="27">
        <v>4843.1121999999996</v>
      </c>
      <c r="G31" s="27">
        <v>1697.2035000000001</v>
      </c>
      <c r="H31" s="27">
        <v>220.80850000000001</v>
      </c>
    </row>
    <row r="32" spans="1:8" ht="11" customHeight="1" x14ac:dyDescent="0.35">
      <c r="A32" s="1"/>
      <c r="B32" s="25" t="s">
        <v>737</v>
      </c>
      <c r="C32" s="26">
        <v>0</v>
      </c>
      <c r="D32" s="26">
        <v>7705.18</v>
      </c>
      <c r="E32" s="27">
        <v>1169.2028</v>
      </c>
      <c r="F32" s="27">
        <v>4842.1360999999997</v>
      </c>
      <c r="G32" s="27">
        <v>1693.8411000000001</v>
      </c>
      <c r="H32" s="27">
        <v>217.6113</v>
      </c>
    </row>
    <row r="33" spans="1:8" ht="11" customHeight="1" x14ac:dyDescent="0.35">
      <c r="A33" s="1"/>
      <c r="B33" s="25" t="s">
        <v>738</v>
      </c>
      <c r="C33" s="26">
        <v>0</v>
      </c>
      <c r="D33" s="26">
        <v>7560.44</v>
      </c>
      <c r="E33" s="27">
        <v>1168.5300999999999</v>
      </c>
      <c r="F33" s="27">
        <v>4716.3986000000004</v>
      </c>
      <c r="G33" s="27">
        <v>1675.5112999999999</v>
      </c>
      <c r="H33" s="27">
        <v>223.52699999999999</v>
      </c>
    </row>
    <row r="34" spans="1:8" ht="11" customHeight="1" x14ac:dyDescent="0.35">
      <c r="A34" s="1"/>
      <c r="B34" s="25" t="s">
        <v>739</v>
      </c>
      <c r="C34" s="26">
        <v>0</v>
      </c>
      <c r="D34" s="26">
        <v>7596.82</v>
      </c>
      <c r="E34" s="27">
        <v>1132.1642999999999</v>
      </c>
      <c r="F34" s="27">
        <v>4807.5896000000002</v>
      </c>
      <c r="G34" s="27">
        <v>1657.0661</v>
      </c>
      <c r="H34" s="27">
        <v>229.92080000000001</v>
      </c>
    </row>
    <row r="35" spans="1:8" ht="11" customHeight="1" x14ac:dyDescent="0.35">
      <c r="A35" s="1"/>
      <c r="B35" s="25" t="s">
        <v>740</v>
      </c>
      <c r="C35" s="26">
        <v>0</v>
      </c>
      <c r="D35" s="26">
        <v>7638.3</v>
      </c>
      <c r="E35" s="27">
        <v>1193.6981000000001</v>
      </c>
      <c r="F35" s="27">
        <v>4731.7784000000001</v>
      </c>
      <c r="G35" s="27">
        <v>1712.8235</v>
      </c>
      <c r="H35" s="27">
        <v>226.99690000000001</v>
      </c>
    </row>
    <row r="36" spans="1:8" ht="11" customHeight="1" x14ac:dyDescent="0.35">
      <c r="A36" s="1"/>
      <c r="B36" s="25" t="s">
        <v>741</v>
      </c>
      <c r="C36" s="26">
        <v>0</v>
      </c>
      <c r="D36" s="26">
        <v>7894.92</v>
      </c>
      <c r="E36" s="27">
        <v>1205.6536000000001</v>
      </c>
      <c r="F36" s="27">
        <v>4954.3190000000004</v>
      </c>
      <c r="G36" s="27">
        <v>1734.9474</v>
      </c>
      <c r="H36" s="27">
        <v>227.0787</v>
      </c>
    </row>
    <row r="37" spans="1:8" ht="11" customHeight="1" x14ac:dyDescent="0.35">
      <c r="A37" s="1"/>
      <c r="B37" s="25" t="s">
        <v>742</v>
      </c>
      <c r="C37" s="26">
        <v>0</v>
      </c>
      <c r="D37" s="26">
        <v>7754.6</v>
      </c>
      <c r="E37" s="27">
        <v>1170.8735999999999</v>
      </c>
      <c r="F37" s="27">
        <v>4835.2865000000002</v>
      </c>
      <c r="G37" s="27">
        <v>1748.4399000000001</v>
      </c>
      <c r="H37" s="27">
        <v>227.7869</v>
      </c>
    </row>
    <row r="38" spans="1:8" ht="11" customHeight="1" x14ac:dyDescent="0.35">
      <c r="A38" s="1"/>
      <c r="B38" s="25" t="s">
        <v>743</v>
      </c>
      <c r="C38" s="26">
        <v>0</v>
      </c>
      <c r="D38" s="26">
        <v>7855.6</v>
      </c>
      <c r="E38" s="27">
        <v>1165.1601000000001</v>
      </c>
      <c r="F38" s="27">
        <v>4939.3033999999998</v>
      </c>
      <c r="G38" s="27">
        <v>1751.1365000000001</v>
      </c>
      <c r="H38" s="27">
        <v>234.83269999999999</v>
      </c>
    </row>
    <row r="39" spans="1:8" ht="11" customHeight="1" x14ac:dyDescent="0.35">
      <c r="A39" s="1"/>
      <c r="B39" s="25" t="s">
        <v>744</v>
      </c>
      <c r="C39" s="26">
        <v>0</v>
      </c>
      <c r="D39" s="26">
        <v>7884.32</v>
      </c>
      <c r="E39" s="27">
        <v>1155.4013500000001</v>
      </c>
      <c r="F39" s="27">
        <v>4945.4614499999998</v>
      </c>
      <c r="G39" s="27">
        <v>1783.4572000000001</v>
      </c>
      <c r="H39" s="27">
        <v>231.31479999999999</v>
      </c>
    </row>
    <row r="40" spans="1:8" ht="11" customHeight="1" x14ac:dyDescent="0.35">
      <c r="A40" s="1"/>
      <c r="B40" s="25" t="s">
        <v>745</v>
      </c>
      <c r="C40" s="26">
        <v>0</v>
      </c>
      <c r="D40" s="26">
        <v>7726.27</v>
      </c>
      <c r="E40" s="27">
        <v>1140.5967000000001</v>
      </c>
      <c r="F40" s="27">
        <v>4786.2461000000003</v>
      </c>
      <c r="G40" s="27">
        <v>1799.4272000000001</v>
      </c>
      <c r="H40" s="27">
        <v>226.98400000000001</v>
      </c>
    </row>
    <row r="41" spans="1:8" ht="11" customHeight="1" x14ac:dyDescent="0.35">
      <c r="A41" s="1"/>
      <c r="B41" s="25" t="s">
        <v>746</v>
      </c>
      <c r="C41" s="26">
        <v>0</v>
      </c>
      <c r="D41" s="26">
        <v>7680.36</v>
      </c>
      <c r="E41" s="27">
        <v>1166.6869999999999</v>
      </c>
      <c r="F41" s="27">
        <v>4671.1857</v>
      </c>
      <c r="G41" s="27">
        <v>1842.4873</v>
      </c>
      <c r="H41" s="27">
        <v>221.4228</v>
      </c>
    </row>
    <row r="42" spans="1:8" ht="11" customHeight="1" x14ac:dyDescent="0.35">
      <c r="A42" s="1"/>
      <c r="B42" s="25" t="s">
        <v>747</v>
      </c>
      <c r="C42" s="26">
        <v>0</v>
      </c>
      <c r="D42" s="26">
        <v>7632.02</v>
      </c>
      <c r="E42" s="27">
        <v>1138.2871</v>
      </c>
      <c r="F42" s="27">
        <v>4592.7042000000001</v>
      </c>
      <c r="G42" s="27">
        <v>1901.0287000000001</v>
      </c>
      <c r="H42" s="27">
        <v>215.01820000000001</v>
      </c>
    </row>
    <row r="43" spans="1:8" ht="11" customHeight="1" x14ac:dyDescent="0.35">
      <c r="A43" s="1"/>
      <c r="B43" s="25" t="s">
        <v>748</v>
      </c>
      <c r="C43" s="26">
        <v>0</v>
      </c>
      <c r="D43" s="26">
        <v>7397.94</v>
      </c>
      <c r="E43" s="27">
        <v>1088.0178000000001</v>
      </c>
      <c r="F43" s="27">
        <v>4415.5237999999999</v>
      </c>
      <c r="G43" s="27">
        <v>1894.3984</v>
      </c>
      <c r="H43" s="27">
        <v>203.1711</v>
      </c>
    </row>
    <row r="44" spans="1:8" ht="11" customHeight="1" x14ac:dyDescent="0.35">
      <c r="A44" s="1"/>
      <c r="B44" s="25" t="s">
        <v>749</v>
      </c>
      <c r="C44" s="26">
        <v>0</v>
      </c>
      <c r="D44" s="26">
        <v>7721.37</v>
      </c>
      <c r="E44" s="27">
        <v>1158.2405000000001</v>
      </c>
      <c r="F44" s="27">
        <v>4640.3261000000002</v>
      </c>
      <c r="G44" s="27">
        <v>1922.8034</v>
      </c>
      <c r="H44" s="27">
        <v>206.88380000000001</v>
      </c>
    </row>
    <row r="45" spans="1:8" ht="11" customHeight="1" x14ac:dyDescent="0.35">
      <c r="A45" s="1"/>
      <c r="B45" s="25" t="s">
        <v>750</v>
      </c>
      <c r="C45" s="26">
        <v>0</v>
      </c>
      <c r="D45" s="26">
        <v>7755.13</v>
      </c>
      <c r="E45" s="27">
        <v>1206.7194999999999</v>
      </c>
      <c r="F45" s="27">
        <v>4626.2205000000004</v>
      </c>
      <c r="G45" s="27">
        <v>1922.19</v>
      </c>
      <c r="H45" s="27">
        <v>195.86089999999999</v>
      </c>
    </row>
    <row r="46" spans="1:8" ht="11" customHeight="1" x14ac:dyDescent="0.35">
      <c r="A46" s="1"/>
      <c r="B46" s="25" t="s">
        <v>751</v>
      </c>
      <c r="C46" s="26">
        <v>0</v>
      </c>
      <c r="D46" s="26">
        <v>7707.32</v>
      </c>
      <c r="E46" s="27">
        <v>1190.3042499999999</v>
      </c>
      <c r="F46" s="27">
        <v>4610.2602500000003</v>
      </c>
      <c r="G46" s="27">
        <v>1906.7555</v>
      </c>
      <c r="H46" s="27">
        <v>198.35919999999999</v>
      </c>
    </row>
    <row r="47" spans="1:8" ht="11" customHeight="1" x14ac:dyDescent="0.35">
      <c r="A47" s="1"/>
      <c r="B47" s="25" t="s">
        <v>752</v>
      </c>
      <c r="C47" s="26">
        <v>0</v>
      </c>
      <c r="D47" s="26">
        <v>7706.42</v>
      </c>
      <c r="E47" s="27">
        <v>1174.2062000000001</v>
      </c>
      <c r="F47" s="27">
        <v>4630.7808000000005</v>
      </c>
      <c r="G47" s="27">
        <v>1901.433</v>
      </c>
      <c r="H47" s="27">
        <v>201.8845</v>
      </c>
    </row>
    <row r="48" spans="1:8" ht="11" customHeight="1" x14ac:dyDescent="0.35">
      <c r="A48" s="1"/>
      <c r="B48" s="25" t="s">
        <v>753</v>
      </c>
      <c r="C48" s="26">
        <v>0</v>
      </c>
      <c r="D48" s="26">
        <v>7657.38</v>
      </c>
      <c r="E48" s="27">
        <v>1168.2357999999999</v>
      </c>
      <c r="F48" s="27">
        <v>4570.3782000000001</v>
      </c>
      <c r="G48" s="27">
        <v>1918.7660000000001</v>
      </c>
      <c r="H48" s="27">
        <v>208.23670000000001</v>
      </c>
    </row>
    <row r="49" spans="1:8" ht="11" customHeight="1" x14ac:dyDescent="0.35">
      <c r="A49" s="1"/>
      <c r="B49" s="25" t="s">
        <v>754</v>
      </c>
      <c r="C49" s="26">
        <v>0</v>
      </c>
      <c r="D49" s="26">
        <v>7584.55</v>
      </c>
      <c r="E49" s="27">
        <v>1145.9068</v>
      </c>
      <c r="F49" s="27">
        <v>4536.4507000000003</v>
      </c>
      <c r="G49" s="27">
        <v>1902.1925000000001</v>
      </c>
      <c r="H49" s="27">
        <v>210.59280000000001</v>
      </c>
    </row>
    <row r="50" spans="1:8" ht="11" customHeight="1" x14ac:dyDescent="0.35">
      <c r="A50" s="1"/>
      <c r="B50" s="25" t="s">
        <v>755</v>
      </c>
      <c r="C50" s="26">
        <v>0</v>
      </c>
      <c r="D50" s="26">
        <v>7486.69</v>
      </c>
      <c r="E50" s="27">
        <v>1118.2026000000001</v>
      </c>
      <c r="F50" s="27">
        <v>4495.6544999999996</v>
      </c>
      <c r="G50" s="27">
        <v>1872.8329000000001</v>
      </c>
      <c r="H50" s="27">
        <v>210.07089999999999</v>
      </c>
    </row>
    <row r="51" spans="1:8" ht="11" customHeight="1" x14ac:dyDescent="0.35">
      <c r="A51" s="1"/>
      <c r="B51" s="25" t="s">
        <v>756</v>
      </c>
      <c r="C51" s="26">
        <v>0</v>
      </c>
      <c r="D51" s="26">
        <v>7448.76</v>
      </c>
      <c r="E51" s="27">
        <v>1096.2189000000001</v>
      </c>
      <c r="F51" s="27">
        <v>4488.2764999999999</v>
      </c>
      <c r="G51" s="27">
        <v>1864.2646</v>
      </c>
      <c r="H51" s="27">
        <v>217.7406</v>
      </c>
    </row>
    <row r="52" spans="1:8" ht="11" customHeight="1" x14ac:dyDescent="0.35">
      <c r="A52" s="1"/>
      <c r="B52" s="25" t="s">
        <v>757</v>
      </c>
      <c r="C52" s="26">
        <v>0</v>
      </c>
      <c r="D52" s="26">
        <v>7425.15</v>
      </c>
      <c r="E52" s="27">
        <v>1091.4385</v>
      </c>
      <c r="F52" s="27">
        <v>4502.0664999999999</v>
      </c>
      <c r="G52" s="27">
        <v>1831.645</v>
      </c>
      <c r="H52" s="27">
        <v>222.72630000000001</v>
      </c>
    </row>
    <row r="53" spans="1:8" ht="11" customHeight="1" x14ac:dyDescent="0.35">
      <c r="A53" s="1"/>
      <c r="B53" s="25" t="s">
        <v>758</v>
      </c>
      <c r="C53" s="26">
        <v>0</v>
      </c>
      <c r="D53" s="26">
        <v>7206.9</v>
      </c>
      <c r="E53" s="27">
        <v>1044.6858</v>
      </c>
      <c r="F53" s="27">
        <v>4330.0056999999997</v>
      </c>
      <c r="G53" s="27">
        <v>1832.2085</v>
      </c>
      <c r="H53" s="27">
        <v>227.28790000000001</v>
      </c>
    </row>
    <row r="54" spans="1:8" ht="11" customHeight="1" x14ac:dyDescent="0.35">
      <c r="A54" s="1"/>
      <c r="B54" s="25" t="s">
        <v>759</v>
      </c>
      <c r="C54" s="26">
        <v>0</v>
      </c>
      <c r="D54" s="26">
        <v>7020.98</v>
      </c>
      <c r="E54" s="27">
        <v>986.08669999999995</v>
      </c>
      <c r="F54" s="27">
        <v>4219.4638000000004</v>
      </c>
      <c r="G54" s="27">
        <v>1815.4295</v>
      </c>
      <c r="H54" s="27">
        <v>218.99029999999999</v>
      </c>
    </row>
    <row r="55" spans="1:8" ht="11" customHeight="1" x14ac:dyDescent="0.35">
      <c r="A55" s="1"/>
      <c r="B55" s="25" t="s">
        <v>54</v>
      </c>
      <c r="C55" s="26">
        <v>0</v>
      </c>
      <c r="D55" s="26">
        <v>6796.89</v>
      </c>
      <c r="E55" s="27">
        <v>984.78610000000003</v>
      </c>
      <c r="F55" s="27">
        <v>4005.4090999999999</v>
      </c>
      <c r="G55" s="27">
        <v>1806.6948</v>
      </c>
      <c r="H55" s="27">
        <v>237.84389999999999</v>
      </c>
    </row>
    <row r="56" spans="1:8" ht="17" customHeight="1" x14ac:dyDescent="0.35">
      <c r="A56" s="1"/>
      <c r="B56" s="28" t="s">
        <v>772</v>
      </c>
      <c r="C56" s="29">
        <v>0</v>
      </c>
      <c r="D56" s="29">
        <v>7894.92</v>
      </c>
      <c r="E56" s="30">
        <v>1229.7754</v>
      </c>
      <c r="F56" s="30">
        <v>4954.3190000000004</v>
      </c>
      <c r="G56" s="30">
        <v>1922.8034</v>
      </c>
      <c r="H56" s="30">
        <v>258.96319999999997</v>
      </c>
    </row>
    <row r="57" spans="1:8" ht="17" customHeight="1" x14ac:dyDescent="0.35">
      <c r="A57" s="1"/>
      <c r="B57" s="28" t="s">
        <v>773</v>
      </c>
      <c r="C57" s="29">
        <v>0</v>
      </c>
      <c r="D57" s="29">
        <v>6251.38</v>
      </c>
      <c r="E57" s="30">
        <v>899.24379999999996</v>
      </c>
      <c r="F57" s="30">
        <v>3686.7257</v>
      </c>
      <c r="G57" s="30">
        <v>1657.0661</v>
      </c>
      <c r="H57" s="30">
        <v>195.86089999999999</v>
      </c>
    </row>
    <row r="58" spans="1:8" ht="17" customHeight="1" x14ac:dyDescent="0.35">
      <c r="A58" s="1"/>
      <c r="B58" s="28" t="s">
        <v>774</v>
      </c>
      <c r="C58" s="29">
        <v>0</v>
      </c>
      <c r="D58" s="29">
        <v>7234.3370833333329</v>
      </c>
      <c r="E58" s="30">
        <v>1081.0709083333331</v>
      </c>
      <c r="F58" s="30">
        <v>4392.3482541666663</v>
      </c>
      <c r="G58" s="30">
        <v>1760.9179208333333</v>
      </c>
      <c r="H58" s="30">
        <v>222.54195625</v>
      </c>
    </row>
    <row r="59" spans="1:8" ht="17" customHeight="1" x14ac:dyDescent="0.35">
      <c r="A59" s="1"/>
      <c r="B59" s="23" t="s">
        <v>775</v>
      </c>
      <c r="C59" s="31">
        <v>0</v>
      </c>
      <c r="D59" s="31">
        <v>173624.09</v>
      </c>
      <c r="E59" s="32">
        <v>25945.701799999999</v>
      </c>
      <c r="F59" s="32">
        <v>105416.3581</v>
      </c>
      <c r="G59" s="32">
        <v>42262.030100000004</v>
      </c>
      <c r="H59" s="32">
        <v>5341.00695</v>
      </c>
    </row>
    <row r="60" spans="1:8" x14ac:dyDescent="0.35">
      <c r="A60" s="1"/>
      <c r="B60" s="1"/>
      <c r="C60" s="1"/>
      <c r="D60" s="1"/>
      <c r="E60" s="1"/>
      <c r="F60" s="1"/>
      <c r="G60" s="1"/>
      <c r="H60" s="1"/>
    </row>
    <row r="61" spans="1:8" ht="15.5" x14ac:dyDescent="0.35">
      <c r="A61" s="1"/>
      <c r="B61" s="33" t="s">
        <v>776</v>
      </c>
      <c r="C61" s="1"/>
      <c r="D61" s="1"/>
      <c r="E61" s="1"/>
      <c r="F61" s="1"/>
      <c r="G61" s="1"/>
      <c r="H61" s="1"/>
    </row>
    <row r="62" spans="1:8" ht="15.5" x14ac:dyDescent="0.35">
      <c r="A62" s="1"/>
      <c r="B62" s="33"/>
      <c r="C62" s="1"/>
      <c r="D62" s="1"/>
      <c r="E62" s="1"/>
      <c r="F62" s="1"/>
      <c r="G62" s="1"/>
      <c r="H62" s="1"/>
    </row>
    <row r="63" spans="1:8" x14ac:dyDescent="0.35">
      <c r="A63" s="1"/>
      <c r="B63" s="34"/>
      <c r="C63" s="34"/>
      <c r="D63" s="1" t="s">
        <v>777</v>
      </c>
      <c r="E63" s="35"/>
      <c r="F63" s="1"/>
      <c r="G63" s="1"/>
      <c r="H63" s="1"/>
    </row>
    <row r="64" spans="1:8" x14ac:dyDescent="0.35">
      <c r="A64" s="1"/>
      <c r="B64" s="36"/>
      <c r="C64" s="36"/>
      <c r="D64" s="1" t="s">
        <v>778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0" t="s">
        <v>765</v>
      </c>
      <c r="C6" s="208" t="s">
        <v>780</v>
      </c>
      <c r="D6" s="208"/>
      <c r="E6" s="208"/>
      <c r="F6" s="208"/>
      <c r="G6" s="208"/>
      <c r="H6" s="208"/>
      <c r="I6" s="208"/>
      <c r="J6" s="208"/>
      <c r="K6" s="208"/>
      <c r="L6" s="208"/>
      <c r="M6" s="208"/>
      <c r="N6" s="208"/>
      <c r="O6" s="208"/>
      <c r="P6" s="208"/>
      <c r="Q6" s="208"/>
      <c r="R6" s="208"/>
      <c r="S6" s="208"/>
      <c r="T6" s="208"/>
      <c r="U6" s="208"/>
      <c r="V6" s="208"/>
      <c r="W6" s="208"/>
      <c r="X6" s="209" t="s">
        <v>781</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782</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5">
      <c r="A7" s="1"/>
      <c r="B7" s="210"/>
      <c r="C7" s="38" t="s">
        <v>783</v>
      </c>
      <c r="D7" s="38" t="s">
        <v>784</v>
      </c>
      <c r="E7" s="38" t="s">
        <v>785</v>
      </c>
      <c r="F7" s="38" t="s">
        <v>786</v>
      </c>
      <c r="G7" s="38" t="s">
        <v>787</v>
      </c>
      <c r="H7" s="38" t="s">
        <v>788</v>
      </c>
      <c r="I7" s="38" t="s">
        <v>789</v>
      </c>
      <c r="J7" s="38" t="s">
        <v>790</v>
      </c>
      <c r="K7" s="38" t="s">
        <v>791</v>
      </c>
      <c r="L7" s="38" t="s">
        <v>792</v>
      </c>
      <c r="M7" s="38" t="s">
        <v>793</v>
      </c>
      <c r="N7" s="38" t="s">
        <v>794</v>
      </c>
      <c r="O7" s="38" t="s">
        <v>795</v>
      </c>
      <c r="P7" s="38" t="s">
        <v>796</v>
      </c>
      <c r="Q7" s="38" t="s">
        <v>797</v>
      </c>
      <c r="R7" s="38" t="s">
        <v>798</v>
      </c>
      <c r="S7" s="38" t="s">
        <v>799</v>
      </c>
      <c r="T7" s="38" t="s">
        <v>800</v>
      </c>
      <c r="U7" s="38" t="s">
        <v>801</v>
      </c>
      <c r="V7" s="38" t="s">
        <v>802</v>
      </c>
      <c r="W7" s="38" t="s">
        <v>803</v>
      </c>
      <c r="X7" s="39" t="s">
        <v>804</v>
      </c>
      <c r="Y7" s="39" t="s">
        <v>805</v>
      </c>
      <c r="Z7" s="39" t="s">
        <v>806</v>
      </c>
      <c r="AA7" s="39" t="s">
        <v>783</v>
      </c>
      <c r="AB7" s="39" t="s">
        <v>784</v>
      </c>
      <c r="AC7" s="39" t="s">
        <v>807</v>
      </c>
      <c r="AD7" s="39" t="s">
        <v>786</v>
      </c>
      <c r="AE7" s="39" t="s">
        <v>787</v>
      </c>
      <c r="AF7" s="39" t="s">
        <v>808</v>
      </c>
      <c r="AG7" s="39" t="s">
        <v>788</v>
      </c>
      <c r="AH7" s="39" t="s">
        <v>809</v>
      </c>
      <c r="AI7" s="39" t="s">
        <v>810</v>
      </c>
      <c r="AJ7" s="39" t="s">
        <v>811</v>
      </c>
      <c r="AK7" s="39" t="s">
        <v>812</v>
      </c>
      <c r="AL7" s="39" t="s">
        <v>813</v>
      </c>
      <c r="AM7" s="39" t="s">
        <v>320</v>
      </c>
      <c r="AN7" s="39" t="s">
        <v>324</v>
      </c>
      <c r="AO7" s="39" t="s">
        <v>814</v>
      </c>
      <c r="AP7" s="39" t="s">
        <v>334</v>
      </c>
      <c r="AQ7" s="39" t="s">
        <v>815</v>
      </c>
      <c r="AR7" s="39" t="s">
        <v>816</v>
      </c>
      <c r="AS7" s="39" t="s">
        <v>817</v>
      </c>
      <c r="AT7" s="39" t="s">
        <v>818</v>
      </c>
      <c r="AU7" s="39" t="s">
        <v>819</v>
      </c>
      <c r="AV7" s="39" t="s">
        <v>820</v>
      </c>
      <c r="AW7" s="39" t="s">
        <v>821</v>
      </c>
      <c r="AX7" s="39" t="s">
        <v>796</v>
      </c>
      <c r="AY7" s="39" t="s">
        <v>822</v>
      </c>
      <c r="AZ7" s="39" t="s">
        <v>823</v>
      </c>
      <c r="BA7" s="39" t="s">
        <v>824</v>
      </c>
      <c r="BB7" s="39" t="s">
        <v>797</v>
      </c>
      <c r="BC7" s="39" t="s">
        <v>825</v>
      </c>
      <c r="BD7" s="39" t="s">
        <v>799</v>
      </c>
      <c r="BE7" s="39" t="s">
        <v>826</v>
      </c>
      <c r="BF7" s="39" t="s">
        <v>827</v>
      </c>
      <c r="BG7" s="39" t="s">
        <v>828</v>
      </c>
      <c r="BH7" s="39" t="s">
        <v>829</v>
      </c>
      <c r="BI7" s="39" t="s">
        <v>830</v>
      </c>
      <c r="BJ7" s="39" t="s">
        <v>801</v>
      </c>
      <c r="BK7" s="39" t="s">
        <v>831</v>
      </c>
      <c r="BL7" s="39" t="s">
        <v>832</v>
      </c>
      <c r="BM7" s="39" t="s">
        <v>802</v>
      </c>
      <c r="BN7" s="39" t="s">
        <v>548</v>
      </c>
      <c r="BO7" s="39" t="s">
        <v>803</v>
      </c>
      <c r="BP7" s="38" t="s">
        <v>833</v>
      </c>
      <c r="BQ7" s="38" t="s">
        <v>783</v>
      </c>
      <c r="BR7" s="38" t="s">
        <v>834</v>
      </c>
      <c r="BS7" s="38" t="s">
        <v>835</v>
      </c>
      <c r="BT7" s="38" t="s">
        <v>836</v>
      </c>
      <c r="BU7" s="38" t="s">
        <v>837</v>
      </c>
      <c r="BV7" s="38" t="s">
        <v>838</v>
      </c>
      <c r="BW7" s="38" t="s">
        <v>839</v>
      </c>
      <c r="BX7" s="38" t="s">
        <v>840</v>
      </c>
      <c r="BY7" s="38" t="s">
        <v>788</v>
      </c>
      <c r="BZ7" s="38" t="s">
        <v>841</v>
      </c>
      <c r="CA7" s="38" t="s">
        <v>842</v>
      </c>
      <c r="CB7" s="38" t="s">
        <v>813</v>
      </c>
      <c r="CC7" s="38" t="s">
        <v>814</v>
      </c>
      <c r="CD7" s="38" t="s">
        <v>334</v>
      </c>
      <c r="CE7" s="38" t="s">
        <v>339</v>
      </c>
      <c r="CF7" s="38" t="s">
        <v>843</v>
      </c>
      <c r="CG7" s="38" t="s">
        <v>844</v>
      </c>
      <c r="CH7" s="38" t="s">
        <v>817</v>
      </c>
      <c r="CI7" s="38" t="s">
        <v>818</v>
      </c>
      <c r="CJ7" s="38" t="s">
        <v>819</v>
      </c>
      <c r="CK7" s="38" t="s">
        <v>821</v>
      </c>
      <c r="CL7" s="38" t="s">
        <v>845</v>
      </c>
      <c r="CM7" s="38" t="s">
        <v>797</v>
      </c>
      <c r="CN7" s="38" t="s">
        <v>799</v>
      </c>
      <c r="CO7" s="38" t="s">
        <v>846</v>
      </c>
      <c r="CP7" s="38" t="s">
        <v>847</v>
      </c>
      <c r="CQ7" s="38" t="s">
        <v>801</v>
      </c>
      <c r="CR7" s="38" t="s">
        <v>548</v>
      </c>
      <c r="CS7" s="38" t="s">
        <v>803</v>
      </c>
      <c r="CT7" s="38" t="s">
        <v>848</v>
      </c>
    </row>
    <row r="8" spans="1:98" ht="15.5" x14ac:dyDescent="0.35">
      <c r="A8" s="1"/>
      <c r="B8" s="40" t="s">
        <v>713</v>
      </c>
      <c r="C8" s="41"/>
      <c r="D8" s="41"/>
      <c r="E8" s="41">
        <v>35.54336</v>
      </c>
      <c r="F8" s="41"/>
      <c r="G8" s="41"/>
      <c r="H8" s="41"/>
      <c r="I8" s="41"/>
      <c r="J8" s="41">
        <v>19.952300000000001</v>
      </c>
      <c r="K8" s="41">
        <v>27.453199999999999</v>
      </c>
      <c r="L8" s="41">
        <v>12.67</v>
      </c>
      <c r="M8" s="41">
        <v>14.7532</v>
      </c>
      <c r="N8" s="41">
        <v>12.48</v>
      </c>
      <c r="O8" s="41">
        <v>35.08</v>
      </c>
      <c r="P8" s="41"/>
      <c r="Q8" s="41"/>
      <c r="R8" s="41">
        <v>53.088999999999999</v>
      </c>
      <c r="S8" s="41"/>
      <c r="T8" s="41">
        <v>42.843000000000004</v>
      </c>
      <c r="U8" s="41"/>
      <c r="V8" s="41">
        <v>9.1</v>
      </c>
      <c r="W8" s="41"/>
      <c r="X8" s="41">
        <v>102.7937</v>
      </c>
      <c r="Y8" s="41"/>
      <c r="Z8" s="41">
        <v>9.9399300000000004</v>
      </c>
      <c r="AA8" s="41"/>
      <c r="AB8" s="41"/>
      <c r="AC8" s="41">
        <v>14.99</v>
      </c>
      <c r="AD8" s="41"/>
      <c r="AE8" s="41"/>
      <c r="AF8" s="41">
        <v>2.2999999999999998</v>
      </c>
      <c r="AG8" s="41"/>
      <c r="AH8" s="41"/>
      <c r="AI8" s="41"/>
      <c r="AJ8" s="41">
        <v>5.33786</v>
      </c>
      <c r="AK8" s="41">
        <v>0</v>
      </c>
      <c r="AL8" s="41">
        <v>1.2313000000000001</v>
      </c>
      <c r="AM8" s="41">
        <v>25.858799999999999</v>
      </c>
      <c r="AN8" s="41">
        <v>96.357399999999998</v>
      </c>
      <c r="AO8" s="41">
        <v>29.325399999999998</v>
      </c>
      <c r="AP8" s="41">
        <v>0.81</v>
      </c>
      <c r="AQ8" s="41">
        <v>158.59</v>
      </c>
      <c r="AR8" s="41"/>
      <c r="AS8" s="41">
        <v>33.934370000000001</v>
      </c>
      <c r="AT8" s="41">
        <v>30.21677</v>
      </c>
      <c r="AU8" s="41"/>
      <c r="AV8" s="41">
        <v>190.71494000000001</v>
      </c>
      <c r="AW8" s="41">
        <v>14.713900000000001</v>
      </c>
      <c r="AX8" s="41"/>
      <c r="AY8" s="41">
        <v>3.0167899999999999</v>
      </c>
      <c r="AZ8" s="41"/>
      <c r="BA8" s="41">
        <v>5.2</v>
      </c>
      <c r="BB8" s="41"/>
      <c r="BC8" s="41">
        <v>74.494190000000003</v>
      </c>
      <c r="BD8" s="41"/>
      <c r="BE8" s="41">
        <v>19.5</v>
      </c>
      <c r="BF8" s="41"/>
      <c r="BG8" s="41"/>
      <c r="BH8" s="41"/>
      <c r="BI8" s="41"/>
      <c r="BJ8" s="41"/>
      <c r="BK8" s="41">
        <v>5.3528200000000004</v>
      </c>
      <c r="BL8" s="41"/>
      <c r="BM8" s="41">
        <v>6.8970000000000002</v>
      </c>
      <c r="BN8" s="41">
        <v>53.57</v>
      </c>
      <c r="BO8" s="41">
        <v>1.97</v>
      </c>
      <c r="BP8" s="41">
        <v>159.11285000000001</v>
      </c>
      <c r="BQ8" s="41"/>
      <c r="BR8" s="41">
        <v>4.2992900000000001</v>
      </c>
      <c r="BS8" s="41">
        <v>113.56950000000001</v>
      </c>
      <c r="BT8" s="41">
        <v>15.2942</v>
      </c>
      <c r="BU8" s="41"/>
      <c r="BV8" s="41">
        <v>35.636499999999998</v>
      </c>
      <c r="BW8" s="41">
        <v>3.85819</v>
      </c>
      <c r="BX8" s="41">
        <v>11.18089</v>
      </c>
      <c r="BY8" s="41"/>
      <c r="BZ8" s="41">
        <v>93.5822</v>
      </c>
      <c r="CA8" s="41">
        <v>19.435410000000001</v>
      </c>
      <c r="CB8" s="41">
        <v>0.376</v>
      </c>
      <c r="CC8" s="41">
        <v>0.69</v>
      </c>
      <c r="CD8" s="41">
        <v>24.5991</v>
      </c>
      <c r="CE8" s="41">
        <v>346.77906999999999</v>
      </c>
      <c r="CF8" s="41">
        <v>11.158799999999999</v>
      </c>
      <c r="CG8" s="41">
        <v>152.5052</v>
      </c>
      <c r="CH8" s="41">
        <v>17.910799999999998</v>
      </c>
      <c r="CI8" s="41"/>
      <c r="CJ8" s="41"/>
      <c r="CK8" s="41">
        <v>15.2517</v>
      </c>
      <c r="CL8" s="41">
        <v>4.7686400000000004</v>
      </c>
      <c r="CM8" s="41"/>
      <c r="CN8" s="41"/>
      <c r="CO8" s="41">
        <v>16.315539999999999</v>
      </c>
      <c r="CP8" s="41">
        <v>293.55</v>
      </c>
      <c r="CQ8" s="41"/>
      <c r="CR8" s="41">
        <v>34.698999999999998</v>
      </c>
      <c r="CS8" s="41"/>
      <c r="CT8" s="41">
        <v>29.598659999999999</v>
      </c>
    </row>
    <row r="9" spans="1:98" ht="15.5" x14ac:dyDescent="0.35">
      <c r="A9" s="1"/>
      <c r="B9" s="42" t="s">
        <v>714</v>
      </c>
      <c r="C9" s="43"/>
      <c r="D9" s="43"/>
      <c r="E9" s="43">
        <v>35.579239999999999</v>
      </c>
      <c r="F9" s="43"/>
      <c r="G9" s="43"/>
      <c r="H9" s="43"/>
      <c r="I9" s="43"/>
      <c r="J9" s="43">
        <v>20.166899999999998</v>
      </c>
      <c r="K9" s="43">
        <v>27.761199999999999</v>
      </c>
      <c r="L9" s="43">
        <v>12.44</v>
      </c>
      <c r="M9" s="43">
        <v>14.028</v>
      </c>
      <c r="N9" s="43">
        <v>13.07</v>
      </c>
      <c r="O9" s="43">
        <v>35.512</v>
      </c>
      <c r="P9" s="43"/>
      <c r="Q9" s="43"/>
      <c r="R9" s="43">
        <v>53.284999999999997</v>
      </c>
      <c r="S9" s="43"/>
      <c r="T9" s="43">
        <v>43.223500000000001</v>
      </c>
      <c r="U9" s="43"/>
      <c r="V9" s="43">
        <v>9.1999999999999993</v>
      </c>
      <c r="W9" s="43"/>
      <c r="X9" s="43">
        <v>110.23334</v>
      </c>
      <c r="Y9" s="43"/>
      <c r="Z9" s="43">
        <v>10.02277</v>
      </c>
      <c r="AA9" s="43"/>
      <c r="AB9" s="43"/>
      <c r="AC9" s="43">
        <v>16.07</v>
      </c>
      <c r="AD9" s="43"/>
      <c r="AE9" s="43"/>
      <c r="AF9" s="43">
        <v>3.6</v>
      </c>
      <c r="AG9" s="43"/>
      <c r="AH9" s="43"/>
      <c r="AI9" s="43"/>
      <c r="AJ9" s="43">
        <v>5.3343100000000003</v>
      </c>
      <c r="AK9" s="43">
        <v>0</v>
      </c>
      <c r="AL9" s="43">
        <v>1.1185</v>
      </c>
      <c r="AM9" s="43">
        <v>24.247699999999998</v>
      </c>
      <c r="AN9" s="43">
        <v>95.927090000000007</v>
      </c>
      <c r="AO9" s="43">
        <v>29.167999999999999</v>
      </c>
      <c r="AP9" s="43">
        <v>0.7</v>
      </c>
      <c r="AQ9" s="43">
        <v>160.32</v>
      </c>
      <c r="AR9" s="43"/>
      <c r="AS9" s="43">
        <v>34.473559999999999</v>
      </c>
      <c r="AT9" s="43">
        <v>29.233529999999998</v>
      </c>
      <c r="AU9" s="43"/>
      <c r="AV9" s="43">
        <v>192.10733999999999</v>
      </c>
      <c r="AW9" s="43">
        <v>16.459599999999998</v>
      </c>
      <c r="AX9" s="43"/>
      <c r="AY9" s="43">
        <v>2.9339599999999999</v>
      </c>
      <c r="AZ9" s="43"/>
      <c r="BA9" s="43">
        <v>5.2</v>
      </c>
      <c r="BB9" s="43"/>
      <c r="BC9" s="43">
        <v>74.511930000000007</v>
      </c>
      <c r="BD9" s="43"/>
      <c r="BE9" s="43">
        <v>19.5</v>
      </c>
      <c r="BF9" s="43"/>
      <c r="BG9" s="43"/>
      <c r="BH9" s="43"/>
      <c r="BI9" s="43"/>
      <c r="BJ9" s="43"/>
      <c r="BK9" s="43">
        <v>5.4107900000000004</v>
      </c>
      <c r="BL9" s="43"/>
      <c r="BM9" s="43">
        <v>6.8970000000000002</v>
      </c>
      <c r="BN9" s="43">
        <v>58.7</v>
      </c>
      <c r="BO9" s="43">
        <v>1.95</v>
      </c>
      <c r="BP9" s="43">
        <v>158.64135999999999</v>
      </c>
      <c r="BQ9" s="43"/>
      <c r="BR9" s="43">
        <v>4.2586599999999999</v>
      </c>
      <c r="BS9" s="43">
        <v>112.3057</v>
      </c>
      <c r="BT9" s="43">
        <v>15.42492</v>
      </c>
      <c r="BU9" s="43"/>
      <c r="BV9" s="43">
        <v>36.127800000000001</v>
      </c>
      <c r="BW9" s="43">
        <v>3.9634800000000001</v>
      </c>
      <c r="BX9" s="43">
        <v>11.161809999999999</v>
      </c>
      <c r="BY9" s="43"/>
      <c r="BZ9" s="43">
        <v>93.362399999999994</v>
      </c>
      <c r="CA9" s="43">
        <v>19.28125</v>
      </c>
      <c r="CB9" s="43">
        <v>0.34560000000000002</v>
      </c>
      <c r="CC9" s="43">
        <v>0.63</v>
      </c>
      <c r="CD9" s="43">
        <v>23.498950000000001</v>
      </c>
      <c r="CE9" s="43">
        <v>349.56391000000002</v>
      </c>
      <c r="CF9" s="43">
        <v>11.5603</v>
      </c>
      <c r="CG9" s="43">
        <v>158.9522</v>
      </c>
      <c r="CH9" s="43">
        <v>18.022860000000001</v>
      </c>
      <c r="CI9" s="43"/>
      <c r="CJ9" s="43"/>
      <c r="CK9" s="43">
        <v>15.516500000000001</v>
      </c>
      <c r="CL9" s="43">
        <v>4.7712899999999996</v>
      </c>
      <c r="CM9" s="43"/>
      <c r="CN9" s="43"/>
      <c r="CO9" s="43">
        <v>15.760579999999999</v>
      </c>
      <c r="CP9" s="43">
        <v>296.24</v>
      </c>
      <c r="CQ9" s="43"/>
      <c r="CR9" s="43">
        <v>34.405999999999999</v>
      </c>
      <c r="CS9" s="43"/>
      <c r="CT9" s="43">
        <v>29.412289999999999</v>
      </c>
    </row>
    <row r="10" spans="1:98" ht="15.5" x14ac:dyDescent="0.35">
      <c r="A10" s="1"/>
      <c r="B10" s="42" t="s">
        <v>715</v>
      </c>
      <c r="C10" s="43"/>
      <c r="D10" s="43"/>
      <c r="E10" s="43">
        <v>33.724060000000001</v>
      </c>
      <c r="F10" s="43"/>
      <c r="G10" s="43"/>
      <c r="H10" s="43"/>
      <c r="I10" s="43"/>
      <c r="J10" s="43">
        <v>19.0547</v>
      </c>
      <c r="K10" s="43">
        <v>27.070599999999999</v>
      </c>
      <c r="L10" s="43">
        <v>13.339</v>
      </c>
      <c r="M10" s="43">
        <v>14.1165</v>
      </c>
      <c r="N10" s="43">
        <v>12.98</v>
      </c>
      <c r="O10" s="43">
        <v>34.933999999999997</v>
      </c>
      <c r="P10" s="43"/>
      <c r="Q10" s="43"/>
      <c r="R10" s="43">
        <v>53.023000000000003</v>
      </c>
      <c r="S10" s="43"/>
      <c r="T10" s="43">
        <v>36.274099999999997</v>
      </c>
      <c r="U10" s="43"/>
      <c r="V10" s="43">
        <v>9.1999999999999993</v>
      </c>
      <c r="W10" s="43"/>
      <c r="X10" s="43">
        <v>129.17922999999999</v>
      </c>
      <c r="Y10" s="43"/>
      <c r="Z10" s="43">
        <v>9.7130899999999993</v>
      </c>
      <c r="AA10" s="43"/>
      <c r="AB10" s="43"/>
      <c r="AC10" s="43">
        <v>16.34</v>
      </c>
      <c r="AD10" s="43"/>
      <c r="AE10" s="43"/>
      <c r="AF10" s="43">
        <v>4.5999999999999996</v>
      </c>
      <c r="AG10" s="43"/>
      <c r="AH10" s="43"/>
      <c r="AI10" s="43"/>
      <c r="AJ10" s="43">
        <v>5.31128</v>
      </c>
      <c r="AK10" s="43">
        <v>0</v>
      </c>
      <c r="AL10" s="43">
        <v>1.0367</v>
      </c>
      <c r="AM10" s="43">
        <v>22.562280000000001</v>
      </c>
      <c r="AN10" s="43">
        <v>96.105339999999998</v>
      </c>
      <c r="AO10" s="43">
        <v>29.057400000000001</v>
      </c>
      <c r="AP10" s="43">
        <v>0.64</v>
      </c>
      <c r="AQ10" s="43">
        <v>159.47</v>
      </c>
      <c r="AR10" s="43"/>
      <c r="AS10" s="43">
        <v>34.57788</v>
      </c>
      <c r="AT10" s="43">
        <v>29.229140000000001</v>
      </c>
      <c r="AU10" s="43"/>
      <c r="AV10" s="43">
        <v>193.35372000000001</v>
      </c>
      <c r="AW10" s="43">
        <v>20.142900000000001</v>
      </c>
      <c r="AX10" s="43"/>
      <c r="AY10" s="43">
        <v>2.8696600000000001</v>
      </c>
      <c r="AZ10" s="43"/>
      <c r="BA10" s="43">
        <v>5.0999999999999996</v>
      </c>
      <c r="BB10" s="43"/>
      <c r="BC10" s="43">
        <v>74.58896</v>
      </c>
      <c r="BD10" s="43"/>
      <c r="BE10" s="43">
        <v>19.5</v>
      </c>
      <c r="BF10" s="43"/>
      <c r="BG10" s="43"/>
      <c r="BH10" s="43"/>
      <c r="BI10" s="43"/>
      <c r="BJ10" s="43"/>
      <c r="BK10" s="43">
        <v>5.4760099999999996</v>
      </c>
      <c r="BL10" s="43"/>
      <c r="BM10" s="43">
        <v>6.8970000000000002</v>
      </c>
      <c r="BN10" s="43">
        <v>59.04</v>
      </c>
      <c r="BO10" s="43">
        <v>2.39</v>
      </c>
      <c r="BP10" s="43">
        <v>137.95432</v>
      </c>
      <c r="BQ10" s="43"/>
      <c r="BR10" s="43">
        <v>4.2525899999999996</v>
      </c>
      <c r="BS10" s="43">
        <v>119.8005</v>
      </c>
      <c r="BT10" s="43">
        <v>15.63199</v>
      </c>
      <c r="BU10" s="43"/>
      <c r="BV10" s="43">
        <v>36.092500000000001</v>
      </c>
      <c r="BW10" s="43">
        <v>4.0072999999999999</v>
      </c>
      <c r="BX10" s="43">
        <v>10.69026</v>
      </c>
      <c r="BY10" s="43"/>
      <c r="BZ10" s="43">
        <v>93.398799999999994</v>
      </c>
      <c r="CA10" s="43">
        <v>18.723459999999999</v>
      </c>
      <c r="CB10" s="43">
        <v>0.33929999999999999</v>
      </c>
      <c r="CC10" s="43">
        <v>0.68</v>
      </c>
      <c r="CD10" s="43">
        <v>23.397929999999999</v>
      </c>
      <c r="CE10" s="43">
        <v>349.27953000000002</v>
      </c>
      <c r="CF10" s="43">
        <v>11.457800000000001</v>
      </c>
      <c r="CG10" s="43">
        <v>158.2029</v>
      </c>
      <c r="CH10" s="43">
        <v>17.539149999999999</v>
      </c>
      <c r="CI10" s="43"/>
      <c r="CJ10" s="43"/>
      <c r="CK10" s="43">
        <v>15.0115</v>
      </c>
      <c r="CL10" s="43">
        <v>4.8364599999999998</v>
      </c>
      <c r="CM10" s="43"/>
      <c r="CN10" s="43"/>
      <c r="CO10" s="43">
        <v>16.233820000000001</v>
      </c>
      <c r="CP10" s="43">
        <v>296.18</v>
      </c>
      <c r="CQ10" s="43"/>
      <c r="CR10" s="43">
        <v>33.994</v>
      </c>
      <c r="CS10" s="43"/>
      <c r="CT10" s="43">
        <v>24.95176</v>
      </c>
    </row>
    <row r="11" spans="1:98" ht="15.5" x14ac:dyDescent="0.35">
      <c r="A11" s="1"/>
      <c r="B11" s="42" t="s">
        <v>716</v>
      </c>
      <c r="C11" s="43"/>
      <c r="D11" s="43"/>
      <c r="E11" s="43">
        <v>30.862590000000001</v>
      </c>
      <c r="F11" s="43"/>
      <c r="G11" s="43"/>
      <c r="H11" s="43"/>
      <c r="I11" s="43"/>
      <c r="J11" s="43">
        <v>20.198799999999999</v>
      </c>
      <c r="K11" s="43">
        <v>27.196300000000001</v>
      </c>
      <c r="L11" s="43">
        <v>13.907</v>
      </c>
      <c r="M11" s="43">
        <v>13.929</v>
      </c>
      <c r="N11" s="43">
        <v>12.92</v>
      </c>
      <c r="O11" s="43">
        <v>34.125999999999998</v>
      </c>
      <c r="P11" s="43"/>
      <c r="Q11" s="43"/>
      <c r="R11" s="43">
        <v>52.826999999999998</v>
      </c>
      <c r="S11" s="43"/>
      <c r="T11" s="43">
        <v>40.872100000000003</v>
      </c>
      <c r="U11" s="43"/>
      <c r="V11" s="43">
        <v>9.1999999999999993</v>
      </c>
      <c r="W11" s="43"/>
      <c r="X11" s="43">
        <v>129.64671000000001</v>
      </c>
      <c r="Y11" s="43"/>
      <c r="Z11" s="43">
        <v>9.2671200000000002</v>
      </c>
      <c r="AA11" s="43"/>
      <c r="AB11" s="43"/>
      <c r="AC11" s="43">
        <v>16.079999999999998</v>
      </c>
      <c r="AD11" s="43"/>
      <c r="AE11" s="43"/>
      <c r="AF11" s="43">
        <v>6.1</v>
      </c>
      <c r="AG11" s="43"/>
      <c r="AH11" s="43"/>
      <c r="AI11" s="43"/>
      <c r="AJ11" s="43">
        <v>5.2735900000000004</v>
      </c>
      <c r="AK11" s="43">
        <v>0</v>
      </c>
      <c r="AL11" s="43">
        <v>1.0254000000000001</v>
      </c>
      <c r="AM11" s="43">
        <v>23.709330000000001</v>
      </c>
      <c r="AN11" s="43">
        <v>96.075249999999997</v>
      </c>
      <c r="AO11" s="43">
        <v>29.294899999999998</v>
      </c>
      <c r="AP11" s="43">
        <v>0.44</v>
      </c>
      <c r="AQ11" s="43">
        <v>160.02000000000001</v>
      </c>
      <c r="AR11" s="43"/>
      <c r="AS11" s="43">
        <v>33.948450000000001</v>
      </c>
      <c r="AT11" s="43">
        <v>29.425809999999998</v>
      </c>
      <c r="AU11" s="43"/>
      <c r="AV11" s="43">
        <v>193.32893999999999</v>
      </c>
      <c r="AW11" s="43">
        <v>19.974900000000002</v>
      </c>
      <c r="AX11" s="43"/>
      <c r="AY11" s="43">
        <v>2.8681399999999999</v>
      </c>
      <c r="AZ11" s="43"/>
      <c r="BA11" s="43">
        <v>5.2</v>
      </c>
      <c r="BB11" s="43"/>
      <c r="BC11" s="43">
        <v>74.582800000000006</v>
      </c>
      <c r="BD11" s="43"/>
      <c r="BE11" s="43">
        <v>19.5</v>
      </c>
      <c r="BF11" s="43"/>
      <c r="BG11" s="43"/>
      <c r="BH11" s="43"/>
      <c r="BI11" s="43"/>
      <c r="BJ11" s="43"/>
      <c r="BK11" s="43">
        <v>5.3556400000000002</v>
      </c>
      <c r="BL11" s="43"/>
      <c r="BM11" s="43">
        <v>6.8970000000000002</v>
      </c>
      <c r="BN11" s="43">
        <v>59.99</v>
      </c>
      <c r="BO11" s="43">
        <v>2.23</v>
      </c>
      <c r="BP11" s="43">
        <v>148.57424</v>
      </c>
      <c r="BQ11" s="43"/>
      <c r="BR11" s="43">
        <v>4.1851799999999999</v>
      </c>
      <c r="BS11" s="43">
        <v>119.2709</v>
      </c>
      <c r="BT11" s="43">
        <v>15.223699999999999</v>
      </c>
      <c r="BU11" s="43"/>
      <c r="BV11" s="43">
        <v>36.101799999999997</v>
      </c>
      <c r="BW11" s="43">
        <v>3.7307000000000001</v>
      </c>
      <c r="BX11" s="43">
        <v>11.32436</v>
      </c>
      <c r="BY11" s="43"/>
      <c r="BZ11" s="43">
        <v>93.281300000000002</v>
      </c>
      <c r="CA11" s="43">
        <v>18.777560000000001</v>
      </c>
      <c r="CB11" s="43">
        <v>0.32419999999999999</v>
      </c>
      <c r="CC11" s="43">
        <v>0.7</v>
      </c>
      <c r="CD11" s="43">
        <v>23.934480000000001</v>
      </c>
      <c r="CE11" s="43">
        <v>352.92147999999997</v>
      </c>
      <c r="CF11" s="43">
        <v>11.3208</v>
      </c>
      <c r="CG11" s="43">
        <v>152.39879999999999</v>
      </c>
      <c r="CH11" s="43">
        <v>17.544630000000002</v>
      </c>
      <c r="CI11" s="43"/>
      <c r="CJ11" s="43"/>
      <c r="CK11" s="43">
        <v>15.318199999999999</v>
      </c>
      <c r="CL11" s="43">
        <v>4.8760500000000002</v>
      </c>
      <c r="CM11" s="43"/>
      <c r="CN11" s="43"/>
      <c r="CO11" s="43">
        <v>16.31626</v>
      </c>
      <c r="CP11" s="43">
        <v>289.42</v>
      </c>
      <c r="CQ11" s="43"/>
      <c r="CR11" s="43">
        <v>34.552999999999997</v>
      </c>
      <c r="CS11" s="43"/>
      <c r="CT11" s="43">
        <v>22.28227</v>
      </c>
    </row>
    <row r="12" spans="1:98" ht="15.5" x14ac:dyDescent="0.35">
      <c r="A12" s="1"/>
      <c r="B12" s="42" t="s">
        <v>717</v>
      </c>
      <c r="C12" s="43"/>
      <c r="D12" s="43"/>
      <c r="E12" s="43">
        <v>37.233339999999998</v>
      </c>
      <c r="F12" s="43"/>
      <c r="G12" s="43"/>
      <c r="H12" s="43"/>
      <c r="I12" s="43"/>
      <c r="J12" s="43">
        <v>19.835999999999999</v>
      </c>
      <c r="K12" s="43">
        <v>26.931000000000001</v>
      </c>
      <c r="L12" s="43">
        <v>13.99</v>
      </c>
      <c r="M12" s="43">
        <v>14.0274</v>
      </c>
      <c r="N12" s="43">
        <v>12.84</v>
      </c>
      <c r="O12" s="43">
        <v>34.44</v>
      </c>
      <c r="P12" s="43"/>
      <c r="Q12" s="43"/>
      <c r="R12" s="43">
        <v>53.210999999999999</v>
      </c>
      <c r="S12" s="43"/>
      <c r="T12" s="43">
        <v>43.7502</v>
      </c>
      <c r="U12" s="43"/>
      <c r="V12" s="43">
        <v>9.1999999999999993</v>
      </c>
      <c r="W12" s="43"/>
      <c r="X12" s="43">
        <v>96.423209999999997</v>
      </c>
      <c r="Y12" s="43"/>
      <c r="Z12" s="43">
        <v>9.5755099999999995</v>
      </c>
      <c r="AA12" s="43"/>
      <c r="AB12" s="43"/>
      <c r="AC12" s="43">
        <v>15.72</v>
      </c>
      <c r="AD12" s="43"/>
      <c r="AE12" s="43"/>
      <c r="AF12" s="43">
        <v>3.6</v>
      </c>
      <c r="AG12" s="43"/>
      <c r="AH12" s="43"/>
      <c r="AI12" s="43"/>
      <c r="AJ12" s="43">
        <v>5.2218400000000003</v>
      </c>
      <c r="AK12" s="43">
        <v>0</v>
      </c>
      <c r="AL12" s="43">
        <v>1.0011000000000001</v>
      </c>
      <c r="AM12" s="43">
        <v>24.727650000000001</v>
      </c>
      <c r="AN12" s="43">
        <v>96.672830000000005</v>
      </c>
      <c r="AO12" s="43">
        <v>29.542300000000001</v>
      </c>
      <c r="AP12" s="43">
        <v>0.41</v>
      </c>
      <c r="AQ12" s="43">
        <v>159.56</v>
      </c>
      <c r="AR12" s="43"/>
      <c r="AS12" s="43">
        <v>33.594299999999997</v>
      </c>
      <c r="AT12" s="43">
        <v>28.774840000000001</v>
      </c>
      <c r="AU12" s="43"/>
      <c r="AV12" s="43">
        <v>192.37665999999999</v>
      </c>
      <c r="AW12" s="43">
        <v>21.540099999999999</v>
      </c>
      <c r="AX12" s="43"/>
      <c r="AY12" s="43">
        <v>2.8465099999999999</v>
      </c>
      <c r="AZ12" s="43"/>
      <c r="BA12" s="43">
        <v>5.0999999999999996</v>
      </c>
      <c r="BB12" s="43"/>
      <c r="BC12" s="43">
        <v>74.186880000000002</v>
      </c>
      <c r="BD12" s="43"/>
      <c r="BE12" s="43">
        <v>19.5</v>
      </c>
      <c r="BF12" s="43"/>
      <c r="BG12" s="43"/>
      <c r="BH12" s="43"/>
      <c r="BI12" s="43"/>
      <c r="BJ12" s="43"/>
      <c r="BK12" s="43">
        <v>5.2765599999999999</v>
      </c>
      <c r="BL12" s="43"/>
      <c r="BM12" s="43">
        <v>6.8970000000000002</v>
      </c>
      <c r="BN12" s="43">
        <v>62.11</v>
      </c>
      <c r="BO12" s="43">
        <v>2.2799999999999998</v>
      </c>
      <c r="BP12" s="43">
        <v>153.07574</v>
      </c>
      <c r="BQ12" s="43"/>
      <c r="BR12" s="43">
        <v>4.1032200000000003</v>
      </c>
      <c r="BS12" s="43">
        <v>118.7077</v>
      </c>
      <c r="BT12" s="43">
        <v>15.66844</v>
      </c>
      <c r="BU12" s="43"/>
      <c r="BV12" s="43">
        <v>34.493299999999998</v>
      </c>
      <c r="BW12" s="43">
        <v>3.87202</v>
      </c>
      <c r="BX12" s="43">
        <v>10.764889999999999</v>
      </c>
      <c r="BY12" s="43"/>
      <c r="BZ12" s="43">
        <v>91.9876</v>
      </c>
      <c r="CA12" s="43">
        <v>18.87828</v>
      </c>
      <c r="CB12" s="43">
        <v>0.32050000000000001</v>
      </c>
      <c r="CC12" s="43">
        <v>0.68</v>
      </c>
      <c r="CD12" s="43">
        <v>24.788550000000001</v>
      </c>
      <c r="CE12" s="43">
        <v>352.23621000000003</v>
      </c>
      <c r="CF12" s="43">
        <v>11.8117</v>
      </c>
      <c r="CG12" s="43">
        <v>146.67269999999999</v>
      </c>
      <c r="CH12" s="43">
        <v>17.435829999999999</v>
      </c>
      <c r="CI12" s="43"/>
      <c r="CJ12" s="43"/>
      <c r="CK12" s="43">
        <v>15.3537</v>
      </c>
      <c r="CL12" s="43">
        <v>4.7340499999999999</v>
      </c>
      <c r="CM12" s="43"/>
      <c r="CN12" s="43"/>
      <c r="CO12" s="43">
        <v>15.84788</v>
      </c>
      <c r="CP12" s="43">
        <v>288.64999999999998</v>
      </c>
      <c r="CQ12" s="43"/>
      <c r="CR12" s="43">
        <v>34.680999999999997</v>
      </c>
      <c r="CS12" s="43"/>
      <c r="CT12" s="43">
        <v>22.234000000000002</v>
      </c>
    </row>
    <row r="13" spans="1:98" ht="15.5" x14ac:dyDescent="0.35">
      <c r="A13" s="1"/>
      <c r="B13" s="42" t="s">
        <v>718</v>
      </c>
      <c r="C13" s="43"/>
      <c r="D13" s="43"/>
      <c r="E13" s="43">
        <v>38.655090000000001</v>
      </c>
      <c r="F13" s="43"/>
      <c r="G13" s="43"/>
      <c r="H13" s="43"/>
      <c r="I13" s="43"/>
      <c r="J13" s="43">
        <v>19.775099999999998</v>
      </c>
      <c r="K13" s="43">
        <v>27.249700000000001</v>
      </c>
      <c r="L13" s="43">
        <v>13.754</v>
      </c>
      <c r="M13" s="43">
        <v>14.1797</v>
      </c>
      <c r="N13" s="43">
        <v>13.15</v>
      </c>
      <c r="O13" s="43">
        <v>34.515999999999998</v>
      </c>
      <c r="P13" s="43"/>
      <c r="Q13" s="43"/>
      <c r="R13" s="43">
        <v>53.22</v>
      </c>
      <c r="S13" s="43"/>
      <c r="T13" s="43">
        <v>46.249499999999998</v>
      </c>
      <c r="U13" s="43"/>
      <c r="V13" s="43">
        <v>9.3000000000000007</v>
      </c>
      <c r="W13" s="43"/>
      <c r="X13" s="43">
        <v>113.47657</v>
      </c>
      <c r="Y13" s="43"/>
      <c r="Z13" s="43">
        <v>9.1663300000000003</v>
      </c>
      <c r="AA13" s="43"/>
      <c r="AB13" s="43"/>
      <c r="AC13" s="43">
        <v>15.32</v>
      </c>
      <c r="AD13" s="43"/>
      <c r="AE13" s="43"/>
      <c r="AF13" s="43">
        <v>2.2999999999999998</v>
      </c>
      <c r="AG13" s="43"/>
      <c r="AH13" s="43"/>
      <c r="AI13" s="43"/>
      <c r="AJ13" s="43">
        <v>4.8159200000000002</v>
      </c>
      <c r="AK13" s="43">
        <v>0</v>
      </c>
      <c r="AL13" s="43">
        <v>0.96009999999999995</v>
      </c>
      <c r="AM13" s="43">
        <v>26.516020000000001</v>
      </c>
      <c r="AN13" s="43">
        <v>96.851709999999997</v>
      </c>
      <c r="AO13" s="43">
        <v>29.372900000000001</v>
      </c>
      <c r="AP13" s="43">
        <v>0.67</v>
      </c>
      <c r="AQ13" s="43">
        <v>160.1</v>
      </c>
      <c r="AR13" s="43"/>
      <c r="AS13" s="43">
        <v>33.282330000000002</v>
      </c>
      <c r="AT13" s="43">
        <v>28.598510000000001</v>
      </c>
      <c r="AU13" s="43"/>
      <c r="AV13" s="43">
        <v>192.65566999999999</v>
      </c>
      <c r="AW13" s="43">
        <v>21.055900000000001</v>
      </c>
      <c r="AX13" s="43"/>
      <c r="AY13" s="43">
        <v>2.9430200000000002</v>
      </c>
      <c r="AZ13" s="43"/>
      <c r="BA13" s="43">
        <v>5</v>
      </c>
      <c r="BB13" s="43"/>
      <c r="BC13" s="43">
        <v>73.91695</v>
      </c>
      <c r="BD13" s="43"/>
      <c r="BE13" s="43">
        <v>19.5</v>
      </c>
      <c r="BF13" s="43"/>
      <c r="BG13" s="43"/>
      <c r="BH13" s="43"/>
      <c r="BI13" s="43"/>
      <c r="BJ13" s="43"/>
      <c r="BK13" s="43">
        <v>5.3835600000000001</v>
      </c>
      <c r="BL13" s="43"/>
      <c r="BM13" s="43">
        <v>6.8970000000000002</v>
      </c>
      <c r="BN13" s="43">
        <v>61.23</v>
      </c>
      <c r="BO13" s="43">
        <v>2.15</v>
      </c>
      <c r="BP13" s="43">
        <v>154.125</v>
      </c>
      <c r="BQ13" s="43"/>
      <c r="BR13" s="43">
        <v>3.9707699999999999</v>
      </c>
      <c r="BS13" s="43">
        <v>118.8784</v>
      </c>
      <c r="BT13" s="43">
        <v>15.34944</v>
      </c>
      <c r="BU13" s="43"/>
      <c r="BV13" s="43">
        <v>34.216500000000003</v>
      </c>
      <c r="BW13" s="43">
        <v>3.9659300000000002</v>
      </c>
      <c r="BX13" s="43">
        <v>10.61173</v>
      </c>
      <c r="BY13" s="43"/>
      <c r="BZ13" s="43">
        <v>91.402199999999993</v>
      </c>
      <c r="CA13" s="43">
        <v>18.904389999999999</v>
      </c>
      <c r="CB13" s="43">
        <v>0.31909999999999999</v>
      </c>
      <c r="CC13" s="43">
        <v>0.71</v>
      </c>
      <c r="CD13" s="43">
        <v>24.993200000000002</v>
      </c>
      <c r="CE13" s="43">
        <v>350.39609999999999</v>
      </c>
      <c r="CF13" s="43">
        <v>11.786099999999999</v>
      </c>
      <c r="CG13" s="43">
        <v>154.0975</v>
      </c>
      <c r="CH13" s="43">
        <v>17.995270000000001</v>
      </c>
      <c r="CI13" s="43"/>
      <c r="CJ13" s="43"/>
      <c r="CK13" s="43">
        <v>14.761699999999999</v>
      </c>
      <c r="CL13" s="43">
        <v>4.6240100000000002</v>
      </c>
      <c r="CM13" s="43"/>
      <c r="CN13" s="43"/>
      <c r="CO13" s="43">
        <v>16.561389999999999</v>
      </c>
      <c r="CP13" s="43">
        <v>297.29000000000002</v>
      </c>
      <c r="CQ13" s="43"/>
      <c r="CR13" s="43">
        <v>34.67</v>
      </c>
      <c r="CS13" s="43"/>
      <c r="CT13" s="43">
        <v>24.895240000000001</v>
      </c>
    </row>
    <row r="14" spans="1:98" ht="15.5" x14ac:dyDescent="0.35">
      <c r="A14" s="1"/>
      <c r="B14" s="42" t="s">
        <v>719</v>
      </c>
      <c r="C14" s="43"/>
      <c r="D14" s="43"/>
      <c r="E14" s="43">
        <v>38.334960000000002</v>
      </c>
      <c r="F14" s="43"/>
      <c r="G14" s="43"/>
      <c r="H14" s="43"/>
      <c r="I14" s="43"/>
      <c r="J14" s="43">
        <v>20.003399999999999</v>
      </c>
      <c r="K14" s="43">
        <v>27.279699999999998</v>
      </c>
      <c r="L14" s="43">
        <v>13.176</v>
      </c>
      <c r="M14" s="43">
        <v>14.686299999999999</v>
      </c>
      <c r="N14" s="43">
        <v>13.08</v>
      </c>
      <c r="O14" s="43">
        <v>34.328000000000003</v>
      </c>
      <c r="P14" s="43"/>
      <c r="Q14" s="43"/>
      <c r="R14" s="43">
        <v>53.543999999999997</v>
      </c>
      <c r="S14" s="43"/>
      <c r="T14" s="43">
        <v>37.9163</v>
      </c>
      <c r="U14" s="43"/>
      <c r="V14" s="43">
        <v>9.3000000000000007</v>
      </c>
      <c r="W14" s="43"/>
      <c r="X14" s="43">
        <v>113.38155999999999</v>
      </c>
      <c r="Y14" s="43"/>
      <c r="Z14" s="43">
        <v>9.3181100000000008</v>
      </c>
      <c r="AA14" s="43"/>
      <c r="AB14" s="43"/>
      <c r="AC14" s="43">
        <v>14.78</v>
      </c>
      <c r="AD14" s="43"/>
      <c r="AE14" s="43"/>
      <c r="AF14" s="43">
        <v>1.4</v>
      </c>
      <c r="AG14" s="43"/>
      <c r="AH14" s="43"/>
      <c r="AI14" s="43"/>
      <c r="AJ14" s="43">
        <v>5.0571900000000003</v>
      </c>
      <c r="AK14" s="43">
        <v>0</v>
      </c>
      <c r="AL14" s="43">
        <v>0.93210000000000004</v>
      </c>
      <c r="AM14" s="43">
        <v>24.511810000000001</v>
      </c>
      <c r="AN14" s="43">
        <v>98.105069999999998</v>
      </c>
      <c r="AO14" s="43">
        <v>28.915500000000002</v>
      </c>
      <c r="AP14" s="43">
        <v>0.48</v>
      </c>
      <c r="AQ14" s="43">
        <v>157.86000000000001</v>
      </c>
      <c r="AR14" s="43"/>
      <c r="AS14" s="43">
        <v>32.763829999999999</v>
      </c>
      <c r="AT14" s="43">
        <v>29.610209999999999</v>
      </c>
      <c r="AU14" s="43"/>
      <c r="AV14" s="43">
        <v>192.48696000000001</v>
      </c>
      <c r="AW14" s="43">
        <v>21.118300000000001</v>
      </c>
      <c r="AX14" s="43"/>
      <c r="AY14" s="43">
        <v>2.93994</v>
      </c>
      <c r="AZ14" s="43"/>
      <c r="BA14" s="43">
        <v>5.0999999999999996</v>
      </c>
      <c r="BB14" s="43"/>
      <c r="BC14" s="43">
        <v>74.338399999999993</v>
      </c>
      <c r="BD14" s="43"/>
      <c r="BE14" s="43">
        <v>19.5</v>
      </c>
      <c r="BF14" s="43"/>
      <c r="BG14" s="43"/>
      <c r="BH14" s="43"/>
      <c r="BI14" s="43"/>
      <c r="BJ14" s="43"/>
      <c r="BK14" s="43">
        <v>5.4755799999999999</v>
      </c>
      <c r="BL14" s="43"/>
      <c r="BM14" s="43">
        <v>6.8970000000000002</v>
      </c>
      <c r="BN14" s="43">
        <v>60.26</v>
      </c>
      <c r="BO14" s="43">
        <v>2.19</v>
      </c>
      <c r="BP14" s="43">
        <v>153.13997000000001</v>
      </c>
      <c r="BQ14" s="43"/>
      <c r="BR14" s="43">
        <v>3.73312</v>
      </c>
      <c r="BS14" s="43">
        <v>118.0303</v>
      </c>
      <c r="BT14" s="43">
        <v>13.99654</v>
      </c>
      <c r="BU14" s="43"/>
      <c r="BV14" s="43">
        <v>34.509300000000003</v>
      </c>
      <c r="BW14" s="43">
        <v>4.0273599999999998</v>
      </c>
      <c r="BX14" s="43">
        <v>10.92797</v>
      </c>
      <c r="BY14" s="43"/>
      <c r="BZ14" s="43">
        <v>91.025599999999997</v>
      </c>
      <c r="CA14" s="43">
        <v>15.68242</v>
      </c>
      <c r="CB14" s="43">
        <v>0.31130000000000002</v>
      </c>
      <c r="CC14" s="43">
        <v>0.67</v>
      </c>
      <c r="CD14" s="43">
        <v>25.083909999999999</v>
      </c>
      <c r="CE14" s="43">
        <v>349.26350000000002</v>
      </c>
      <c r="CF14" s="43">
        <v>11.629799999999999</v>
      </c>
      <c r="CG14" s="43">
        <v>155.4933</v>
      </c>
      <c r="CH14" s="43">
        <v>17.574870000000001</v>
      </c>
      <c r="CI14" s="43"/>
      <c r="CJ14" s="43"/>
      <c r="CK14" s="43">
        <v>14.761200000000001</v>
      </c>
      <c r="CL14" s="43">
        <v>4.6617499999999996</v>
      </c>
      <c r="CM14" s="43"/>
      <c r="CN14" s="43"/>
      <c r="CO14" s="43">
        <v>16.308869999999999</v>
      </c>
      <c r="CP14" s="43">
        <v>290.33</v>
      </c>
      <c r="CQ14" s="43"/>
      <c r="CR14" s="43">
        <v>34.338000000000001</v>
      </c>
      <c r="CS14" s="43"/>
      <c r="CT14" s="43">
        <v>29.236070000000002</v>
      </c>
    </row>
    <row r="15" spans="1:98" ht="15.5" x14ac:dyDescent="0.35">
      <c r="A15" s="1"/>
      <c r="B15" s="42" t="s">
        <v>720</v>
      </c>
      <c r="C15" s="43"/>
      <c r="D15" s="43"/>
      <c r="E15" s="43">
        <v>37.02308</v>
      </c>
      <c r="F15" s="43"/>
      <c r="G15" s="43"/>
      <c r="H15" s="43"/>
      <c r="I15" s="43"/>
      <c r="J15" s="43">
        <v>19.533300000000001</v>
      </c>
      <c r="K15" s="43">
        <v>27.456399999999999</v>
      </c>
      <c r="L15" s="43">
        <v>13.202999999999999</v>
      </c>
      <c r="M15" s="43">
        <v>14.464499999999999</v>
      </c>
      <c r="N15" s="43">
        <v>12.86</v>
      </c>
      <c r="O15" s="43">
        <v>33.448</v>
      </c>
      <c r="P15" s="43"/>
      <c r="Q15" s="43"/>
      <c r="R15" s="43">
        <v>53.454000000000001</v>
      </c>
      <c r="S15" s="43"/>
      <c r="T15" s="43">
        <v>34.144500000000001</v>
      </c>
      <c r="U15" s="43"/>
      <c r="V15" s="43">
        <v>9.4</v>
      </c>
      <c r="W15" s="43"/>
      <c r="X15" s="43">
        <v>131.43073000000001</v>
      </c>
      <c r="Y15" s="43"/>
      <c r="Z15" s="43">
        <v>9.4226200000000002</v>
      </c>
      <c r="AA15" s="43"/>
      <c r="AB15" s="43"/>
      <c r="AC15" s="43">
        <v>14.95</v>
      </c>
      <c r="AD15" s="43"/>
      <c r="AE15" s="43"/>
      <c r="AF15" s="43">
        <v>1.8</v>
      </c>
      <c r="AG15" s="43"/>
      <c r="AH15" s="43"/>
      <c r="AI15" s="43"/>
      <c r="AJ15" s="43">
        <v>5.19055</v>
      </c>
      <c r="AK15" s="43">
        <v>0</v>
      </c>
      <c r="AL15" s="43">
        <v>0.92830000000000001</v>
      </c>
      <c r="AM15" s="43">
        <v>27.30733</v>
      </c>
      <c r="AN15" s="43">
        <v>97.710310000000007</v>
      </c>
      <c r="AO15" s="43">
        <v>29.161799999999999</v>
      </c>
      <c r="AP15" s="43">
        <v>0.18</v>
      </c>
      <c r="AQ15" s="43">
        <v>156.19999999999999</v>
      </c>
      <c r="AR15" s="43"/>
      <c r="AS15" s="43">
        <v>32.35248</v>
      </c>
      <c r="AT15" s="43">
        <v>28.774609999999999</v>
      </c>
      <c r="AU15" s="43"/>
      <c r="AV15" s="43">
        <v>193.95793</v>
      </c>
      <c r="AW15" s="43">
        <v>21.378299999999999</v>
      </c>
      <c r="AX15" s="43"/>
      <c r="AY15" s="43">
        <v>2.99173</v>
      </c>
      <c r="AZ15" s="43"/>
      <c r="BA15" s="43">
        <v>5.0999999999999996</v>
      </c>
      <c r="BB15" s="43"/>
      <c r="BC15" s="43">
        <v>74.47054</v>
      </c>
      <c r="BD15" s="43"/>
      <c r="BE15" s="43">
        <v>19.5</v>
      </c>
      <c r="BF15" s="43"/>
      <c r="BG15" s="43"/>
      <c r="BH15" s="43"/>
      <c r="BI15" s="43"/>
      <c r="BJ15" s="43"/>
      <c r="BK15" s="43">
        <v>5.4528699999999999</v>
      </c>
      <c r="BL15" s="43"/>
      <c r="BM15" s="43">
        <v>6.8970000000000002</v>
      </c>
      <c r="BN15" s="43">
        <v>60.74</v>
      </c>
      <c r="BO15" s="43">
        <v>2.17</v>
      </c>
      <c r="BP15" s="43">
        <v>148.80768</v>
      </c>
      <c r="BQ15" s="43"/>
      <c r="BR15" s="43">
        <v>3.5443799999999999</v>
      </c>
      <c r="BS15" s="43">
        <v>120.40519999999999</v>
      </c>
      <c r="BT15" s="43">
        <v>14.68244</v>
      </c>
      <c r="BU15" s="43"/>
      <c r="BV15" s="43">
        <v>35.077100000000002</v>
      </c>
      <c r="BW15" s="43">
        <v>3.8865599999999998</v>
      </c>
      <c r="BX15" s="43">
        <v>11.147550000000001</v>
      </c>
      <c r="BY15" s="43"/>
      <c r="BZ15" s="43">
        <v>91.985200000000006</v>
      </c>
      <c r="CA15" s="43">
        <v>16.30987</v>
      </c>
      <c r="CB15" s="43">
        <v>0.30680000000000002</v>
      </c>
      <c r="CC15" s="43">
        <v>0.66</v>
      </c>
      <c r="CD15" s="43">
        <v>24.192329999999998</v>
      </c>
      <c r="CE15" s="43">
        <v>350.56394999999998</v>
      </c>
      <c r="CF15" s="43">
        <v>11.751200000000001</v>
      </c>
      <c r="CG15" s="43">
        <v>156.1181</v>
      </c>
      <c r="CH15" s="43">
        <v>17.859690000000001</v>
      </c>
      <c r="CI15" s="43"/>
      <c r="CJ15" s="43"/>
      <c r="CK15" s="43">
        <v>15.311400000000001</v>
      </c>
      <c r="CL15" s="43">
        <v>4.6151400000000002</v>
      </c>
      <c r="CM15" s="43"/>
      <c r="CN15" s="43"/>
      <c r="CO15" s="43">
        <v>16.130240000000001</v>
      </c>
      <c r="CP15" s="43">
        <v>291.3</v>
      </c>
      <c r="CQ15" s="43"/>
      <c r="CR15" s="43">
        <v>33.697000000000003</v>
      </c>
      <c r="CS15" s="43"/>
      <c r="CT15" s="43">
        <v>29.454039999999999</v>
      </c>
    </row>
    <row r="16" spans="1:98" ht="15.5" x14ac:dyDescent="0.35">
      <c r="A16" s="1"/>
      <c r="B16" s="42" t="s">
        <v>721</v>
      </c>
      <c r="C16" s="43"/>
      <c r="D16" s="43"/>
      <c r="E16" s="43">
        <v>37.105429999999998</v>
      </c>
      <c r="F16" s="43"/>
      <c r="G16" s="43"/>
      <c r="H16" s="43"/>
      <c r="I16" s="43"/>
      <c r="J16" s="43">
        <v>19.812899999999999</v>
      </c>
      <c r="K16" s="43">
        <v>26.799900000000001</v>
      </c>
      <c r="L16" s="43">
        <v>13.635</v>
      </c>
      <c r="M16" s="43">
        <v>15.3649</v>
      </c>
      <c r="N16" s="43">
        <v>12.97</v>
      </c>
      <c r="O16" s="43">
        <v>33.795999999999999</v>
      </c>
      <c r="P16" s="43"/>
      <c r="Q16" s="43"/>
      <c r="R16" s="43">
        <v>53.005000000000003</v>
      </c>
      <c r="S16" s="43"/>
      <c r="T16" s="43">
        <v>38.001800000000003</v>
      </c>
      <c r="U16" s="43"/>
      <c r="V16" s="43">
        <v>9.3000000000000007</v>
      </c>
      <c r="W16" s="43"/>
      <c r="X16" s="43">
        <v>80.849819999999994</v>
      </c>
      <c r="Y16" s="43"/>
      <c r="Z16" s="43">
        <v>9.3037700000000001</v>
      </c>
      <c r="AA16" s="43"/>
      <c r="AB16" s="43"/>
      <c r="AC16" s="43">
        <v>14.5</v>
      </c>
      <c r="AD16" s="43"/>
      <c r="AE16" s="43"/>
      <c r="AF16" s="43">
        <v>1.7</v>
      </c>
      <c r="AG16" s="43"/>
      <c r="AH16" s="43"/>
      <c r="AI16" s="43"/>
      <c r="AJ16" s="43">
        <v>5.2815200000000004</v>
      </c>
      <c r="AK16" s="43">
        <v>0</v>
      </c>
      <c r="AL16" s="43">
        <v>0.91859999999999997</v>
      </c>
      <c r="AM16" s="43">
        <v>26.32845</v>
      </c>
      <c r="AN16" s="43">
        <v>98.241569999999996</v>
      </c>
      <c r="AO16" s="43">
        <v>29.7803</v>
      </c>
      <c r="AP16" s="43">
        <v>1.65</v>
      </c>
      <c r="AQ16" s="43">
        <v>156.41</v>
      </c>
      <c r="AR16" s="43"/>
      <c r="AS16" s="43">
        <v>32.200710000000001</v>
      </c>
      <c r="AT16" s="43">
        <v>28.38138</v>
      </c>
      <c r="AU16" s="43"/>
      <c r="AV16" s="43">
        <v>193.37768</v>
      </c>
      <c r="AW16" s="43">
        <v>28.0959</v>
      </c>
      <c r="AX16" s="43"/>
      <c r="AY16" s="43">
        <v>2.8955199999999999</v>
      </c>
      <c r="AZ16" s="43"/>
      <c r="BA16" s="43">
        <v>5.2</v>
      </c>
      <c r="BB16" s="43"/>
      <c r="BC16" s="43">
        <v>74.438940000000002</v>
      </c>
      <c r="BD16" s="43"/>
      <c r="BE16" s="43">
        <v>19.5</v>
      </c>
      <c r="BF16" s="43"/>
      <c r="BG16" s="43"/>
      <c r="BH16" s="43"/>
      <c r="BI16" s="43"/>
      <c r="BJ16" s="43"/>
      <c r="BK16" s="43">
        <v>5.5598700000000001</v>
      </c>
      <c r="BL16" s="43"/>
      <c r="BM16" s="43">
        <v>6.8970000000000002</v>
      </c>
      <c r="BN16" s="43">
        <v>60.97</v>
      </c>
      <c r="BO16" s="43">
        <v>2.25</v>
      </c>
      <c r="BP16" s="43">
        <v>148.36948000000001</v>
      </c>
      <c r="BQ16" s="43"/>
      <c r="BR16" s="43">
        <v>2.9803500000000001</v>
      </c>
      <c r="BS16" s="43">
        <v>119.1341</v>
      </c>
      <c r="BT16" s="43">
        <v>14.44571</v>
      </c>
      <c r="BU16" s="43"/>
      <c r="BV16" s="43">
        <v>34.665900000000001</v>
      </c>
      <c r="BW16" s="43">
        <v>3.9036599999999999</v>
      </c>
      <c r="BX16" s="43">
        <v>11.362590000000001</v>
      </c>
      <c r="BY16" s="43"/>
      <c r="BZ16" s="43">
        <v>92.480800000000002</v>
      </c>
      <c r="CA16" s="43">
        <v>13.378909999999999</v>
      </c>
      <c r="CB16" s="43">
        <v>0.29909999999999998</v>
      </c>
      <c r="CC16" s="43">
        <v>0.67</v>
      </c>
      <c r="CD16" s="43">
        <v>24.320620000000002</v>
      </c>
      <c r="CE16" s="43">
        <v>351.63407000000001</v>
      </c>
      <c r="CF16" s="43">
        <v>11.8849</v>
      </c>
      <c r="CG16" s="43">
        <v>152.62049999999999</v>
      </c>
      <c r="CH16" s="43">
        <v>17.2621</v>
      </c>
      <c r="CI16" s="43"/>
      <c r="CJ16" s="43"/>
      <c r="CK16" s="43">
        <v>15.338100000000001</v>
      </c>
      <c r="CL16" s="43">
        <v>4.6067099999999996</v>
      </c>
      <c r="CM16" s="43"/>
      <c r="CN16" s="43"/>
      <c r="CO16" s="43">
        <v>16.403919999999999</v>
      </c>
      <c r="CP16" s="43">
        <v>299.18</v>
      </c>
      <c r="CQ16" s="43"/>
      <c r="CR16" s="43">
        <v>33.911000000000001</v>
      </c>
      <c r="CS16" s="43"/>
      <c r="CT16" s="43">
        <v>29.613140000000001</v>
      </c>
    </row>
    <row r="17" spans="1:98" ht="15.5" x14ac:dyDescent="0.35">
      <c r="A17" s="1"/>
      <c r="B17" s="42" t="s">
        <v>722</v>
      </c>
      <c r="C17" s="43"/>
      <c r="D17" s="43"/>
      <c r="E17" s="43">
        <v>36.511780000000002</v>
      </c>
      <c r="F17" s="43"/>
      <c r="G17" s="43"/>
      <c r="H17" s="43"/>
      <c r="I17" s="43"/>
      <c r="J17" s="43">
        <v>19.449000000000002</v>
      </c>
      <c r="K17" s="43">
        <v>26.9513</v>
      </c>
      <c r="L17" s="43">
        <v>12.055999999999999</v>
      </c>
      <c r="M17" s="43">
        <v>15.229200000000001</v>
      </c>
      <c r="N17" s="43">
        <v>13.05</v>
      </c>
      <c r="O17" s="43">
        <v>34.107999999999997</v>
      </c>
      <c r="P17" s="43"/>
      <c r="Q17" s="43"/>
      <c r="R17" s="43">
        <v>53.201999999999998</v>
      </c>
      <c r="S17" s="43"/>
      <c r="T17" s="43">
        <v>43.188400000000001</v>
      </c>
      <c r="U17" s="43"/>
      <c r="V17" s="43">
        <v>8.6999999999999993</v>
      </c>
      <c r="W17" s="43"/>
      <c r="X17" s="43">
        <v>104.72254</v>
      </c>
      <c r="Y17" s="43"/>
      <c r="Z17" s="43">
        <v>9.5442400000000003</v>
      </c>
      <c r="AA17" s="43"/>
      <c r="AB17" s="43"/>
      <c r="AC17" s="43">
        <v>14.73</v>
      </c>
      <c r="AD17" s="43"/>
      <c r="AE17" s="43"/>
      <c r="AF17" s="43">
        <v>1.9</v>
      </c>
      <c r="AG17" s="43"/>
      <c r="AH17" s="43"/>
      <c r="AI17" s="43"/>
      <c r="AJ17" s="43">
        <v>5.03627</v>
      </c>
      <c r="AK17" s="43">
        <v>0</v>
      </c>
      <c r="AL17" s="43">
        <v>0.92659999999999998</v>
      </c>
      <c r="AM17" s="43">
        <v>27.176870000000001</v>
      </c>
      <c r="AN17" s="43">
        <v>100.45274000000001</v>
      </c>
      <c r="AO17" s="43">
        <v>29.121300000000002</v>
      </c>
      <c r="AP17" s="43">
        <v>2.1</v>
      </c>
      <c r="AQ17" s="43">
        <v>159.1</v>
      </c>
      <c r="AR17" s="43"/>
      <c r="AS17" s="43">
        <v>31.179870000000001</v>
      </c>
      <c r="AT17" s="43">
        <v>28.06475</v>
      </c>
      <c r="AU17" s="43"/>
      <c r="AV17" s="43">
        <v>192.56855999999999</v>
      </c>
      <c r="AW17" s="43">
        <v>27.7531</v>
      </c>
      <c r="AX17" s="43"/>
      <c r="AY17" s="43">
        <v>2.9151600000000002</v>
      </c>
      <c r="AZ17" s="43"/>
      <c r="BA17" s="43">
        <v>5.0999999999999996</v>
      </c>
      <c r="BB17" s="43"/>
      <c r="BC17" s="43">
        <v>74.4863</v>
      </c>
      <c r="BD17" s="43"/>
      <c r="BE17" s="43">
        <v>19.5</v>
      </c>
      <c r="BF17" s="43"/>
      <c r="BG17" s="43"/>
      <c r="BH17" s="43"/>
      <c r="BI17" s="43"/>
      <c r="BJ17" s="43"/>
      <c r="BK17" s="43">
        <v>5.4157799999999998</v>
      </c>
      <c r="BL17" s="43"/>
      <c r="BM17" s="43">
        <v>6.8970000000000002</v>
      </c>
      <c r="BN17" s="43">
        <v>61.47</v>
      </c>
      <c r="BO17" s="43">
        <v>2.23</v>
      </c>
      <c r="BP17" s="43">
        <v>147.20886999999999</v>
      </c>
      <c r="BQ17" s="43"/>
      <c r="BR17" s="43">
        <v>2.677</v>
      </c>
      <c r="BS17" s="43">
        <v>119.04940000000001</v>
      </c>
      <c r="BT17" s="43">
        <v>14.961729999999999</v>
      </c>
      <c r="BU17" s="43"/>
      <c r="BV17" s="43">
        <v>33.034999999999997</v>
      </c>
      <c r="BW17" s="43">
        <v>4.3754099999999996</v>
      </c>
      <c r="BX17" s="43">
        <v>11.16774</v>
      </c>
      <c r="BY17" s="43"/>
      <c r="BZ17" s="43">
        <v>91.836299999999994</v>
      </c>
      <c r="CA17" s="43">
        <v>16.100650000000002</v>
      </c>
      <c r="CB17" s="43">
        <v>0.2863</v>
      </c>
      <c r="CC17" s="43">
        <v>0.67</v>
      </c>
      <c r="CD17" s="43">
        <v>22.856259999999999</v>
      </c>
      <c r="CE17" s="43">
        <v>353.03446000000002</v>
      </c>
      <c r="CF17" s="43">
        <v>11.527200000000001</v>
      </c>
      <c r="CG17" s="43">
        <v>153.39779999999999</v>
      </c>
      <c r="CH17" s="43">
        <v>17.254650000000002</v>
      </c>
      <c r="CI17" s="43"/>
      <c r="CJ17" s="43"/>
      <c r="CK17" s="43">
        <v>14.3912</v>
      </c>
      <c r="CL17" s="43">
        <v>4.5193399999999997</v>
      </c>
      <c r="CM17" s="43"/>
      <c r="CN17" s="43"/>
      <c r="CO17" s="43">
        <v>15.540089999999999</v>
      </c>
      <c r="CP17" s="43">
        <v>296.76</v>
      </c>
      <c r="CQ17" s="43"/>
      <c r="CR17" s="43">
        <v>34.094000000000001</v>
      </c>
      <c r="CS17" s="43"/>
      <c r="CT17" s="43">
        <v>29.5762</v>
      </c>
    </row>
    <row r="18" spans="1:98" ht="15.5" x14ac:dyDescent="0.35">
      <c r="A18" s="1"/>
      <c r="B18" s="42" t="s">
        <v>723</v>
      </c>
      <c r="C18" s="43"/>
      <c r="D18" s="43"/>
      <c r="E18" s="43">
        <v>36.010939999999998</v>
      </c>
      <c r="F18" s="43"/>
      <c r="G18" s="43"/>
      <c r="H18" s="43"/>
      <c r="I18" s="43"/>
      <c r="J18" s="43">
        <v>19.724699999999999</v>
      </c>
      <c r="K18" s="43">
        <v>26.892800000000001</v>
      </c>
      <c r="L18" s="43">
        <v>11.436</v>
      </c>
      <c r="M18" s="43">
        <v>15.164</v>
      </c>
      <c r="N18" s="43">
        <v>12.62</v>
      </c>
      <c r="O18" s="43">
        <v>35.335999999999999</v>
      </c>
      <c r="P18" s="43"/>
      <c r="Q18" s="43"/>
      <c r="R18" s="43">
        <v>53.341999999999999</v>
      </c>
      <c r="S18" s="43"/>
      <c r="T18" s="43">
        <v>44.994399999999999</v>
      </c>
      <c r="U18" s="43"/>
      <c r="V18" s="43">
        <v>8.1</v>
      </c>
      <c r="W18" s="43"/>
      <c r="X18" s="43">
        <v>155.00898000000001</v>
      </c>
      <c r="Y18" s="43"/>
      <c r="Z18" s="43">
        <v>8.9979499999999994</v>
      </c>
      <c r="AA18" s="43"/>
      <c r="AB18" s="43"/>
      <c r="AC18" s="43">
        <v>14.97</v>
      </c>
      <c r="AD18" s="43"/>
      <c r="AE18" s="43"/>
      <c r="AF18" s="43">
        <v>1.6</v>
      </c>
      <c r="AG18" s="43"/>
      <c r="AH18" s="43"/>
      <c r="AI18" s="43"/>
      <c r="AJ18" s="43">
        <v>5.0886500000000003</v>
      </c>
      <c r="AK18" s="43">
        <v>0</v>
      </c>
      <c r="AL18" s="43">
        <v>0.9194</v>
      </c>
      <c r="AM18" s="43">
        <v>26.996639999999999</v>
      </c>
      <c r="AN18" s="43">
        <v>102.25313</v>
      </c>
      <c r="AO18" s="43">
        <v>28.930599999999998</v>
      </c>
      <c r="AP18" s="43">
        <v>1.93</v>
      </c>
      <c r="AQ18" s="43">
        <v>156.68</v>
      </c>
      <c r="AR18" s="43"/>
      <c r="AS18" s="43">
        <v>30.794039999999999</v>
      </c>
      <c r="AT18" s="43">
        <v>28.15354</v>
      </c>
      <c r="AU18" s="43"/>
      <c r="AV18" s="43">
        <v>193.01733999999999</v>
      </c>
      <c r="AW18" s="43">
        <v>26.9818</v>
      </c>
      <c r="AX18" s="43"/>
      <c r="AY18" s="43">
        <v>2.92659</v>
      </c>
      <c r="AZ18" s="43"/>
      <c r="BA18" s="43">
        <v>5.0999999999999996</v>
      </c>
      <c r="BB18" s="43"/>
      <c r="BC18" s="43">
        <v>74.475369999999998</v>
      </c>
      <c r="BD18" s="43"/>
      <c r="BE18" s="43">
        <v>19.5</v>
      </c>
      <c r="BF18" s="43"/>
      <c r="BG18" s="43"/>
      <c r="BH18" s="43"/>
      <c r="BI18" s="43"/>
      <c r="BJ18" s="43"/>
      <c r="BK18" s="43">
        <v>5.4431900000000004</v>
      </c>
      <c r="BL18" s="43"/>
      <c r="BM18" s="43">
        <v>6.8970000000000002</v>
      </c>
      <c r="BN18" s="43">
        <v>61.14</v>
      </c>
      <c r="BO18" s="43">
        <v>2.15</v>
      </c>
      <c r="BP18" s="43">
        <v>146.83032</v>
      </c>
      <c r="BQ18" s="43"/>
      <c r="BR18" s="43">
        <v>2.7819099999999999</v>
      </c>
      <c r="BS18" s="43">
        <v>119.2946</v>
      </c>
      <c r="BT18" s="43">
        <v>14.51904</v>
      </c>
      <c r="BU18" s="43"/>
      <c r="BV18" s="43">
        <v>31.8491</v>
      </c>
      <c r="BW18" s="43">
        <v>3.85894</v>
      </c>
      <c r="BX18" s="43">
        <v>11.46369</v>
      </c>
      <c r="BY18" s="43"/>
      <c r="BZ18" s="43">
        <v>91.734499999999997</v>
      </c>
      <c r="CA18" s="43">
        <v>16.123999999999999</v>
      </c>
      <c r="CB18" s="43">
        <v>0.28110000000000002</v>
      </c>
      <c r="CC18" s="43">
        <v>0.71</v>
      </c>
      <c r="CD18" s="43">
        <v>23.330929999999999</v>
      </c>
      <c r="CE18" s="43">
        <v>351.10268000000002</v>
      </c>
      <c r="CF18" s="43">
        <v>11.193</v>
      </c>
      <c r="CG18" s="43">
        <v>142.0155</v>
      </c>
      <c r="CH18" s="43">
        <v>17.84958</v>
      </c>
      <c r="CI18" s="43"/>
      <c r="CJ18" s="43"/>
      <c r="CK18" s="43">
        <v>13.744300000000001</v>
      </c>
      <c r="CL18" s="43">
        <v>4.6546500000000002</v>
      </c>
      <c r="CM18" s="43"/>
      <c r="CN18" s="43"/>
      <c r="CO18" s="43">
        <v>15.06489</v>
      </c>
      <c r="CP18" s="43">
        <v>298</v>
      </c>
      <c r="CQ18" s="43"/>
      <c r="CR18" s="43">
        <v>34.156999999999996</v>
      </c>
      <c r="CS18" s="43"/>
      <c r="CT18" s="43">
        <v>30.58717</v>
      </c>
    </row>
    <row r="19" spans="1:98" ht="15.5" x14ac:dyDescent="0.35">
      <c r="A19" s="1"/>
      <c r="B19" s="42" t="s">
        <v>724</v>
      </c>
      <c r="C19" s="43"/>
      <c r="D19" s="43"/>
      <c r="E19" s="43">
        <v>36.66357</v>
      </c>
      <c r="F19" s="43"/>
      <c r="G19" s="43"/>
      <c r="H19" s="43"/>
      <c r="I19" s="43"/>
      <c r="J19" s="43">
        <v>19.6113</v>
      </c>
      <c r="K19" s="43">
        <v>27.179300000000001</v>
      </c>
      <c r="L19" s="43">
        <v>10.952999999999999</v>
      </c>
      <c r="M19" s="43">
        <v>14.005699999999999</v>
      </c>
      <c r="N19" s="43">
        <v>13.26</v>
      </c>
      <c r="O19" s="43">
        <v>35.152000000000001</v>
      </c>
      <c r="P19" s="43"/>
      <c r="Q19" s="43"/>
      <c r="R19" s="43">
        <v>53.372999999999998</v>
      </c>
      <c r="S19" s="43"/>
      <c r="T19" s="43">
        <v>42.752899999999997</v>
      </c>
      <c r="U19" s="43"/>
      <c r="V19" s="43">
        <v>5.6</v>
      </c>
      <c r="W19" s="43"/>
      <c r="X19" s="43">
        <v>150.61601999999999</v>
      </c>
      <c r="Y19" s="43"/>
      <c r="Z19" s="43">
        <v>9.4515799999999999</v>
      </c>
      <c r="AA19" s="43"/>
      <c r="AB19" s="43"/>
      <c r="AC19" s="43">
        <v>15.42</v>
      </c>
      <c r="AD19" s="43"/>
      <c r="AE19" s="43"/>
      <c r="AF19" s="43">
        <v>1.6</v>
      </c>
      <c r="AG19" s="43"/>
      <c r="AH19" s="43"/>
      <c r="AI19" s="43"/>
      <c r="AJ19" s="43">
        <v>5.1020799999999999</v>
      </c>
      <c r="AK19" s="43">
        <v>0</v>
      </c>
      <c r="AL19" s="43">
        <v>0.95899999999999996</v>
      </c>
      <c r="AM19" s="43">
        <v>27.50346</v>
      </c>
      <c r="AN19" s="43">
        <v>102.30847</v>
      </c>
      <c r="AO19" s="43">
        <v>28.818300000000001</v>
      </c>
      <c r="AP19" s="43">
        <v>1.54</v>
      </c>
      <c r="AQ19" s="43">
        <v>159.75</v>
      </c>
      <c r="AR19" s="43"/>
      <c r="AS19" s="43">
        <v>30.600079999999998</v>
      </c>
      <c r="AT19" s="43">
        <v>28.150010000000002</v>
      </c>
      <c r="AU19" s="43"/>
      <c r="AV19" s="43">
        <v>193.14051000000001</v>
      </c>
      <c r="AW19" s="43">
        <v>26.5764</v>
      </c>
      <c r="AX19" s="43"/>
      <c r="AY19" s="43">
        <v>2.91825</v>
      </c>
      <c r="AZ19" s="43"/>
      <c r="BA19" s="43">
        <v>5.0999999999999996</v>
      </c>
      <c r="BB19" s="43"/>
      <c r="BC19" s="43">
        <v>74.460250000000002</v>
      </c>
      <c r="BD19" s="43"/>
      <c r="BE19" s="43">
        <v>19.5</v>
      </c>
      <c r="BF19" s="43"/>
      <c r="BG19" s="43"/>
      <c r="BH19" s="43"/>
      <c r="BI19" s="43"/>
      <c r="BJ19" s="43"/>
      <c r="BK19" s="43">
        <v>5.5007099999999998</v>
      </c>
      <c r="BL19" s="43"/>
      <c r="BM19" s="43">
        <v>6.8970000000000002</v>
      </c>
      <c r="BN19" s="43">
        <v>61.27</v>
      </c>
      <c r="BO19" s="43">
        <v>2.14</v>
      </c>
      <c r="BP19" s="43">
        <v>149.50385</v>
      </c>
      <c r="BQ19" s="43"/>
      <c r="BR19" s="43">
        <v>3.53972</v>
      </c>
      <c r="BS19" s="43">
        <v>117.8711</v>
      </c>
      <c r="BT19" s="43">
        <v>13.663930000000001</v>
      </c>
      <c r="BU19" s="43"/>
      <c r="BV19" s="43">
        <v>32.642000000000003</v>
      </c>
      <c r="BW19" s="43">
        <v>3.6508500000000002</v>
      </c>
      <c r="BX19" s="43">
        <v>11.39772</v>
      </c>
      <c r="BY19" s="43"/>
      <c r="BZ19" s="43">
        <v>92.579300000000003</v>
      </c>
      <c r="CA19" s="43">
        <v>16.130050000000001</v>
      </c>
      <c r="CB19" s="43">
        <v>0.27610000000000001</v>
      </c>
      <c r="CC19" s="43">
        <v>0.63</v>
      </c>
      <c r="CD19" s="43">
        <v>22.509229999999999</v>
      </c>
      <c r="CE19" s="43">
        <v>356.32425999999998</v>
      </c>
      <c r="CF19" s="43">
        <v>10.5098</v>
      </c>
      <c r="CG19" s="43">
        <v>131.31319999999999</v>
      </c>
      <c r="CH19" s="43">
        <v>17.88466</v>
      </c>
      <c r="CI19" s="43"/>
      <c r="CJ19" s="43"/>
      <c r="CK19" s="43">
        <v>14.2117</v>
      </c>
      <c r="CL19" s="43">
        <v>4.6661200000000003</v>
      </c>
      <c r="CM19" s="43"/>
      <c r="CN19" s="43"/>
      <c r="CO19" s="43">
        <v>13.89235</v>
      </c>
      <c r="CP19" s="43">
        <v>295.83999999999997</v>
      </c>
      <c r="CQ19" s="43"/>
      <c r="CR19" s="43">
        <v>34.478999999999999</v>
      </c>
      <c r="CS19" s="43"/>
      <c r="CT19" s="43">
        <v>29.069559999999999</v>
      </c>
    </row>
    <row r="20" spans="1:98" ht="15.5" x14ac:dyDescent="0.35">
      <c r="A20" s="1"/>
      <c r="B20" s="42" t="s">
        <v>725</v>
      </c>
      <c r="C20" s="43"/>
      <c r="D20" s="43"/>
      <c r="E20" s="43">
        <v>37.680860000000003</v>
      </c>
      <c r="F20" s="43"/>
      <c r="G20" s="43"/>
      <c r="H20" s="43"/>
      <c r="I20" s="43"/>
      <c r="J20" s="43">
        <v>18.991800000000001</v>
      </c>
      <c r="K20" s="43">
        <v>27.523700000000002</v>
      </c>
      <c r="L20" s="43">
        <v>9.5679999999999996</v>
      </c>
      <c r="M20" s="43">
        <v>12.986800000000001</v>
      </c>
      <c r="N20" s="43">
        <v>13.3</v>
      </c>
      <c r="O20" s="43">
        <v>34.311999999999998</v>
      </c>
      <c r="P20" s="43"/>
      <c r="Q20" s="43"/>
      <c r="R20" s="43">
        <v>53.155000000000001</v>
      </c>
      <c r="S20" s="43"/>
      <c r="T20" s="43">
        <v>35.115000000000002</v>
      </c>
      <c r="U20" s="43"/>
      <c r="V20" s="43">
        <v>5.3</v>
      </c>
      <c r="W20" s="43"/>
      <c r="X20" s="43">
        <v>130.73334</v>
      </c>
      <c r="Y20" s="43"/>
      <c r="Z20" s="43">
        <v>9.2469900000000003</v>
      </c>
      <c r="AA20" s="43"/>
      <c r="AB20" s="43"/>
      <c r="AC20" s="43">
        <v>15.74</v>
      </c>
      <c r="AD20" s="43"/>
      <c r="AE20" s="43"/>
      <c r="AF20" s="43">
        <v>1.5</v>
      </c>
      <c r="AG20" s="43"/>
      <c r="AH20" s="43"/>
      <c r="AI20" s="43"/>
      <c r="AJ20" s="43">
        <v>5.0694299999999997</v>
      </c>
      <c r="AK20" s="43">
        <v>0</v>
      </c>
      <c r="AL20" s="43">
        <v>1.2274</v>
      </c>
      <c r="AM20" s="43">
        <v>25.750710000000002</v>
      </c>
      <c r="AN20" s="43">
        <v>96.989630000000005</v>
      </c>
      <c r="AO20" s="43">
        <v>27.0289</v>
      </c>
      <c r="AP20" s="43">
        <v>0.55000000000000004</v>
      </c>
      <c r="AQ20" s="43">
        <v>160.82</v>
      </c>
      <c r="AR20" s="43"/>
      <c r="AS20" s="43">
        <v>30.062110000000001</v>
      </c>
      <c r="AT20" s="43">
        <v>28.558440000000001</v>
      </c>
      <c r="AU20" s="43"/>
      <c r="AV20" s="43">
        <v>193.66441</v>
      </c>
      <c r="AW20" s="43">
        <v>27.004300000000001</v>
      </c>
      <c r="AX20" s="43"/>
      <c r="AY20" s="43">
        <v>2.9579499999999999</v>
      </c>
      <c r="AZ20" s="43"/>
      <c r="BA20" s="43">
        <v>5.2</v>
      </c>
      <c r="BB20" s="43"/>
      <c r="BC20" s="43">
        <v>74.070790000000002</v>
      </c>
      <c r="BD20" s="43"/>
      <c r="BE20" s="43">
        <v>19.5</v>
      </c>
      <c r="BF20" s="43"/>
      <c r="BG20" s="43"/>
      <c r="BH20" s="43"/>
      <c r="BI20" s="43"/>
      <c r="BJ20" s="43"/>
      <c r="BK20" s="43">
        <v>5.6120599999999996</v>
      </c>
      <c r="BL20" s="43"/>
      <c r="BM20" s="43">
        <v>6.8970000000000002</v>
      </c>
      <c r="BN20" s="43">
        <v>60.36</v>
      </c>
      <c r="BO20" s="43">
        <v>2.4300000000000002</v>
      </c>
      <c r="BP20" s="43">
        <v>152.31278</v>
      </c>
      <c r="BQ20" s="43"/>
      <c r="BR20" s="43">
        <v>3.5388500000000001</v>
      </c>
      <c r="BS20" s="43">
        <v>114.10899999999999</v>
      </c>
      <c r="BT20" s="43">
        <v>13.23564</v>
      </c>
      <c r="BU20" s="43"/>
      <c r="BV20" s="43">
        <v>32.157699999999998</v>
      </c>
      <c r="BW20" s="43">
        <v>3.6075599999999999</v>
      </c>
      <c r="BX20" s="43">
        <v>11.871700000000001</v>
      </c>
      <c r="BY20" s="43"/>
      <c r="BZ20" s="43">
        <v>91.913200000000003</v>
      </c>
      <c r="CA20" s="43">
        <v>16.127289999999999</v>
      </c>
      <c r="CB20" s="43">
        <v>0.28870000000000001</v>
      </c>
      <c r="CC20" s="43">
        <v>0.67</v>
      </c>
      <c r="CD20" s="43">
        <v>20.590009999999999</v>
      </c>
      <c r="CE20" s="43">
        <v>353.60667000000001</v>
      </c>
      <c r="CF20" s="43">
        <v>10.044600000000001</v>
      </c>
      <c r="CG20" s="43">
        <v>138.50960000000001</v>
      </c>
      <c r="CH20" s="43">
        <v>17.576280000000001</v>
      </c>
      <c r="CI20" s="43"/>
      <c r="CJ20" s="43"/>
      <c r="CK20" s="43">
        <v>13.699199999999999</v>
      </c>
      <c r="CL20" s="43">
        <v>4.4671200000000004</v>
      </c>
      <c r="CM20" s="43"/>
      <c r="CN20" s="43"/>
      <c r="CO20" s="43">
        <v>12.5968</v>
      </c>
      <c r="CP20" s="43">
        <v>297.16000000000003</v>
      </c>
      <c r="CQ20" s="43"/>
      <c r="CR20" s="43">
        <v>33.892000000000003</v>
      </c>
      <c r="CS20" s="43"/>
      <c r="CT20" s="43">
        <v>25.842639999999999</v>
      </c>
    </row>
    <row r="21" spans="1:98" ht="15.5" x14ac:dyDescent="0.35">
      <c r="A21" s="1"/>
      <c r="B21" s="42" t="s">
        <v>726</v>
      </c>
      <c r="C21" s="43"/>
      <c r="D21" s="43"/>
      <c r="E21" s="43">
        <v>37.590969999999999</v>
      </c>
      <c r="F21" s="43"/>
      <c r="G21" s="43"/>
      <c r="H21" s="43"/>
      <c r="I21" s="43"/>
      <c r="J21" s="43">
        <v>18.296199999999999</v>
      </c>
      <c r="K21" s="43">
        <v>27.336600000000001</v>
      </c>
      <c r="L21" s="43">
        <v>9.5250000000000004</v>
      </c>
      <c r="M21" s="43">
        <v>12.7058</v>
      </c>
      <c r="N21" s="43">
        <v>13.26</v>
      </c>
      <c r="O21" s="43">
        <v>34.055999999999997</v>
      </c>
      <c r="P21" s="43"/>
      <c r="Q21" s="43"/>
      <c r="R21" s="43">
        <v>52.56</v>
      </c>
      <c r="S21" s="43"/>
      <c r="T21" s="43">
        <v>37.6524</v>
      </c>
      <c r="U21" s="43"/>
      <c r="V21" s="43">
        <v>5.0999999999999996</v>
      </c>
      <c r="W21" s="43"/>
      <c r="X21" s="43">
        <v>90.337879999999998</v>
      </c>
      <c r="Y21" s="43"/>
      <c r="Z21" s="43">
        <v>9.08094</v>
      </c>
      <c r="AA21" s="43"/>
      <c r="AB21" s="43"/>
      <c r="AC21" s="43">
        <v>16.12</v>
      </c>
      <c r="AD21" s="43"/>
      <c r="AE21" s="43"/>
      <c r="AF21" s="43">
        <v>3.4</v>
      </c>
      <c r="AG21" s="43"/>
      <c r="AH21" s="43"/>
      <c r="AI21" s="43"/>
      <c r="AJ21" s="43">
        <v>4.9555300000000004</v>
      </c>
      <c r="AK21" s="43">
        <v>0</v>
      </c>
      <c r="AL21" s="43">
        <v>1.347</v>
      </c>
      <c r="AM21" s="43">
        <v>20.081150000000001</v>
      </c>
      <c r="AN21" s="43">
        <v>95.888099999999994</v>
      </c>
      <c r="AO21" s="43">
        <v>26.6175</v>
      </c>
      <c r="AP21" s="43">
        <v>0.91</v>
      </c>
      <c r="AQ21" s="43">
        <v>156.38</v>
      </c>
      <c r="AR21" s="43"/>
      <c r="AS21" s="43">
        <v>27.690560000000001</v>
      </c>
      <c r="AT21" s="43">
        <v>29.26126</v>
      </c>
      <c r="AU21" s="43"/>
      <c r="AV21" s="43">
        <v>193.83541</v>
      </c>
      <c r="AW21" s="43">
        <v>26.839400000000001</v>
      </c>
      <c r="AX21" s="43"/>
      <c r="AY21" s="43">
        <v>3.0022700000000002</v>
      </c>
      <c r="AZ21" s="43"/>
      <c r="BA21" s="43">
        <v>5</v>
      </c>
      <c r="BB21" s="43"/>
      <c r="BC21" s="43">
        <v>73.963070000000002</v>
      </c>
      <c r="BD21" s="43"/>
      <c r="BE21" s="43">
        <v>18.600000000000001</v>
      </c>
      <c r="BF21" s="43"/>
      <c r="BG21" s="43"/>
      <c r="BH21" s="43"/>
      <c r="BI21" s="43"/>
      <c r="BJ21" s="43"/>
      <c r="BK21" s="43">
        <v>5.4140100000000002</v>
      </c>
      <c r="BL21" s="43"/>
      <c r="BM21" s="43">
        <v>6.8970000000000002</v>
      </c>
      <c r="BN21" s="43">
        <v>59.17</v>
      </c>
      <c r="BO21" s="43">
        <v>1.95</v>
      </c>
      <c r="BP21" s="43">
        <v>151.73168999999999</v>
      </c>
      <c r="BQ21" s="43"/>
      <c r="BR21" s="43">
        <v>3.5350299999999999</v>
      </c>
      <c r="BS21" s="43">
        <v>110.9657</v>
      </c>
      <c r="BT21" s="43">
        <v>12.800420000000001</v>
      </c>
      <c r="BU21" s="43"/>
      <c r="BV21" s="43">
        <v>30.494299999999999</v>
      </c>
      <c r="BW21" s="43">
        <v>3.8024800000000001</v>
      </c>
      <c r="BX21" s="43">
        <v>12.043010000000001</v>
      </c>
      <c r="BY21" s="43"/>
      <c r="BZ21" s="43">
        <v>92.232200000000006</v>
      </c>
      <c r="CA21" s="43">
        <v>16.132850000000001</v>
      </c>
      <c r="CB21" s="43">
        <v>0.29299999999999998</v>
      </c>
      <c r="CC21" s="43">
        <v>0.69</v>
      </c>
      <c r="CD21" s="43">
        <v>19.965209999999999</v>
      </c>
      <c r="CE21" s="43">
        <v>348.59370000000001</v>
      </c>
      <c r="CF21" s="43">
        <v>10.054399999999999</v>
      </c>
      <c r="CG21" s="43">
        <v>141.63509999999999</v>
      </c>
      <c r="CH21" s="43">
        <v>17.148319999999998</v>
      </c>
      <c r="CI21" s="43"/>
      <c r="CJ21" s="43"/>
      <c r="CK21" s="43">
        <v>12.5251</v>
      </c>
      <c r="CL21" s="43">
        <v>3.9116</v>
      </c>
      <c r="CM21" s="43"/>
      <c r="CN21" s="43"/>
      <c r="CO21" s="43">
        <v>12.52849</v>
      </c>
      <c r="CP21" s="43">
        <v>282</v>
      </c>
      <c r="CQ21" s="43"/>
      <c r="CR21" s="43">
        <v>33.598999999999997</v>
      </c>
      <c r="CS21" s="43"/>
      <c r="CT21" s="43">
        <v>26.8979</v>
      </c>
    </row>
    <row r="22" spans="1:98" ht="15.5" x14ac:dyDescent="0.35">
      <c r="A22" s="1"/>
      <c r="B22" s="42" t="s">
        <v>727</v>
      </c>
      <c r="C22" s="43"/>
      <c r="D22" s="43"/>
      <c r="E22" s="43">
        <v>36.736870000000003</v>
      </c>
      <c r="F22" s="43"/>
      <c r="G22" s="43"/>
      <c r="H22" s="43"/>
      <c r="I22" s="43"/>
      <c r="J22" s="43">
        <v>18.9221</v>
      </c>
      <c r="K22" s="43">
        <v>26.866499999999998</v>
      </c>
      <c r="L22" s="43">
        <v>9.8480000000000008</v>
      </c>
      <c r="M22" s="43">
        <v>11.2393</v>
      </c>
      <c r="N22" s="43">
        <v>12.85</v>
      </c>
      <c r="O22" s="43">
        <v>33.481999999999999</v>
      </c>
      <c r="P22" s="43"/>
      <c r="Q22" s="43"/>
      <c r="R22" s="43">
        <v>52.470999999999997</v>
      </c>
      <c r="S22" s="43"/>
      <c r="T22" s="43">
        <v>19.275300000000001</v>
      </c>
      <c r="U22" s="43"/>
      <c r="V22" s="43">
        <v>4.9000000000000004</v>
      </c>
      <c r="W22" s="43"/>
      <c r="X22" s="43">
        <v>159.95455999999999</v>
      </c>
      <c r="Y22" s="43"/>
      <c r="Z22" s="43">
        <v>8.7590199999999996</v>
      </c>
      <c r="AA22" s="43"/>
      <c r="AB22" s="43"/>
      <c r="AC22" s="43">
        <v>16.440000000000001</v>
      </c>
      <c r="AD22" s="43"/>
      <c r="AE22" s="43"/>
      <c r="AF22" s="43">
        <v>4.7</v>
      </c>
      <c r="AG22" s="43"/>
      <c r="AH22" s="43"/>
      <c r="AI22" s="43"/>
      <c r="AJ22" s="43">
        <v>4.7631500000000004</v>
      </c>
      <c r="AK22" s="43">
        <v>0</v>
      </c>
      <c r="AL22" s="43">
        <v>1.4919</v>
      </c>
      <c r="AM22" s="43">
        <v>22.66966</v>
      </c>
      <c r="AN22" s="43">
        <v>97.837109999999996</v>
      </c>
      <c r="AO22" s="43">
        <v>27.013500000000001</v>
      </c>
      <c r="AP22" s="43">
        <v>0.73</v>
      </c>
      <c r="AQ22" s="43">
        <v>157.13999999999999</v>
      </c>
      <c r="AR22" s="43"/>
      <c r="AS22" s="43">
        <v>28.505659999999999</v>
      </c>
      <c r="AT22" s="43">
        <v>29.555969999999999</v>
      </c>
      <c r="AU22" s="43"/>
      <c r="AV22" s="43">
        <v>191.81695999999999</v>
      </c>
      <c r="AW22" s="43">
        <v>27.5106</v>
      </c>
      <c r="AX22" s="43"/>
      <c r="AY22" s="43">
        <v>2.9775499999999999</v>
      </c>
      <c r="AZ22" s="43"/>
      <c r="BA22" s="43">
        <v>5.3</v>
      </c>
      <c r="BB22" s="43"/>
      <c r="BC22" s="43">
        <v>73.770489999999995</v>
      </c>
      <c r="BD22" s="43"/>
      <c r="BE22" s="43">
        <v>18.600000000000001</v>
      </c>
      <c r="BF22" s="43"/>
      <c r="BG22" s="43"/>
      <c r="BH22" s="43"/>
      <c r="BI22" s="43"/>
      <c r="BJ22" s="43"/>
      <c r="BK22" s="43">
        <v>5.5569499999999996</v>
      </c>
      <c r="BL22" s="43"/>
      <c r="BM22" s="43">
        <v>6.8970000000000002</v>
      </c>
      <c r="BN22" s="43">
        <v>54.42</v>
      </c>
      <c r="BO22" s="43">
        <v>2.5</v>
      </c>
      <c r="BP22" s="43">
        <v>149.84288000000001</v>
      </c>
      <c r="BQ22" s="43"/>
      <c r="BR22" s="43">
        <v>3.65279</v>
      </c>
      <c r="BS22" s="43">
        <v>115.99120000000001</v>
      </c>
      <c r="BT22" s="43">
        <v>12.316789999999999</v>
      </c>
      <c r="BU22" s="43"/>
      <c r="BV22" s="43">
        <v>31.805599999999998</v>
      </c>
      <c r="BW22" s="43">
        <v>3.7307000000000001</v>
      </c>
      <c r="BX22" s="43">
        <v>11.90175</v>
      </c>
      <c r="BY22" s="43"/>
      <c r="BZ22" s="43">
        <v>92.323999999999998</v>
      </c>
      <c r="CA22" s="43">
        <v>16.109960000000001</v>
      </c>
      <c r="CB22" s="43">
        <v>0.37469999999999998</v>
      </c>
      <c r="CC22" s="43">
        <v>0.65</v>
      </c>
      <c r="CD22" s="43">
        <v>20.183109999999999</v>
      </c>
      <c r="CE22" s="43">
        <v>351.00053000000003</v>
      </c>
      <c r="CF22" s="43">
        <v>10.061</v>
      </c>
      <c r="CG22" s="43">
        <v>150.5607</v>
      </c>
      <c r="CH22" s="43">
        <v>17.024419999999999</v>
      </c>
      <c r="CI22" s="43"/>
      <c r="CJ22" s="43"/>
      <c r="CK22" s="43">
        <v>12.5176</v>
      </c>
      <c r="CL22" s="43">
        <v>3.90801</v>
      </c>
      <c r="CM22" s="43"/>
      <c r="CN22" s="43"/>
      <c r="CO22" s="43">
        <v>12.52721</v>
      </c>
      <c r="CP22" s="43">
        <v>277.17</v>
      </c>
      <c r="CQ22" s="43"/>
      <c r="CR22" s="43">
        <v>33.515999999999998</v>
      </c>
      <c r="CS22" s="43"/>
      <c r="CT22" s="43">
        <v>21.702259999999999</v>
      </c>
    </row>
    <row r="23" spans="1:98" ht="15.5" x14ac:dyDescent="0.35">
      <c r="A23" s="1"/>
      <c r="B23" s="42" t="s">
        <v>728</v>
      </c>
      <c r="C23" s="43"/>
      <c r="D23" s="43"/>
      <c r="E23" s="43">
        <v>37.072879999999998</v>
      </c>
      <c r="F23" s="43"/>
      <c r="G23" s="43"/>
      <c r="H23" s="43"/>
      <c r="I23" s="43"/>
      <c r="J23" s="43">
        <v>18.839099999999998</v>
      </c>
      <c r="K23" s="43">
        <v>26.429200000000002</v>
      </c>
      <c r="L23" s="43">
        <v>10.445</v>
      </c>
      <c r="M23" s="43">
        <v>10.827500000000001</v>
      </c>
      <c r="N23" s="43">
        <v>13.4</v>
      </c>
      <c r="O23" s="43">
        <v>33.552</v>
      </c>
      <c r="P23" s="43"/>
      <c r="Q23" s="43"/>
      <c r="R23" s="43">
        <v>52.792000000000002</v>
      </c>
      <c r="S23" s="43"/>
      <c r="T23" s="43">
        <v>41.3459</v>
      </c>
      <c r="U23" s="43"/>
      <c r="V23" s="43">
        <v>4.8</v>
      </c>
      <c r="W23" s="43"/>
      <c r="X23" s="43">
        <v>137.40323000000001</v>
      </c>
      <c r="Y23" s="43"/>
      <c r="Z23" s="43">
        <v>9.0715299999999992</v>
      </c>
      <c r="AA23" s="43"/>
      <c r="AB23" s="43"/>
      <c r="AC23" s="43">
        <v>16.05</v>
      </c>
      <c r="AD23" s="43"/>
      <c r="AE23" s="43"/>
      <c r="AF23" s="43">
        <v>5.5</v>
      </c>
      <c r="AG23" s="43"/>
      <c r="AH23" s="43"/>
      <c r="AI23" s="43"/>
      <c r="AJ23" s="43">
        <v>4.8320100000000004</v>
      </c>
      <c r="AK23" s="43">
        <v>0</v>
      </c>
      <c r="AL23" s="43">
        <v>1.6732</v>
      </c>
      <c r="AM23" s="43">
        <v>21.38673</v>
      </c>
      <c r="AN23" s="43">
        <v>101.15900999999999</v>
      </c>
      <c r="AO23" s="43">
        <v>29.016999999999999</v>
      </c>
      <c r="AP23" s="43">
        <v>0.73</v>
      </c>
      <c r="AQ23" s="43">
        <v>147.47</v>
      </c>
      <c r="AR23" s="43"/>
      <c r="AS23" s="43">
        <v>29.301189999999998</v>
      </c>
      <c r="AT23" s="43">
        <v>29.115670000000001</v>
      </c>
      <c r="AU23" s="43"/>
      <c r="AV23" s="43">
        <v>187.96530000000001</v>
      </c>
      <c r="AW23" s="43">
        <v>28.1066</v>
      </c>
      <c r="AX23" s="43"/>
      <c r="AY23" s="43">
        <v>3.11483</v>
      </c>
      <c r="AZ23" s="43"/>
      <c r="BA23" s="43">
        <v>5.2</v>
      </c>
      <c r="BB23" s="43"/>
      <c r="BC23" s="43">
        <v>73.133309999999994</v>
      </c>
      <c r="BD23" s="43"/>
      <c r="BE23" s="43">
        <v>18.600000000000001</v>
      </c>
      <c r="BF23" s="43"/>
      <c r="BG23" s="43"/>
      <c r="BH23" s="43"/>
      <c r="BI23" s="43"/>
      <c r="BJ23" s="43"/>
      <c r="BK23" s="43">
        <v>5.5597399999999997</v>
      </c>
      <c r="BL23" s="43"/>
      <c r="BM23" s="43">
        <v>6.8970000000000002</v>
      </c>
      <c r="BN23" s="43">
        <v>45.69</v>
      </c>
      <c r="BO23" s="43">
        <v>2.5</v>
      </c>
      <c r="BP23" s="43">
        <v>149.62652</v>
      </c>
      <c r="BQ23" s="43"/>
      <c r="BR23" s="43">
        <v>3.6570200000000002</v>
      </c>
      <c r="BS23" s="43">
        <v>116.2086</v>
      </c>
      <c r="BT23" s="43">
        <v>12.507490000000001</v>
      </c>
      <c r="BU23" s="43"/>
      <c r="BV23" s="43">
        <v>32.201700000000002</v>
      </c>
      <c r="BW23" s="43">
        <v>3.9713500000000002</v>
      </c>
      <c r="BX23" s="43">
        <v>11.908329999999999</v>
      </c>
      <c r="BY23" s="43"/>
      <c r="BZ23" s="43">
        <v>92.549700000000001</v>
      </c>
      <c r="CA23" s="43">
        <v>16.07743</v>
      </c>
      <c r="CB23" s="43">
        <v>0.40250000000000002</v>
      </c>
      <c r="CC23" s="43">
        <v>0.7</v>
      </c>
      <c r="CD23" s="43">
        <v>20.48385</v>
      </c>
      <c r="CE23" s="43">
        <v>344.76711</v>
      </c>
      <c r="CF23" s="43">
        <v>10.068300000000001</v>
      </c>
      <c r="CG23" s="43">
        <v>149.0651</v>
      </c>
      <c r="CH23" s="43">
        <v>17.488489999999999</v>
      </c>
      <c r="CI23" s="43"/>
      <c r="CJ23" s="43"/>
      <c r="CK23" s="43">
        <v>13.254099999999999</v>
      </c>
      <c r="CL23" s="43">
        <v>3.8979699999999999</v>
      </c>
      <c r="CM23" s="43"/>
      <c r="CN23" s="43"/>
      <c r="CO23" s="43">
        <v>13.429830000000001</v>
      </c>
      <c r="CP23" s="43">
        <v>272.36</v>
      </c>
      <c r="CQ23" s="43"/>
      <c r="CR23" s="43">
        <v>34.249000000000002</v>
      </c>
      <c r="CS23" s="43"/>
      <c r="CT23" s="43">
        <v>15.807119999999999</v>
      </c>
    </row>
    <row r="24" spans="1:98" ht="15.5" x14ac:dyDescent="0.35">
      <c r="A24" s="1"/>
      <c r="B24" s="42" t="s">
        <v>729</v>
      </c>
      <c r="C24" s="43"/>
      <c r="D24" s="43"/>
      <c r="E24" s="43">
        <v>37.712649999999996</v>
      </c>
      <c r="F24" s="43"/>
      <c r="G24" s="43"/>
      <c r="H24" s="43"/>
      <c r="I24" s="43"/>
      <c r="J24" s="43">
        <v>19.016400000000001</v>
      </c>
      <c r="K24" s="43">
        <v>26.658799999999999</v>
      </c>
      <c r="L24" s="43">
        <v>12.606999999999999</v>
      </c>
      <c r="M24" s="43">
        <v>10.7585</v>
      </c>
      <c r="N24" s="43">
        <v>13.21</v>
      </c>
      <c r="O24" s="43">
        <v>33.106000000000002</v>
      </c>
      <c r="P24" s="43"/>
      <c r="Q24" s="43"/>
      <c r="R24" s="43">
        <v>52.826000000000001</v>
      </c>
      <c r="S24" s="43"/>
      <c r="T24" s="43">
        <v>46.789900000000003</v>
      </c>
      <c r="U24" s="43"/>
      <c r="V24" s="43">
        <v>4.7</v>
      </c>
      <c r="W24" s="43"/>
      <c r="X24" s="43">
        <v>46.450659999999999</v>
      </c>
      <c r="Y24" s="43"/>
      <c r="Z24" s="43">
        <v>9.5982099999999999</v>
      </c>
      <c r="AA24" s="43"/>
      <c r="AB24" s="43"/>
      <c r="AC24" s="43">
        <v>15.37</v>
      </c>
      <c r="AD24" s="43"/>
      <c r="AE24" s="43"/>
      <c r="AF24" s="43">
        <v>2.8</v>
      </c>
      <c r="AG24" s="43"/>
      <c r="AH24" s="43"/>
      <c r="AI24" s="43"/>
      <c r="AJ24" s="43">
        <v>5.1929299999999996</v>
      </c>
      <c r="AK24" s="43">
        <v>0</v>
      </c>
      <c r="AL24" s="43">
        <v>2.2526000000000002</v>
      </c>
      <c r="AM24" s="43">
        <v>21.442979999999999</v>
      </c>
      <c r="AN24" s="43">
        <v>101.19783</v>
      </c>
      <c r="AO24" s="43">
        <v>29.4222</v>
      </c>
      <c r="AP24" s="43">
        <v>0.72</v>
      </c>
      <c r="AQ24" s="43">
        <v>143.34</v>
      </c>
      <c r="AR24" s="43"/>
      <c r="AS24" s="43">
        <v>29.592749999999999</v>
      </c>
      <c r="AT24" s="43">
        <v>29.703669999999999</v>
      </c>
      <c r="AU24" s="43"/>
      <c r="AV24" s="43">
        <v>187.25423000000001</v>
      </c>
      <c r="AW24" s="43">
        <v>27.455300000000001</v>
      </c>
      <c r="AX24" s="43"/>
      <c r="AY24" s="43">
        <v>3.1958799999999998</v>
      </c>
      <c r="AZ24" s="43"/>
      <c r="BA24" s="43">
        <v>5.0999999999999996</v>
      </c>
      <c r="BB24" s="43"/>
      <c r="BC24" s="43">
        <v>72.274709999999999</v>
      </c>
      <c r="BD24" s="43"/>
      <c r="BE24" s="43">
        <v>18.600000000000001</v>
      </c>
      <c r="BF24" s="43"/>
      <c r="BG24" s="43"/>
      <c r="BH24" s="43"/>
      <c r="BI24" s="43"/>
      <c r="BJ24" s="43"/>
      <c r="BK24" s="43">
        <v>5.6343899999999998</v>
      </c>
      <c r="BL24" s="43"/>
      <c r="BM24" s="43">
        <v>3.9580000000000002</v>
      </c>
      <c r="BN24" s="43">
        <v>51.43</v>
      </c>
      <c r="BO24" s="43">
        <v>2.54</v>
      </c>
      <c r="BP24" s="43">
        <v>149.81038000000001</v>
      </c>
      <c r="BQ24" s="43"/>
      <c r="BR24" s="43">
        <v>3.9187400000000001</v>
      </c>
      <c r="BS24" s="43">
        <v>116.8022</v>
      </c>
      <c r="BT24" s="43">
        <v>12.05148</v>
      </c>
      <c r="BU24" s="43"/>
      <c r="BV24" s="43">
        <v>33.466700000000003</v>
      </c>
      <c r="BW24" s="43">
        <v>3.7307000000000001</v>
      </c>
      <c r="BX24" s="43">
        <v>11.776</v>
      </c>
      <c r="BY24" s="43"/>
      <c r="BZ24" s="43">
        <v>91.218800000000002</v>
      </c>
      <c r="CA24" s="43">
        <v>16.078990000000001</v>
      </c>
      <c r="CB24" s="43">
        <v>0.4632</v>
      </c>
      <c r="CC24" s="43">
        <v>0.64</v>
      </c>
      <c r="CD24" s="43">
        <v>20.659040000000001</v>
      </c>
      <c r="CE24" s="43">
        <v>345.08109000000002</v>
      </c>
      <c r="CF24" s="43">
        <v>9.9951000000000008</v>
      </c>
      <c r="CG24" s="43">
        <v>151.20849999999999</v>
      </c>
      <c r="CH24" s="43">
        <v>17.26774</v>
      </c>
      <c r="CI24" s="43"/>
      <c r="CJ24" s="43"/>
      <c r="CK24" s="43">
        <v>13.0403</v>
      </c>
      <c r="CL24" s="43">
        <v>2.1948799999999999</v>
      </c>
      <c r="CM24" s="43"/>
      <c r="CN24" s="43"/>
      <c r="CO24" s="43">
        <v>13.866429999999999</v>
      </c>
      <c r="CP24" s="43">
        <v>280.55</v>
      </c>
      <c r="CQ24" s="43"/>
      <c r="CR24" s="43">
        <v>34.648000000000003</v>
      </c>
      <c r="CS24" s="43"/>
      <c r="CT24" s="43">
        <v>9.9291999999999998</v>
      </c>
    </row>
    <row r="25" spans="1:98" ht="15.5" x14ac:dyDescent="0.35">
      <c r="A25" s="1"/>
      <c r="B25" s="42" t="s">
        <v>730</v>
      </c>
      <c r="C25" s="43"/>
      <c r="D25" s="43"/>
      <c r="E25" s="43">
        <v>37.188510000000001</v>
      </c>
      <c r="F25" s="43"/>
      <c r="G25" s="43"/>
      <c r="H25" s="43"/>
      <c r="I25" s="43"/>
      <c r="J25" s="43">
        <v>17.8309</v>
      </c>
      <c r="K25" s="43">
        <v>26.333100000000002</v>
      </c>
      <c r="L25" s="43">
        <v>12.816000000000001</v>
      </c>
      <c r="M25" s="43">
        <v>11.053900000000001</v>
      </c>
      <c r="N25" s="43">
        <v>13.38</v>
      </c>
      <c r="O25" s="43">
        <v>33.256</v>
      </c>
      <c r="P25" s="43"/>
      <c r="Q25" s="43"/>
      <c r="R25" s="43">
        <v>52.36</v>
      </c>
      <c r="S25" s="43"/>
      <c r="T25" s="43">
        <v>39.750700000000002</v>
      </c>
      <c r="U25" s="43"/>
      <c r="V25" s="43">
        <v>4.8</v>
      </c>
      <c r="W25" s="43"/>
      <c r="X25" s="43">
        <v>123.00959</v>
      </c>
      <c r="Y25" s="43"/>
      <c r="Z25" s="43">
        <v>9.4961900000000004</v>
      </c>
      <c r="AA25" s="43"/>
      <c r="AB25" s="43"/>
      <c r="AC25" s="43">
        <v>15.78</v>
      </c>
      <c r="AD25" s="43"/>
      <c r="AE25" s="43"/>
      <c r="AF25" s="43">
        <v>3.4</v>
      </c>
      <c r="AG25" s="43"/>
      <c r="AH25" s="43"/>
      <c r="AI25" s="43"/>
      <c r="AJ25" s="43">
        <v>4.6838199999999999</v>
      </c>
      <c r="AK25" s="43">
        <v>0</v>
      </c>
      <c r="AL25" s="43">
        <v>2.8401999999999998</v>
      </c>
      <c r="AM25" s="43">
        <v>23.067489999999999</v>
      </c>
      <c r="AN25" s="43">
        <v>94.897210000000001</v>
      </c>
      <c r="AO25" s="43">
        <v>28.841200000000001</v>
      </c>
      <c r="AP25" s="43">
        <v>0.63</v>
      </c>
      <c r="AQ25" s="43">
        <v>125.68</v>
      </c>
      <c r="AR25" s="43"/>
      <c r="AS25" s="43">
        <v>29.294119999999999</v>
      </c>
      <c r="AT25" s="43">
        <v>29.086749999999999</v>
      </c>
      <c r="AU25" s="43"/>
      <c r="AV25" s="43">
        <v>191.80126000000001</v>
      </c>
      <c r="AW25" s="43">
        <v>29.354900000000001</v>
      </c>
      <c r="AX25" s="43"/>
      <c r="AY25" s="43">
        <v>3.3872800000000001</v>
      </c>
      <c r="AZ25" s="43"/>
      <c r="BA25" s="43">
        <v>4.4000000000000004</v>
      </c>
      <c r="BB25" s="43"/>
      <c r="BC25" s="43">
        <v>72.951340000000002</v>
      </c>
      <c r="BD25" s="43"/>
      <c r="BE25" s="43">
        <v>18.600000000000001</v>
      </c>
      <c r="BF25" s="43"/>
      <c r="BG25" s="43"/>
      <c r="BH25" s="43"/>
      <c r="BI25" s="43"/>
      <c r="BJ25" s="43"/>
      <c r="BK25" s="43">
        <v>5.6490400000000003</v>
      </c>
      <c r="BL25" s="43"/>
      <c r="BM25" s="43">
        <v>3.9580000000000002</v>
      </c>
      <c r="BN25" s="43">
        <v>61</v>
      </c>
      <c r="BO25" s="43">
        <v>2.4</v>
      </c>
      <c r="BP25" s="43">
        <v>146.7261</v>
      </c>
      <c r="BQ25" s="43"/>
      <c r="BR25" s="43">
        <v>3.7807900000000001</v>
      </c>
      <c r="BS25" s="43">
        <v>118.9165</v>
      </c>
      <c r="BT25" s="43">
        <v>14.059900000000001</v>
      </c>
      <c r="BU25" s="43"/>
      <c r="BV25" s="43">
        <v>33.4236</v>
      </c>
      <c r="BW25" s="43">
        <v>3.87202</v>
      </c>
      <c r="BX25" s="43">
        <v>11.42591</v>
      </c>
      <c r="BY25" s="43"/>
      <c r="BZ25" s="43">
        <v>93.269800000000004</v>
      </c>
      <c r="CA25" s="43">
        <v>6.4861000000000004</v>
      </c>
      <c r="CB25" s="43">
        <v>0.54859999999999998</v>
      </c>
      <c r="CC25" s="43">
        <v>0.69</v>
      </c>
      <c r="CD25" s="43">
        <v>21.00789</v>
      </c>
      <c r="CE25" s="43">
        <v>347.91343999999998</v>
      </c>
      <c r="CF25" s="43">
        <v>10.0441</v>
      </c>
      <c r="CG25" s="43">
        <v>154.48519999999999</v>
      </c>
      <c r="CH25" s="43">
        <v>17.08081</v>
      </c>
      <c r="CI25" s="43"/>
      <c r="CJ25" s="43"/>
      <c r="CK25" s="43">
        <v>13.388</v>
      </c>
      <c r="CL25" s="43">
        <v>2.15889</v>
      </c>
      <c r="CM25" s="43"/>
      <c r="CN25" s="43"/>
      <c r="CO25" s="43">
        <v>13.95818</v>
      </c>
      <c r="CP25" s="43">
        <v>287.49</v>
      </c>
      <c r="CQ25" s="43"/>
      <c r="CR25" s="43">
        <v>34.57</v>
      </c>
      <c r="CS25" s="43"/>
      <c r="CT25" s="43">
        <v>5.0251999999999999</v>
      </c>
    </row>
    <row r="26" spans="1:98" ht="15.5" x14ac:dyDescent="0.35">
      <c r="A26" s="1"/>
      <c r="B26" s="42" t="s">
        <v>731</v>
      </c>
      <c r="C26" s="43"/>
      <c r="D26" s="43"/>
      <c r="E26" s="43">
        <v>34.881799999999998</v>
      </c>
      <c r="F26" s="43"/>
      <c r="G26" s="43"/>
      <c r="H26" s="43"/>
      <c r="I26" s="43"/>
      <c r="J26" s="43">
        <v>17.875</v>
      </c>
      <c r="K26" s="43">
        <v>26.670999999999999</v>
      </c>
      <c r="L26" s="43">
        <v>13.269</v>
      </c>
      <c r="M26" s="43">
        <v>10.916700000000001</v>
      </c>
      <c r="N26" s="43">
        <v>13.48</v>
      </c>
      <c r="O26" s="43">
        <v>33.340000000000003</v>
      </c>
      <c r="P26" s="43"/>
      <c r="Q26" s="43"/>
      <c r="R26" s="43">
        <v>53.052999999999997</v>
      </c>
      <c r="S26" s="43"/>
      <c r="T26" s="43">
        <v>37.844700000000003</v>
      </c>
      <c r="U26" s="43"/>
      <c r="V26" s="43">
        <v>4.9000000000000004</v>
      </c>
      <c r="W26" s="43"/>
      <c r="X26" s="43">
        <v>94.668689999999998</v>
      </c>
      <c r="Y26" s="43"/>
      <c r="Z26" s="43">
        <v>9.4528499999999998</v>
      </c>
      <c r="AA26" s="43"/>
      <c r="AB26" s="43"/>
      <c r="AC26" s="43">
        <v>15.58</v>
      </c>
      <c r="AD26" s="43"/>
      <c r="AE26" s="43"/>
      <c r="AF26" s="43">
        <v>4.5999999999999996</v>
      </c>
      <c r="AG26" s="43"/>
      <c r="AH26" s="43"/>
      <c r="AI26" s="43"/>
      <c r="AJ26" s="43">
        <v>4.0358400000000003</v>
      </c>
      <c r="AK26" s="43">
        <v>0</v>
      </c>
      <c r="AL26" s="43">
        <v>3.2433000000000001</v>
      </c>
      <c r="AM26" s="43">
        <v>22.490539999999999</v>
      </c>
      <c r="AN26" s="43">
        <v>94.307869999999994</v>
      </c>
      <c r="AO26" s="43">
        <v>28.812000000000001</v>
      </c>
      <c r="AP26" s="43">
        <v>0.44</v>
      </c>
      <c r="AQ26" s="43">
        <v>125.33</v>
      </c>
      <c r="AR26" s="43"/>
      <c r="AS26" s="43">
        <v>29.16882</v>
      </c>
      <c r="AT26" s="43">
        <v>30.350490000000001</v>
      </c>
      <c r="AU26" s="43"/>
      <c r="AV26" s="43">
        <v>190.28556</v>
      </c>
      <c r="AW26" s="43">
        <v>30.168199999999999</v>
      </c>
      <c r="AX26" s="43"/>
      <c r="AY26" s="43">
        <v>3.2702399999999998</v>
      </c>
      <c r="AZ26" s="43"/>
      <c r="BA26" s="43">
        <v>5.0999999999999996</v>
      </c>
      <c r="BB26" s="43"/>
      <c r="BC26" s="43">
        <v>71.430499999999995</v>
      </c>
      <c r="BD26" s="43"/>
      <c r="BE26" s="43">
        <v>18.600000000000001</v>
      </c>
      <c r="BF26" s="43"/>
      <c r="BG26" s="43"/>
      <c r="BH26" s="43"/>
      <c r="BI26" s="43"/>
      <c r="BJ26" s="43"/>
      <c r="BK26" s="43">
        <v>5.5283600000000002</v>
      </c>
      <c r="BL26" s="43"/>
      <c r="BM26" s="43">
        <v>3.9580000000000002</v>
      </c>
      <c r="BN26" s="43">
        <v>58.68</v>
      </c>
      <c r="BO26" s="43">
        <v>2.4700000000000002</v>
      </c>
      <c r="BP26" s="43">
        <v>146.41293999999999</v>
      </c>
      <c r="BQ26" s="43"/>
      <c r="BR26" s="43">
        <v>3.6785299999999999</v>
      </c>
      <c r="BS26" s="43">
        <v>121.4609</v>
      </c>
      <c r="BT26" s="43">
        <v>14.20149</v>
      </c>
      <c r="BU26" s="43"/>
      <c r="BV26" s="43">
        <v>35.657600000000002</v>
      </c>
      <c r="BW26" s="43">
        <v>3.9659300000000002</v>
      </c>
      <c r="BX26" s="43">
        <v>11.30996</v>
      </c>
      <c r="BY26" s="43"/>
      <c r="BZ26" s="43">
        <v>93.451599999999999</v>
      </c>
      <c r="CA26" s="43">
        <v>2.69217</v>
      </c>
      <c r="CB26" s="43">
        <v>0.65280000000000005</v>
      </c>
      <c r="CC26" s="43">
        <v>0.7</v>
      </c>
      <c r="CD26" s="43">
        <v>21.79767</v>
      </c>
      <c r="CE26" s="43">
        <v>347.51499000000001</v>
      </c>
      <c r="CF26" s="43">
        <v>10.213699999999999</v>
      </c>
      <c r="CG26" s="43">
        <v>155.07980000000001</v>
      </c>
      <c r="CH26" s="43">
        <v>17.416440000000001</v>
      </c>
      <c r="CI26" s="43"/>
      <c r="CJ26" s="43"/>
      <c r="CK26" s="43">
        <v>13.703799999999999</v>
      </c>
      <c r="CL26" s="43">
        <v>2.1113</v>
      </c>
      <c r="CM26" s="43"/>
      <c r="CN26" s="43"/>
      <c r="CO26" s="43">
        <v>14.75023</v>
      </c>
      <c r="CP26" s="43">
        <v>280.38</v>
      </c>
      <c r="CQ26" s="43"/>
      <c r="CR26" s="43">
        <v>34.19</v>
      </c>
      <c r="CS26" s="43"/>
      <c r="CT26" s="43">
        <v>1.09643</v>
      </c>
    </row>
    <row r="27" spans="1:98" ht="15.5" x14ac:dyDescent="0.35">
      <c r="A27" s="1"/>
      <c r="B27" s="42" t="s">
        <v>732</v>
      </c>
      <c r="C27" s="43"/>
      <c r="D27" s="43"/>
      <c r="E27" s="43">
        <v>34.79016</v>
      </c>
      <c r="F27" s="43"/>
      <c r="G27" s="43"/>
      <c r="H27" s="43"/>
      <c r="I27" s="43"/>
      <c r="J27" s="43">
        <v>21.994800000000001</v>
      </c>
      <c r="K27" s="43">
        <v>26.090699999999998</v>
      </c>
      <c r="L27" s="43">
        <v>13.286</v>
      </c>
      <c r="M27" s="43">
        <v>10.6381</v>
      </c>
      <c r="N27" s="43">
        <v>13.06</v>
      </c>
      <c r="O27" s="43">
        <v>33.636000000000003</v>
      </c>
      <c r="P27" s="43"/>
      <c r="Q27" s="43"/>
      <c r="R27" s="43">
        <v>53.12</v>
      </c>
      <c r="S27" s="43"/>
      <c r="T27" s="43">
        <v>31.201899999999998</v>
      </c>
      <c r="U27" s="43"/>
      <c r="V27" s="43">
        <v>5</v>
      </c>
      <c r="W27" s="43"/>
      <c r="X27" s="43">
        <v>158.58063999999999</v>
      </c>
      <c r="Y27" s="43"/>
      <c r="Z27" s="43">
        <v>10.01788</v>
      </c>
      <c r="AA27" s="43"/>
      <c r="AB27" s="43"/>
      <c r="AC27" s="43">
        <v>15.45</v>
      </c>
      <c r="AD27" s="43"/>
      <c r="AE27" s="43"/>
      <c r="AF27" s="43">
        <v>5</v>
      </c>
      <c r="AG27" s="43"/>
      <c r="AH27" s="43"/>
      <c r="AI27" s="43"/>
      <c r="AJ27" s="43">
        <v>4.1829499999999999</v>
      </c>
      <c r="AK27" s="43">
        <v>0</v>
      </c>
      <c r="AL27" s="43">
        <v>3.5070000000000001</v>
      </c>
      <c r="AM27" s="43">
        <v>21.815629999999999</v>
      </c>
      <c r="AN27" s="43">
        <v>94.762349999999998</v>
      </c>
      <c r="AO27" s="43">
        <v>30.130199999999999</v>
      </c>
      <c r="AP27" s="43">
        <v>0.24</v>
      </c>
      <c r="AQ27" s="43">
        <v>121.85</v>
      </c>
      <c r="AR27" s="43"/>
      <c r="AS27" s="43">
        <v>31.50075</v>
      </c>
      <c r="AT27" s="43">
        <v>29.520389999999999</v>
      </c>
      <c r="AU27" s="43"/>
      <c r="AV27" s="43">
        <v>188.15737999999999</v>
      </c>
      <c r="AW27" s="43">
        <v>30.569099999999999</v>
      </c>
      <c r="AX27" s="43"/>
      <c r="AY27" s="43">
        <v>3.3458399999999999</v>
      </c>
      <c r="AZ27" s="43"/>
      <c r="BA27" s="43">
        <v>5.2</v>
      </c>
      <c r="BB27" s="43"/>
      <c r="BC27" s="43">
        <v>71.140199999999993</v>
      </c>
      <c r="BD27" s="43"/>
      <c r="BE27" s="43">
        <v>18.600000000000001</v>
      </c>
      <c r="BF27" s="43"/>
      <c r="BG27" s="43"/>
      <c r="BH27" s="43"/>
      <c r="BI27" s="43"/>
      <c r="BJ27" s="43"/>
      <c r="BK27" s="43">
        <v>5.5561400000000001</v>
      </c>
      <c r="BL27" s="43"/>
      <c r="BM27" s="43">
        <v>3.9580000000000002</v>
      </c>
      <c r="BN27" s="43">
        <v>59.37</v>
      </c>
      <c r="BO27" s="43">
        <v>2.46</v>
      </c>
      <c r="BP27" s="43">
        <v>142.04056</v>
      </c>
      <c r="BQ27" s="43"/>
      <c r="BR27" s="43">
        <v>3.6724700000000001</v>
      </c>
      <c r="BS27" s="43">
        <v>120.7683</v>
      </c>
      <c r="BT27" s="43">
        <v>13.863899999999999</v>
      </c>
      <c r="BU27" s="43"/>
      <c r="BV27" s="43">
        <v>34.755400000000002</v>
      </c>
      <c r="BW27" s="43">
        <v>4.0273599999999998</v>
      </c>
      <c r="BX27" s="43">
        <v>10.70097</v>
      </c>
      <c r="BY27" s="43"/>
      <c r="BZ27" s="43">
        <v>93.294300000000007</v>
      </c>
      <c r="CA27" s="43">
        <v>2.6830500000000002</v>
      </c>
      <c r="CB27" s="43">
        <v>0.80630000000000002</v>
      </c>
      <c r="CC27" s="43">
        <v>0.64</v>
      </c>
      <c r="CD27" s="43">
        <v>23.440860000000001</v>
      </c>
      <c r="CE27" s="43">
        <v>321.60172999999998</v>
      </c>
      <c r="CF27" s="43">
        <v>10.406700000000001</v>
      </c>
      <c r="CG27" s="43">
        <v>153.86269999999999</v>
      </c>
      <c r="CH27" s="43">
        <v>17.15371</v>
      </c>
      <c r="CI27" s="43"/>
      <c r="CJ27" s="43"/>
      <c r="CK27" s="43">
        <v>13.6782</v>
      </c>
      <c r="CL27" s="43">
        <v>2.1297199999999998</v>
      </c>
      <c r="CM27" s="43"/>
      <c r="CN27" s="43"/>
      <c r="CO27" s="43">
        <v>14.78966</v>
      </c>
      <c r="CP27" s="43">
        <v>278.87</v>
      </c>
      <c r="CQ27" s="43"/>
      <c r="CR27" s="43">
        <v>34.299999999999997</v>
      </c>
      <c r="CS27" s="43"/>
      <c r="CT27" s="43">
        <v>3.9272800000000001</v>
      </c>
    </row>
    <row r="28" spans="1:98" ht="15.5" x14ac:dyDescent="0.35">
      <c r="A28" s="1"/>
      <c r="B28" s="42" t="s">
        <v>733</v>
      </c>
      <c r="C28" s="43"/>
      <c r="D28" s="43"/>
      <c r="E28" s="43">
        <v>36.083069999999999</v>
      </c>
      <c r="F28" s="43"/>
      <c r="G28" s="43"/>
      <c r="H28" s="43"/>
      <c r="I28" s="43"/>
      <c r="J28" s="43">
        <v>18.914300000000001</v>
      </c>
      <c r="K28" s="43">
        <v>26.3691</v>
      </c>
      <c r="L28" s="43">
        <v>13.433</v>
      </c>
      <c r="M28" s="43">
        <v>10.218299999999999</v>
      </c>
      <c r="N28" s="43">
        <v>13.76</v>
      </c>
      <c r="O28" s="43">
        <v>33.688000000000002</v>
      </c>
      <c r="P28" s="43"/>
      <c r="Q28" s="43"/>
      <c r="R28" s="43">
        <v>53.148000000000003</v>
      </c>
      <c r="S28" s="43"/>
      <c r="T28" s="43">
        <v>43.416699999999999</v>
      </c>
      <c r="U28" s="43"/>
      <c r="V28" s="43">
        <v>5.2</v>
      </c>
      <c r="W28" s="43"/>
      <c r="X28" s="43">
        <v>140.78842</v>
      </c>
      <c r="Y28" s="43"/>
      <c r="Z28" s="43">
        <v>9.9524000000000008</v>
      </c>
      <c r="AA28" s="43"/>
      <c r="AB28" s="43"/>
      <c r="AC28" s="43">
        <v>15.08</v>
      </c>
      <c r="AD28" s="43"/>
      <c r="AE28" s="43"/>
      <c r="AF28" s="43">
        <v>5.3</v>
      </c>
      <c r="AG28" s="43"/>
      <c r="AH28" s="43"/>
      <c r="AI28" s="43"/>
      <c r="AJ28" s="43">
        <v>4.0119499999999997</v>
      </c>
      <c r="AK28" s="43">
        <v>0</v>
      </c>
      <c r="AL28" s="43">
        <v>4.0053999999999998</v>
      </c>
      <c r="AM28" s="43">
        <v>21.894690000000001</v>
      </c>
      <c r="AN28" s="43">
        <v>94.676680000000005</v>
      </c>
      <c r="AO28" s="43">
        <v>29.309000000000001</v>
      </c>
      <c r="AP28" s="43">
        <v>0.57999999999999996</v>
      </c>
      <c r="AQ28" s="43">
        <v>121.26</v>
      </c>
      <c r="AR28" s="43"/>
      <c r="AS28" s="43">
        <v>31.607749999999999</v>
      </c>
      <c r="AT28" s="43">
        <v>29.948049999999999</v>
      </c>
      <c r="AU28" s="43"/>
      <c r="AV28" s="43">
        <v>187.35702000000001</v>
      </c>
      <c r="AW28" s="43">
        <v>29.3217</v>
      </c>
      <c r="AX28" s="43"/>
      <c r="AY28" s="43">
        <v>3.5182500000000001</v>
      </c>
      <c r="AZ28" s="43"/>
      <c r="BA28" s="43">
        <v>5.2</v>
      </c>
      <c r="BB28" s="43"/>
      <c r="BC28" s="43">
        <v>71.370869999999996</v>
      </c>
      <c r="BD28" s="43"/>
      <c r="BE28" s="43">
        <v>18.600000000000001</v>
      </c>
      <c r="BF28" s="43"/>
      <c r="BG28" s="43"/>
      <c r="BH28" s="43"/>
      <c r="BI28" s="43"/>
      <c r="BJ28" s="43"/>
      <c r="BK28" s="43">
        <v>5.5156700000000001</v>
      </c>
      <c r="BL28" s="43"/>
      <c r="BM28" s="43">
        <v>6.9880000000000004</v>
      </c>
      <c r="BN28" s="43">
        <v>61.38</v>
      </c>
      <c r="BO28" s="43">
        <v>2.4900000000000002</v>
      </c>
      <c r="BP28" s="43">
        <v>141.69835</v>
      </c>
      <c r="BQ28" s="43"/>
      <c r="BR28" s="43">
        <v>3.62399</v>
      </c>
      <c r="BS28" s="43">
        <v>119.8218</v>
      </c>
      <c r="BT28" s="43">
        <v>14.231210000000001</v>
      </c>
      <c r="BU28" s="43"/>
      <c r="BV28" s="43">
        <v>36.542099999999998</v>
      </c>
      <c r="BW28" s="43">
        <v>3.8865599999999998</v>
      </c>
      <c r="BX28" s="43">
        <v>10.43352</v>
      </c>
      <c r="BY28" s="43"/>
      <c r="BZ28" s="43">
        <v>93.302599999999998</v>
      </c>
      <c r="CA28" s="43">
        <v>2.69137</v>
      </c>
      <c r="CB28" s="43">
        <v>1.0713999999999999</v>
      </c>
      <c r="CC28" s="43">
        <v>0.68</v>
      </c>
      <c r="CD28" s="43">
        <v>22.9009</v>
      </c>
      <c r="CE28" s="43">
        <v>308.89688000000001</v>
      </c>
      <c r="CF28" s="43">
        <v>10.245799999999999</v>
      </c>
      <c r="CG28" s="43">
        <v>152.7782</v>
      </c>
      <c r="CH28" s="43">
        <v>17.205410000000001</v>
      </c>
      <c r="CI28" s="43"/>
      <c r="CJ28" s="43"/>
      <c r="CK28" s="43">
        <v>13.5984</v>
      </c>
      <c r="CL28" s="43">
        <v>2.1454900000000001</v>
      </c>
      <c r="CM28" s="43"/>
      <c r="CN28" s="43"/>
      <c r="CO28" s="43">
        <v>15.26892</v>
      </c>
      <c r="CP28" s="43">
        <v>267.08</v>
      </c>
      <c r="CQ28" s="43"/>
      <c r="CR28" s="43">
        <v>36.009</v>
      </c>
      <c r="CS28" s="43"/>
      <c r="CT28" s="43">
        <v>4.8746900000000002</v>
      </c>
    </row>
    <row r="29" spans="1:98" ht="15.5" x14ac:dyDescent="0.35">
      <c r="A29" s="1"/>
      <c r="B29" s="42" t="s">
        <v>734</v>
      </c>
      <c r="C29" s="43"/>
      <c r="D29" s="43"/>
      <c r="E29" s="43">
        <v>32.709710000000001</v>
      </c>
      <c r="F29" s="43"/>
      <c r="G29" s="43"/>
      <c r="H29" s="43"/>
      <c r="I29" s="43"/>
      <c r="J29" s="43">
        <v>18.824100000000001</v>
      </c>
      <c r="K29" s="43">
        <v>27.040500000000002</v>
      </c>
      <c r="L29" s="43">
        <v>12.782999999999999</v>
      </c>
      <c r="M29" s="43">
        <v>10.847899999999999</v>
      </c>
      <c r="N29" s="43">
        <v>13.69</v>
      </c>
      <c r="O29" s="43">
        <v>32.921999999999997</v>
      </c>
      <c r="P29" s="43"/>
      <c r="Q29" s="43"/>
      <c r="R29" s="43">
        <v>52.887</v>
      </c>
      <c r="S29" s="43"/>
      <c r="T29" s="43">
        <v>42.877099999999999</v>
      </c>
      <c r="U29" s="43"/>
      <c r="V29" s="43">
        <v>5.4</v>
      </c>
      <c r="W29" s="43"/>
      <c r="X29" s="43">
        <v>138.14296999999999</v>
      </c>
      <c r="Y29" s="43"/>
      <c r="Z29" s="43">
        <v>10.168430000000001</v>
      </c>
      <c r="AA29" s="43"/>
      <c r="AB29" s="43"/>
      <c r="AC29" s="43">
        <v>15.12</v>
      </c>
      <c r="AD29" s="43"/>
      <c r="AE29" s="43"/>
      <c r="AF29" s="43">
        <v>6.7</v>
      </c>
      <c r="AG29" s="43"/>
      <c r="AH29" s="43"/>
      <c r="AI29" s="43"/>
      <c r="AJ29" s="43">
        <v>4.3253700000000004</v>
      </c>
      <c r="AK29" s="43">
        <v>0</v>
      </c>
      <c r="AL29" s="43">
        <v>4.3163999999999998</v>
      </c>
      <c r="AM29" s="43">
        <v>21.19754</v>
      </c>
      <c r="AN29" s="43">
        <v>95.914510000000007</v>
      </c>
      <c r="AO29" s="43">
        <v>29.038399999999999</v>
      </c>
      <c r="AP29" s="43">
        <v>1</v>
      </c>
      <c r="AQ29" s="43">
        <v>121.18</v>
      </c>
      <c r="AR29" s="43"/>
      <c r="AS29" s="43">
        <v>31.958220000000001</v>
      </c>
      <c r="AT29" s="43">
        <v>29.83511</v>
      </c>
      <c r="AU29" s="43"/>
      <c r="AV29" s="43">
        <v>188.78299000000001</v>
      </c>
      <c r="AW29" s="43">
        <v>29.772400000000001</v>
      </c>
      <c r="AX29" s="43"/>
      <c r="AY29" s="43">
        <v>3.6644299999999999</v>
      </c>
      <c r="AZ29" s="43"/>
      <c r="BA29" s="43">
        <v>5</v>
      </c>
      <c r="BB29" s="43"/>
      <c r="BC29" s="43">
        <v>71.170150000000007</v>
      </c>
      <c r="BD29" s="43"/>
      <c r="BE29" s="43">
        <v>18.600000000000001</v>
      </c>
      <c r="BF29" s="43"/>
      <c r="BG29" s="43"/>
      <c r="BH29" s="43"/>
      <c r="BI29" s="43"/>
      <c r="BJ29" s="43"/>
      <c r="BK29" s="43">
        <v>5.5812600000000003</v>
      </c>
      <c r="BL29" s="43"/>
      <c r="BM29" s="43">
        <v>7.2309999999999999</v>
      </c>
      <c r="BN29" s="43">
        <v>60.53</v>
      </c>
      <c r="BO29" s="43">
        <v>2.44</v>
      </c>
      <c r="BP29" s="43">
        <v>141.53052</v>
      </c>
      <c r="BQ29" s="43"/>
      <c r="BR29" s="43">
        <v>3.5663499999999999</v>
      </c>
      <c r="BS29" s="43">
        <v>119.0395</v>
      </c>
      <c r="BT29" s="43">
        <v>14.40314</v>
      </c>
      <c r="BU29" s="43"/>
      <c r="BV29" s="43">
        <v>36.092700000000001</v>
      </c>
      <c r="BW29" s="43">
        <v>3.7307000000000001</v>
      </c>
      <c r="BX29" s="43">
        <v>9.9866799999999998</v>
      </c>
      <c r="BY29" s="43"/>
      <c r="BZ29" s="43">
        <v>93.362899999999996</v>
      </c>
      <c r="CA29" s="43">
        <v>2.6821899999999999</v>
      </c>
      <c r="CB29" s="43">
        <v>1.1798</v>
      </c>
      <c r="CC29" s="43">
        <v>0.69</v>
      </c>
      <c r="CD29" s="43">
        <v>24.032730000000001</v>
      </c>
      <c r="CE29" s="43">
        <v>287.06153999999998</v>
      </c>
      <c r="CF29" s="43">
        <v>10.234999999999999</v>
      </c>
      <c r="CG29" s="43">
        <v>147.64089999999999</v>
      </c>
      <c r="CH29" s="43">
        <v>17.554880000000001</v>
      </c>
      <c r="CI29" s="43"/>
      <c r="CJ29" s="43"/>
      <c r="CK29" s="43">
        <v>14.5169</v>
      </c>
      <c r="CL29" s="43">
        <v>2.2286600000000001</v>
      </c>
      <c r="CM29" s="43"/>
      <c r="CN29" s="43"/>
      <c r="CO29" s="43">
        <v>15.340059999999999</v>
      </c>
      <c r="CP29" s="43">
        <v>271.37</v>
      </c>
      <c r="CQ29" s="43"/>
      <c r="CR29" s="43">
        <v>34.512999999999998</v>
      </c>
      <c r="CS29" s="43"/>
      <c r="CT29" s="43">
        <v>3.2455400000000001</v>
      </c>
    </row>
    <row r="30" spans="1:98" ht="15.5" x14ac:dyDescent="0.35">
      <c r="A30" s="1"/>
      <c r="B30" s="42" t="s">
        <v>735</v>
      </c>
      <c r="C30" s="43"/>
      <c r="D30" s="43"/>
      <c r="E30" s="43">
        <v>27.65924</v>
      </c>
      <c r="F30" s="43"/>
      <c r="G30" s="43"/>
      <c r="H30" s="43"/>
      <c r="I30" s="43"/>
      <c r="J30" s="43">
        <v>19.3169</v>
      </c>
      <c r="K30" s="43">
        <v>26.465199999999999</v>
      </c>
      <c r="L30" s="43">
        <v>12.788</v>
      </c>
      <c r="M30" s="43">
        <v>10.487399999999999</v>
      </c>
      <c r="N30" s="43">
        <v>13.77</v>
      </c>
      <c r="O30" s="43">
        <v>33.218000000000004</v>
      </c>
      <c r="P30" s="43"/>
      <c r="Q30" s="43"/>
      <c r="R30" s="43">
        <v>52.595999999999997</v>
      </c>
      <c r="S30" s="43"/>
      <c r="T30" s="43">
        <v>37.452800000000003</v>
      </c>
      <c r="U30" s="43"/>
      <c r="V30" s="43">
        <v>5.3</v>
      </c>
      <c r="W30" s="43"/>
      <c r="X30" s="43">
        <v>110.28555</v>
      </c>
      <c r="Y30" s="43"/>
      <c r="Z30" s="43">
        <v>9.4332899999999995</v>
      </c>
      <c r="AA30" s="43"/>
      <c r="AB30" s="43"/>
      <c r="AC30" s="43">
        <v>15.55</v>
      </c>
      <c r="AD30" s="43"/>
      <c r="AE30" s="43"/>
      <c r="AF30" s="43">
        <v>3.3</v>
      </c>
      <c r="AG30" s="43"/>
      <c r="AH30" s="43"/>
      <c r="AI30" s="43"/>
      <c r="AJ30" s="43">
        <v>4.6141800000000002</v>
      </c>
      <c r="AK30" s="43">
        <v>0</v>
      </c>
      <c r="AL30" s="43">
        <v>4.5881999999999996</v>
      </c>
      <c r="AM30" s="43">
        <v>22.61589</v>
      </c>
      <c r="AN30" s="43">
        <v>97.049340000000001</v>
      </c>
      <c r="AO30" s="43">
        <v>28.473199999999999</v>
      </c>
      <c r="AP30" s="43">
        <v>0.9</v>
      </c>
      <c r="AQ30" s="43">
        <v>121.81</v>
      </c>
      <c r="AR30" s="43"/>
      <c r="AS30" s="43">
        <v>32.38467</v>
      </c>
      <c r="AT30" s="43">
        <v>29.609940000000002</v>
      </c>
      <c r="AU30" s="43"/>
      <c r="AV30" s="43">
        <v>189.79319000000001</v>
      </c>
      <c r="AW30" s="43">
        <v>31.356300000000001</v>
      </c>
      <c r="AX30" s="43"/>
      <c r="AY30" s="43">
        <v>3.3689900000000002</v>
      </c>
      <c r="AZ30" s="43"/>
      <c r="BA30" s="43">
        <v>5.0999999999999996</v>
      </c>
      <c r="BB30" s="43"/>
      <c r="BC30" s="43">
        <v>70.534769999999995</v>
      </c>
      <c r="BD30" s="43"/>
      <c r="BE30" s="43">
        <v>18.600000000000001</v>
      </c>
      <c r="BF30" s="43"/>
      <c r="BG30" s="43"/>
      <c r="BH30" s="43"/>
      <c r="BI30" s="43"/>
      <c r="BJ30" s="43"/>
      <c r="BK30" s="43">
        <v>5.5156599999999996</v>
      </c>
      <c r="BL30" s="43"/>
      <c r="BM30" s="43">
        <v>7.2309999999999999</v>
      </c>
      <c r="BN30" s="43">
        <v>60.65</v>
      </c>
      <c r="BO30" s="43">
        <v>2.39</v>
      </c>
      <c r="BP30" s="43">
        <v>142.24798999999999</v>
      </c>
      <c r="BQ30" s="43"/>
      <c r="BR30" s="43">
        <v>3.4742500000000001</v>
      </c>
      <c r="BS30" s="43">
        <v>117.017</v>
      </c>
      <c r="BT30" s="43">
        <v>14.380409999999999</v>
      </c>
      <c r="BU30" s="43"/>
      <c r="BV30" s="43">
        <v>35.797600000000003</v>
      </c>
      <c r="BW30" s="43">
        <v>3.87202</v>
      </c>
      <c r="BX30" s="43">
        <v>9.1556800000000003</v>
      </c>
      <c r="BY30" s="43"/>
      <c r="BZ30" s="43">
        <v>92.994399999999999</v>
      </c>
      <c r="CA30" s="43">
        <v>2.6749800000000001</v>
      </c>
      <c r="CB30" s="43">
        <v>1.2625</v>
      </c>
      <c r="CC30" s="43">
        <v>0.56999999999999995</v>
      </c>
      <c r="CD30" s="43">
        <v>23.437809999999999</v>
      </c>
      <c r="CE30" s="43">
        <v>271.87439999999998</v>
      </c>
      <c r="CF30" s="43">
        <v>10.552300000000001</v>
      </c>
      <c r="CG30" s="43">
        <v>153.04050000000001</v>
      </c>
      <c r="CH30" s="43">
        <v>16.912189999999999</v>
      </c>
      <c r="CI30" s="43"/>
      <c r="CJ30" s="43"/>
      <c r="CK30" s="43">
        <v>15.1783</v>
      </c>
      <c r="CL30" s="43">
        <v>2.5582600000000002</v>
      </c>
      <c r="CM30" s="43"/>
      <c r="CN30" s="43"/>
      <c r="CO30" s="43">
        <v>15.28816</v>
      </c>
      <c r="CP30" s="43">
        <v>277.64999999999998</v>
      </c>
      <c r="CQ30" s="43"/>
      <c r="CR30" s="43">
        <v>34.122</v>
      </c>
      <c r="CS30" s="43"/>
      <c r="CT30" s="43">
        <v>0.49945000000000001</v>
      </c>
    </row>
    <row r="31" spans="1:98" ht="15.5" x14ac:dyDescent="0.35">
      <c r="A31" s="1"/>
      <c r="B31" s="42" t="s">
        <v>736</v>
      </c>
      <c r="C31" s="43"/>
      <c r="D31" s="43"/>
      <c r="E31" s="43">
        <v>28.040330000000001</v>
      </c>
      <c r="F31" s="43"/>
      <c r="G31" s="43"/>
      <c r="H31" s="43"/>
      <c r="I31" s="43"/>
      <c r="J31" s="43">
        <v>19.224699999999999</v>
      </c>
      <c r="K31" s="43">
        <v>26.549099999999999</v>
      </c>
      <c r="L31" s="43">
        <v>11.858000000000001</v>
      </c>
      <c r="M31" s="43">
        <v>10.739000000000001</v>
      </c>
      <c r="N31" s="43">
        <v>12.66</v>
      </c>
      <c r="O31" s="43">
        <v>33.414000000000001</v>
      </c>
      <c r="P31" s="43"/>
      <c r="Q31" s="43"/>
      <c r="R31" s="43">
        <v>53.015000000000001</v>
      </c>
      <c r="S31" s="43"/>
      <c r="T31" s="43">
        <v>15.0342</v>
      </c>
      <c r="U31" s="43"/>
      <c r="V31" s="43">
        <v>8</v>
      </c>
      <c r="W31" s="43"/>
      <c r="X31" s="43">
        <v>161.50869</v>
      </c>
      <c r="Y31" s="43"/>
      <c r="Z31" s="43">
        <v>9.6938899999999997</v>
      </c>
      <c r="AA31" s="43"/>
      <c r="AB31" s="43"/>
      <c r="AC31" s="43">
        <v>16.059999999999999</v>
      </c>
      <c r="AD31" s="43"/>
      <c r="AE31" s="43"/>
      <c r="AF31" s="43">
        <v>4.0999999999999996</v>
      </c>
      <c r="AG31" s="43"/>
      <c r="AH31" s="43"/>
      <c r="AI31" s="43"/>
      <c r="AJ31" s="43">
        <v>4.59483</v>
      </c>
      <c r="AK31" s="43">
        <v>0</v>
      </c>
      <c r="AL31" s="43">
        <v>4.6529999999999996</v>
      </c>
      <c r="AM31" s="43">
        <v>22.25788</v>
      </c>
      <c r="AN31" s="43">
        <v>97.616659999999996</v>
      </c>
      <c r="AO31" s="43">
        <v>28.244499999999999</v>
      </c>
      <c r="AP31" s="43">
        <v>0.73</v>
      </c>
      <c r="AQ31" s="43">
        <v>120.11</v>
      </c>
      <c r="AR31" s="43"/>
      <c r="AS31" s="43">
        <v>31.891829999999999</v>
      </c>
      <c r="AT31" s="43">
        <v>29.438759999999998</v>
      </c>
      <c r="AU31" s="43"/>
      <c r="AV31" s="43">
        <v>190.49644000000001</v>
      </c>
      <c r="AW31" s="43">
        <v>32.8384</v>
      </c>
      <c r="AX31" s="43"/>
      <c r="AY31" s="43">
        <v>3.2611300000000001</v>
      </c>
      <c r="AZ31" s="43"/>
      <c r="BA31" s="43">
        <v>5.2</v>
      </c>
      <c r="BB31" s="43"/>
      <c r="BC31" s="43">
        <v>70.369140000000002</v>
      </c>
      <c r="BD31" s="43"/>
      <c r="BE31" s="43">
        <v>18.600000000000001</v>
      </c>
      <c r="BF31" s="43"/>
      <c r="BG31" s="43"/>
      <c r="BH31" s="43"/>
      <c r="BI31" s="43"/>
      <c r="BJ31" s="43"/>
      <c r="BK31" s="43">
        <v>5.5301099999999996</v>
      </c>
      <c r="BL31" s="43"/>
      <c r="BM31" s="43">
        <v>7.2309999999999999</v>
      </c>
      <c r="BN31" s="43">
        <v>59.05</v>
      </c>
      <c r="BO31" s="43">
        <v>2.38</v>
      </c>
      <c r="BP31" s="43">
        <v>145.76173</v>
      </c>
      <c r="BQ31" s="43"/>
      <c r="BR31" s="43">
        <v>3.56454</v>
      </c>
      <c r="BS31" s="43">
        <v>119.2317</v>
      </c>
      <c r="BT31" s="43">
        <v>15.194929999999999</v>
      </c>
      <c r="BU31" s="43"/>
      <c r="BV31" s="43">
        <v>33.000900000000001</v>
      </c>
      <c r="BW31" s="43">
        <v>3.9659300000000002</v>
      </c>
      <c r="BX31" s="43">
        <v>9.0636299999999999</v>
      </c>
      <c r="BY31" s="43"/>
      <c r="BZ31" s="43">
        <v>92.960099999999997</v>
      </c>
      <c r="CA31" s="43">
        <v>2.6864699999999999</v>
      </c>
      <c r="CB31" s="43">
        <v>1.2653000000000001</v>
      </c>
      <c r="CC31" s="43">
        <v>0.67</v>
      </c>
      <c r="CD31" s="43">
        <v>23.860600000000002</v>
      </c>
      <c r="CE31" s="43">
        <v>261.17376999999999</v>
      </c>
      <c r="CF31" s="43">
        <v>10.968500000000001</v>
      </c>
      <c r="CG31" s="43">
        <v>140.01310000000001</v>
      </c>
      <c r="CH31" s="43">
        <v>16.98066</v>
      </c>
      <c r="CI31" s="43"/>
      <c r="CJ31" s="43"/>
      <c r="CK31" s="43">
        <v>13.261100000000001</v>
      </c>
      <c r="CL31" s="43">
        <v>4.6335600000000001</v>
      </c>
      <c r="CM31" s="43"/>
      <c r="CN31" s="43"/>
      <c r="CO31" s="43">
        <v>15.08813</v>
      </c>
      <c r="CP31" s="43">
        <v>281.55</v>
      </c>
      <c r="CQ31" s="43"/>
      <c r="CR31" s="43">
        <v>35.841000000000001</v>
      </c>
      <c r="CS31" s="43"/>
      <c r="CT31" s="43">
        <v>0.50172000000000005</v>
      </c>
    </row>
    <row r="32" spans="1:98" ht="15.5" x14ac:dyDescent="0.35">
      <c r="A32" s="1"/>
      <c r="B32" s="42" t="s">
        <v>737</v>
      </c>
      <c r="C32" s="43"/>
      <c r="D32" s="43"/>
      <c r="E32" s="43">
        <v>28.004619999999999</v>
      </c>
      <c r="F32" s="43"/>
      <c r="G32" s="43"/>
      <c r="H32" s="43"/>
      <c r="I32" s="43"/>
      <c r="J32" s="43">
        <v>19.345199999999998</v>
      </c>
      <c r="K32" s="43">
        <v>27.023</v>
      </c>
      <c r="L32" s="43">
        <v>11.045999999999999</v>
      </c>
      <c r="M32" s="43">
        <v>13.457599999999999</v>
      </c>
      <c r="N32" s="43">
        <v>13.44</v>
      </c>
      <c r="O32" s="43">
        <v>32.927999999999997</v>
      </c>
      <c r="P32" s="43"/>
      <c r="Q32" s="43"/>
      <c r="R32" s="43">
        <v>52.892000000000003</v>
      </c>
      <c r="S32" s="43"/>
      <c r="T32" s="43">
        <v>37.734900000000003</v>
      </c>
      <c r="U32" s="43"/>
      <c r="V32" s="43">
        <v>4.5999999999999996</v>
      </c>
      <c r="W32" s="43"/>
      <c r="X32" s="43">
        <v>148.80613</v>
      </c>
      <c r="Y32" s="43"/>
      <c r="Z32" s="43">
        <v>10.135</v>
      </c>
      <c r="AA32" s="43"/>
      <c r="AB32" s="43"/>
      <c r="AC32" s="43">
        <v>16.260000000000002</v>
      </c>
      <c r="AD32" s="43"/>
      <c r="AE32" s="43"/>
      <c r="AF32" s="43">
        <v>1.9</v>
      </c>
      <c r="AG32" s="43"/>
      <c r="AH32" s="43"/>
      <c r="AI32" s="43"/>
      <c r="AJ32" s="43">
        <v>4.63246</v>
      </c>
      <c r="AK32" s="43">
        <v>0</v>
      </c>
      <c r="AL32" s="43">
        <v>4.6893000000000002</v>
      </c>
      <c r="AM32" s="43">
        <v>21.366710000000001</v>
      </c>
      <c r="AN32" s="43">
        <v>96.221760000000003</v>
      </c>
      <c r="AO32" s="43">
        <v>27.3049</v>
      </c>
      <c r="AP32" s="43">
        <v>0.78</v>
      </c>
      <c r="AQ32" s="43">
        <v>126.1</v>
      </c>
      <c r="AR32" s="43"/>
      <c r="AS32" s="43">
        <v>32.168640000000003</v>
      </c>
      <c r="AT32" s="43">
        <v>28.894680000000001</v>
      </c>
      <c r="AU32" s="43"/>
      <c r="AV32" s="43">
        <v>193.49152000000001</v>
      </c>
      <c r="AW32" s="43">
        <v>32.872100000000003</v>
      </c>
      <c r="AX32" s="43"/>
      <c r="AY32" s="43">
        <v>3.2536399999999999</v>
      </c>
      <c r="AZ32" s="43"/>
      <c r="BA32" s="43">
        <v>5.0999999999999996</v>
      </c>
      <c r="BB32" s="43"/>
      <c r="BC32" s="43">
        <v>70.575249999999997</v>
      </c>
      <c r="BD32" s="43"/>
      <c r="BE32" s="43">
        <v>18.600000000000001</v>
      </c>
      <c r="BF32" s="43"/>
      <c r="BG32" s="43"/>
      <c r="BH32" s="43"/>
      <c r="BI32" s="43"/>
      <c r="BJ32" s="43"/>
      <c r="BK32" s="43">
        <v>5.4323399999999999</v>
      </c>
      <c r="BL32" s="43"/>
      <c r="BM32" s="43">
        <v>7.2309999999999999</v>
      </c>
      <c r="BN32" s="43">
        <v>55.98</v>
      </c>
      <c r="BO32" s="43">
        <v>2.5299999999999998</v>
      </c>
      <c r="BP32" s="43">
        <v>149.56997000000001</v>
      </c>
      <c r="BQ32" s="43"/>
      <c r="BR32" s="43">
        <v>3.3971200000000001</v>
      </c>
      <c r="BS32" s="43">
        <v>111.7216</v>
      </c>
      <c r="BT32" s="43">
        <v>14.376379999999999</v>
      </c>
      <c r="BU32" s="43"/>
      <c r="BV32" s="43">
        <v>32.637599999999999</v>
      </c>
      <c r="BW32" s="43">
        <v>3.87202</v>
      </c>
      <c r="BX32" s="43">
        <v>8.9107599999999998</v>
      </c>
      <c r="BY32" s="43"/>
      <c r="BZ32" s="43">
        <v>92.830100000000002</v>
      </c>
      <c r="CA32" s="43">
        <v>3.1960500000000001</v>
      </c>
      <c r="CB32" s="43">
        <v>1.3025</v>
      </c>
      <c r="CC32" s="43">
        <v>0.67</v>
      </c>
      <c r="CD32" s="43">
        <v>21.290120000000002</v>
      </c>
      <c r="CE32" s="43">
        <v>257.48228</v>
      </c>
      <c r="CF32" s="43">
        <v>11.2209</v>
      </c>
      <c r="CG32" s="43">
        <v>150.88339999999999</v>
      </c>
      <c r="CH32" s="43">
        <v>17.012840000000001</v>
      </c>
      <c r="CI32" s="43"/>
      <c r="CJ32" s="43"/>
      <c r="CK32" s="43">
        <v>13.369199999999999</v>
      </c>
      <c r="CL32" s="43">
        <v>4.5303699999999996</v>
      </c>
      <c r="CM32" s="43"/>
      <c r="CN32" s="43"/>
      <c r="CO32" s="43">
        <v>14.570589999999999</v>
      </c>
      <c r="CP32" s="43">
        <v>286.17</v>
      </c>
      <c r="CQ32" s="43"/>
      <c r="CR32" s="43">
        <v>33.573</v>
      </c>
      <c r="CS32" s="43"/>
      <c r="CT32" s="43">
        <v>0.79796999999999996</v>
      </c>
    </row>
    <row r="33" spans="1:98" ht="15.5" x14ac:dyDescent="0.35">
      <c r="A33" s="1"/>
      <c r="B33" s="42" t="s">
        <v>738</v>
      </c>
      <c r="C33" s="43"/>
      <c r="D33" s="43"/>
      <c r="E33" s="43">
        <v>27.9742</v>
      </c>
      <c r="F33" s="43"/>
      <c r="G33" s="43"/>
      <c r="H33" s="43"/>
      <c r="I33" s="43"/>
      <c r="J33" s="43">
        <v>19.5703</v>
      </c>
      <c r="K33" s="43">
        <v>27.055099999999999</v>
      </c>
      <c r="L33" s="43">
        <v>11.492000000000001</v>
      </c>
      <c r="M33" s="43">
        <v>13.3253</v>
      </c>
      <c r="N33" s="43">
        <v>13.68</v>
      </c>
      <c r="O33" s="43">
        <v>32.768000000000001</v>
      </c>
      <c r="P33" s="43"/>
      <c r="Q33" s="43"/>
      <c r="R33" s="43">
        <v>52.814</v>
      </c>
      <c r="S33" s="43"/>
      <c r="T33" s="43">
        <v>39.782499999999999</v>
      </c>
      <c r="U33" s="43"/>
      <c r="V33" s="43">
        <v>4.7</v>
      </c>
      <c r="W33" s="43"/>
      <c r="X33" s="43">
        <v>67.468249999999998</v>
      </c>
      <c r="Y33" s="43"/>
      <c r="Z33" s="43">
        <v>10.293850000000001</v>
      </c>
      <c r="AA33" s="43"/>
      <c r="AB33" s="43"/>
      <c r="AC33" s="43">
        <v>16.3</v>
      </c>
      <c r="AD33" s="43"/>
      <c r="AE33" s="43"/>
      <c r="AF33" s="43">
        <v>1.5</v>
      </c>
      <c r="AG33" s="43"/>
      <c r="AH33" s="43"/>
      <c r="AI33" s="43"/>
      <c r="AJ33" s="43">
        <v>4.6611399999999996</v>
      </c>
      <c r="AK33" s="43">
        <v>0</v>
      </c>
      <c r="AL33" s="43">
        <v>4.7005999999999997</v>
      </c>
      <c r="AM33" s="43">
        <v>22.325220000000002</v>
      </c>
      <c r="AN33" s="43">
        <v>89.645899999999997</v>
      </c>
      <c r="AO33" s="43">
        <v>27.1936</v>
      </c>
      <c r="AP33" s="43">
        <v>0.64</v>
      </c>
      <c r="AQ33" s="43">
        <v>144.66999999999999</v>
      </c>
      <c r="AR33" s="43"/>
      <c r="AS33" s="43">
        <v>31.16666</v>
      </c>
      <c r="AT33" s="43">
        <v>29.179749999999999</v>
      </c>
      <c r="AU33" s="43"/>
      <c r="AV33" s="43">
        <v>191.21788000000001</v>
      </c>
      <c r="AW33" s="43">
        <v>32.875900000000001</v>
      </c>
      <c r="AX33" s="43"/>
      <c r="AY33" s="43">
        <v>3.4266700000000001</v>
      </c>
      <c r="AZ33" s="43"/>
      <c r="BA33" s="43">
        <v>5.3</v>
      </c>
      <c r="BB33" s="43"/>
      <c r="BC33" s="43">
        <v>70.972470000000001</v>
      </c>
      <c r="BD33" s="43"/>
      <c r="BE33" s="43">
        <v>18.600000000000001</v>
      </c>
      <c r="BF33" s="43"/>
      <c r="BG33" s="43"/>
      <c r="BH33" s="43"/>
      <c r="BI33" s="43"/>
      <c r="BJ33" s="43"/>
      <c r="BK33" s="43">
        <v>5.8302100000000001</v>
      </c>
      <c r="BL33" s="43"/>
      <c r="BM33" s="43">
        <v>7.2309999999999999</v>
      </c>
      <c r="BN33" s="43">
        <v>55.52</v>
      </c>
      <c r="BO33" s="43">
        <v>2.48</v>
      </c>
      <c r="BP33" s="43">
        <v>151.46413000000001</v>
      </c>
      <c r="BQ33" s="43"/>
      <c r="BR33" s="43">
        <v>3.4416000000000002</v>
      </c>
      <c r="BS33" s="43">
        <v>107.9087</v>
      </c>
      <c r="BT33" s="43">
        <v>14.397460000000001</v>
      </c>
      <c r="BU33" s="43"/>
      <c r="BV33" s="43">
        <v>32.6935</v>
      </c>
      <c r="BW33" s="43">
        <v>4.0072999999999999</v>
      </c>
      <c r="BX33" s="43">
        <v>8.9383199999999992</v>
      </c>
      <c r="BY33" s="43"/>
      <c r="BZ33" s="43">
        <v>92.468100000000007</v>
      </c>
      <c r="CA33" s="43">
        <v>2.65394</v>
      </c>
      <c r="CB33" s="43">
        <v>1.2967</v>
      </c>
      <c r="CC33" s="43">
        <v>0.67</v>
      </c>
      <c r="CD33" s="43">
        <v>22.543150000000001</v>
      </c>
      <c r="CE33" s="43">
        <v>258.85142000000002</v>
      </c>
      <c r="CF33" s="43">
        <v>10.870100000000001</v>
      </c>
      <c r="CG33" s="43">
        <v>152.6739</v>
      </c>
      <c r="CH33" s="43">
        <v>17.25517</v>
      </c>
      <c r="CI33" s="43"/>
      <c r="CJ33" s="43"/>
      <c r="CK33" s="43">
        <v>14.330299999999999</v>
      </c>
      <c r="CL33" s="43">
        <v>4.2282999999999999</v>
      </c>
      <c r="CM33" s="43"/>
      <c r="CN33" s="43"/>
      <c r="CO33" s="43">
        <v>14.493600000000001</v>
      </c>
      <c r="CP33" s="43">
        <v>283.52</v>
      </c>
      <c r="CQ33" s="43"/>
      <c r="CR33" s="43">
        <v>34.201999999999998</v>
      </c>
      <c r="CS33" s="43"/>
      <c r="CT33" s="43">
        <v>1.3469199999999999</v>
      </c>
    </row>
    <row r="34" spans="1:98" ht="15.5" x14ac:dyDescent="0.35">
      <c r="A34" s="1"/>
      <c r="B34" s="42" t="s">
        <v>739</v>
      </c>
      <c r="C34" s="43"/>
      <c r="D34" s="43"/>
      <c r="E34" s="43">
        <v>28.911169999999998</v>
      </c>
      <c r="F34" s="43"/>
      <c r="G34" s="43"/>
      <c r="H34" s="43"/>
      <c r="I34" s="43"/>
      <c r="J34" s="43">
        <v>19.864999999999998</v>
      </c>
      <c r="K34" s="43">
        <v>27.296700000000001</v>
      </c>
      <c r="L34" s="43">
        <v>12.817</v>
      </c>
      <c r="M34" s="43">
        <v>13.348100000000001</v>
      </c>
      <c r="N34" s="43">
        <v>13.54</v>
      </c>
      <c r="O34" s="43">
        <v>32.875999999999998</v>
      </c>
      <c r="P34" s="43"/>
      <c r="Q34" s="43"/>
      <c r="R34" s="43">
        <v>52.850999999999999</v>
      </c>
      <c r="S34" s="43"/>
      <c r="T34" s="43">
        <v>42.229199999999999</v>
      </c>
      <c r="U34" s="43"/>
      <c r="V34" s="43">
        <v>4.8</v>
      </c>
      <c r="W34" s="43"/>
      <c r="X34" s="43">
        <v>129.65790999999999</v>
      </c>
      <c r="Y34" s="43"/>
      <c r="Z34" s="43">
        <v>10.4613</v>
      </c>
      <c r="AA34" s="43"/>
      <c r="AB34" s="43"/>
      <c r="AC34" s="43">
        <v>16.37</v>
      </c>
      <c r="AD34" s="43"/>
      <c r="AE34" s="43"/>
      <c r="AF34" s="43">
        <v>1.2</v>
      </c>
      <c r="AG34" s="43"/>
      <c r="AH34" s="43"/>
      <c r="AI34" s="43"/>
      <c r="AJ34" s="43">
        <v>5.46631</v>
      </c>
      <c r="AK34" s="43">
        <v>0</v>
      </c>
      <c r="AL34" s="43">
        <v>4.7257999999999996</v>
      </c>
      <c r="AM34" s="43">
        <v>23.046849999999999</v>
      </c>
      <c r="AN34" s="43">
        <v>90.753799999999998</v>
      </c>
      <c r="AO34" s="43">
        <v>27.207599999999999</v>
      </c>
      <c r="AP34" s="43">
        <v>0.45</v>
      </c>
      <c r="AQ34" s="43">
        <v>146.07</v>
      </c>
      <c r="AR34" s="43"/>
      <c r="AS34" s="43">
        <v>31.102180000000001</v>
      </c>
      <c r="AT34" s="43">
        <v>29.183389999999999</v>
      </c>
      <c r="AU34" s="43"/>
      <c r="AV34" s="43">
        <v>188.94923</v>
      </c>
      <c r="AW34" s="43">
        <v>32.981999999999999</v>
      </c>
      <c r="AX34" s="43"/>
      <c r="AY34" s="43">
        <v>2.86727</v>
      </c>
      <c r="AZ34" s="43"/>
      <c r="BA34" s="43">
        <v>5</v>
      </c>
      <c r="BB34" s="43"/>
      <c r="BC34" s="43">
        <v>71.281270000000006</v>
      </c>
      <c r="BD34" s="43"/>
      <c r="BE34" s="43">
        <v>18.600000000000001</v>
      </c>
      <c r="BF34" s="43"/>
      <c r="BG34" s="43"/>
      <c r="BH34" s="43"/>
      <c r="BI34" s="43"/>
      <c r="BJ34" s="43"/>
      <c r="BK34" s="43">
        <v>5.8505799999999999</v>
      </c>
      <c r="BL34" s="43"/>
      <c r="BM34" s="43">
        <v>7.2309999999999999</v>
      </c>
      <c r="BN34" s="43">
        <v>55.54</v>
      </c>
      <c r="BO34" s="43">
        <v>2.41</v>
      </c>
      <c r="BP34" s="43">
        <v>155.51184000000001</v>
      </c>
      <c r="BQ34" s="43"/>
      <c r="BR34" s="43">
        <v>3.57558</v>
      </c>
      <c r="BS34" s="43">
        <v>108.851</v>
      </c>
      <c r="BT34" s="43">
        <v>14.669790000000001</v>
      </c>
      <c r="BU34" s="43"/>
      <c r="BV34" s="43">
        <v>32.688400000000001</v>
      </c>
      <c r="BW34" s="43">
        <v>3.7307000000000001</v>
      </c>
      <c r="BX34" s="43">
        <v>9.0403900000000004</v>
      </c>
      <c r="BY34" s="43"/>
      <c r="BZ34" s="43">
        <v>92.6297</v>
      </c>
      <c r="CA34" s="43">
        <v>2.6570100000000001</v>
      </c>
      <c r="CB34" s="43">
        <v>1.3201000000000001</v>
      </c>
      <c r="CC34" s="43">
        <v>0.67</v>
      </c>
      <c r="CD34" s="43">
        <v>23.029350000000001</v>
      </c>
      <c r="CE34" s="43">
        <v>263.39497</v>
      </c>
      <c r="CF34" s="43">
        <v>10.4411</v>
      </c>
      <c r="CG34" s="43">
        <v>152.56450000000001</v>
      </c>
      <c r="CH34" s="43">
        <v>17.43047</v>
      </c>
      <c r="CI34" s="43"/>
      <c r="CJ34" s="43"/>
      <c r="CK34" s="43">
        <v>14.299799999999999</v>
      </c>
      <c r="CL34" s="43">
        <v>4.1334999999999997</v>
      </c>
      <c r="CM34" s="43"/>
      <c r="CN34" s="43"/>
      <c r="CO34" s="43">
        <v>15.94232</v>
      </c>
      <c r="CP34" s="43">
        <v>260.56</v>
      </c>
      <c r="CQ34" s="43"/>
      <c r="CR34" s="43">
        <v>33.231000000000002</v>
      </c>
      <c r="CS34" s="43"/>
      <c r="CT34" s="43">
        <v>2.3268</v>
      </c>
    </row>
    <row r="35" spans="1:98" ht="15.5" x14ac:dyDescent="0.35">
      <c r="A35" s="1"/>
      <c r="B35" s="42" t="s">
        <v>740</v>
      </c>
      <c r="C35" s="43"/>
      <c r="D35" s="43"/>
      <c r="E35" s="43">
        <v>29.59488</v>
      </c>
      <c r="F35" s="43"/>
      <c r="G35" s="43"/>
      <c r="H35" s="43"/>
      <c r="I35" s="43"/>
      <c r="J35" s="43">
        <v>20.2972</v>
      </c>
      <c r="K35" s="43">
        <v>27.856000000000002</v>
      </c>
      <c r="L35" s="43">
        <v>12.83</v>
      </c>
      <c r="M35" s="43">
        <v>13.530099999999999</v>
      </c>
      <c r="N35" s="43">
        <v>13.67</v>
      </c>
      <c r="O35" s="43">
        <v>32.508000000000003</v>
      </c>
      <c r="P35" s="43"/>
      <c r="Q35" s="43"/>
      <c r="R35" s="43">
        <v>52.911999999999999</v>
      </c>
      <c r="S35" s="43"/>
      <c r="T35" s="43">
        <v>38.508000000000003</v>
      </c>
      <c r="U35" s="43"/>
      <c r="V35" s="43">
        <v>4.5999999999999996</v>
      </c>
      <c r="W35" s="43"/>
      <c r="X35" s="43">
        <v>105.16958</v>
      </c>
      <c r="Y35" s="43"/>
      <c r="Z35" s="43">
        <v>10.27585</v>
      </c>
      <c r="AA35" s="43"/>
      <c r="AB35" s="43"/>
      <c r="AC35" s="43">
        <v>16.28</v>
      </c>
      <c r="AD35" s="43"/>
      <c r="AE35" s="43"/>
      <c r="AF35" s="43">
        <v>1.3</v>
      </c>
      <c r="AG35" s="43"/>
      <c r="AH35" s="43"/>
      <c r="AI35" s="43"/>
      <c r="AJ35" s="43">
        <v>5.7646800000000002</v>
      </c>
      <c r="AK35" s="43">
        <v>0</v>
      </c>
      <c r="AL35" s="43">
        <v>4.7864000000000004</v>
      </c>
      <c r="AM35" s="43">
        <v>23.040189999999999</v>
      </c>
      <c r="AN35" s="43">
        <v>90.102360000000004</v>
      </c>
      <c r="AO35" s="43">
        <v>27.527200000000001</v>
      </c>
      <c r="AP35" s="43">
        <v>0.73</v>
      </c>
      <c r="AQ35" s="43">
        <v>146.99</v>
      </c>
      <c r="AR35" s="43"/>
      <c r="AS35" s="43">
        <v>31.614139999999999</v>
      </c>
      <c r="AT35" s="43">
        <v>30.02281</v>
      </c>
      <c r="AU35" s="43"/>
      <c r="AV35" s="43">
        <v>192.99294</v>
      </c>
      <c r="AW35" s="43">
        <v>33.437100000000001</v>
      </c>
      <c r="AX35" s="43"/>
      <c r="AY35" s="43">
        <v>3.4762</v>
      </c>
      <c r="AZ35" s="43"/>
      <c r="BA35" s="43">
        <v>5.0999999999999996</v>
      </c>
      <c r="BB35" s="43"/>
      <c r="BC35" s="43">
        <v>69.586669999999998</v>
      </c>
      <c r="BD35" s="43"/>
      <c r="BE35" s="43">
        <v>18.600000000000001</v>
      </c>
      <c r="BF35" s="43"/>
      <c r="BG35" s="43"/>
      <c r="BH35" s="43"/>
      <c r="BI35" s="43"/>
      <c r="BJ35" s="43"/>
      <c r="BK35" s="43">
        <v>5.66167</v>
      </c>
      <c r="BL35" s="43"/>
      <c r="BM35" s="43">
        <v>7.2309999999999999</v>
      </c>
      <c r="BN35" s="43">
        <v>58.15</v>
      </c>
      <c r="BO35" s="43">
        <v>2.36</v>
      </c>
      <c r="BP35" s="43">
        <v>154.60416000000001</v>
      </c>
      <c r="BQ35" s="43"/>
      <c r="BR35" s="43">
        <v>3.6029300000000002</v>
      </c>
      <c r="BS35" s="43">
        <v>111.1617</v>
      </c>
      <c r="BT35" s="43">
        <v>13.44576</v>
      </c>
      <c r="BU35" s="43"/>
      <c r="BV35" s="43">
        <v>32.953299999999999</v>
      </c>
      <c r="BW35" s="43">
        <v>3.87202</v>
      </c>
      <c r="BX35" s="43">
        <v>8.8077100000000002</v>
      </c>
      <c r="BY35" s="43"/>
      <c r="BZ35" s="43">
        <v>93.364000000000004</v>
      </c>
      <c r="CA35" s="43">
        <v>2.61273</v>
      </c>
      <c r="CB35" s="43">
        <v>1.3144</v>
      </c>
      <c r="CC35" s="43">
        <v>0.7</v>
      </c>
      <c r="CD35" s="43">
        <v>23.640090000000001</v>
      </c>
      <c r="CE35" s="43">
        <v>268.79216000000002</v>
      </c>
      <c r="CF35" s="43">
        <v>10.222</v>
      </c>
      <c r="CG35" s="43">
        <v>151.23339999999999</v>
      </c>
      <c r="CH35" s="43">
        <v>16.97073</v>
      </c>
      <c r="CI35" s="43"/>
      <c r="CJ35" s="43"/>
      <c r="CK35" s="43">
        <v>14.4214</v>
      </c>
      <c r="CL35" s="43">
        <v>4.4614000000000003</v>
      </c>
      <c r="CM35" s="43"/>
      <c r="CN35" s="43"/>
      <c r="CO35" s="43">
        <v>15.67841</v>
      </c>
      <c r="CP35" s="43">
        <v>275.85000000000002</v>
      </c>
      <c r="CQ35" s="43"/>
      <c r="CR35" s="43">
        <v>33.707000000000001</v>
      </c>
      <c r="CS35" s="43"/>
      <c r="CT35" s="43">
        <v>3.0639599999999998</v>
      </c>
    </row>
    <row r="36" spans="1:98" ht="15.5" x14ac:dyDescent="0.35">
      <c r="A36" s="1"/>
      <c r="B36" s="42" t="s">
        <v>741</v>
      </c>
      <c r="C36" s="43"/>
      <c r="D36" s="43"/>
      <c r="E36" s="43">
        <v>32.35613</v>
      </c>
      <c r="F36" s="43"/>
      <c r="G36" s="43"/>
      <c r="H36" s="43"/>
      <c r="I36" s="43"/>
      <c r="J36" s="43">
        <v>20.370100000000001</v>
      </c>
      <c r="K36" s="43">
        <v>27.791699999999999</v>
      </c>
      <c r="L36" s="43">
        <v>12.57</v>
      </c>
      <c r="M36" s="43">
        <v>15.159800000000001</v>
      </c>
      <c r="N36" s="43">
        <v>13.6</v>
      </c>
      <c r="O36" s="43">
        <v>32.950000000000003</v>
      </c>
      <c r="P36" s="43"/>
      <c r="Q36" s="43"/>
      <c r="R36" s="43">
        <v>52.71</v>
      </c>
      <c r="S36" s="43"/>
      <c r="T36" s="43">
        <v>46.817599999999999</v>
      </c>
      <c r="U36" s="43"/>
      <c r="V36" s="43">
        <v>4.5999999999999996</v>
      </c>
      <c r="W36" s="43"/>
      <c r="X36" s="43">
        <v>101.00903</v>
      </c>
      <c r="Y36" s="43"/>
      <c r="Z36" s="43">
        <v>9.7958599999999993</v>
      </c>
      <c r="AA36" s="43"/>
      <c r="AB36" s="43"/>
      <c r="AC36" s="43">
        <v>15.95</v>
      </c>
      <c r="AD36" s="43"/>
      <c r="AE36" s="43"/>
      <c r="AF36" s="43">
        <v>2.8</v>
      </c>
      <c r="AG36" s="43"/>
      <c r="AH36" s="43"/>
      <c r="AI36" s="43"/>
      <c r="AJ36" s="43">
        <v>5.7564599999999997</v>
      </c>
      <c r="AK36" s="43">
        <v>0</v>
      </c>
      <c r="AL36" s="43">
        <v>4.8865999999999996</v>
      </c>
      <c r="AM36" s="43">
        <v>22.728529999999999</v>
      </c>
      <c r="AN36" s="43">
        <v>91.685490000000001</v>
      </c>
      <c r="AO36" s="43">
        <v>28.248699999999999</v>
      </c>
      <c r="AP36" s="43">
        <v>0.86</v>
      </c>
      <c r="AQ36" s="43">
        <v>147.52000000000001</v>
      </c>
      <c r="AR36" s="43"/>
      <c r="AS36" s="43">
        <v>32.848140000000001</v>
      </c>
      <c r="AT36" s="43">
        <v>30.512139999999999</v>
      </c>
      <c r="AU36" s="43"/>
      <c r="AV36" s="43">
        <v>192.07458</v>
      </c>
      <c r="AW36" s="43">
        <v>34.646799999999999</v>
      </c>
      <c r="AX36" s="43"/>
      <c r="AY36" s="43">
        <v>3.5213999999999999</v>
      </c>
      <c r="AZ36" s="43"/>
      <c r="BA36" s="43">
        <v>5.0999999999999996</v>
      </c>
      <c r="BB36" s="43"/>
      <c r="BC36" s="43">
        <v>70.184190000000001</v>
      </c>
      <c r="BD36" s="43"/>
      <c r="BE36" s="43">
        <v>18.600000000000001</v>
      </c>
      <c r="BF36" s="43"/>
      <c r="BG36" s="43"/>
      <c r="BH36" s="43"/>
      <c r="BI36" s="43"/>
      <c r="BJ36" s="43"/>
      <c r="BK36" s="43">
        <v>5.7119299999999997</v>
      </c>
      <c r="BL36" s="43"/>
      <c r="BM36" s="43">
        <v>7.2309999999999999</v>
      </c>
      <c r="BN36" s="43">
        <v>60.35</v>
      </c>
      <c r="BO36" s="43">
        <v>2.4900000000000002</v>
      </c>
      <c r="BP36" s="43">
        <v>151.94325000000001</v>
      </c>
      <c r="BQ36" s="43"/>
      <c r="BR36" s="43">
        <v>3.9497200000000001</v>
      </c>
      <c r="BS36" s="43">
        <v>112.2107</v>
      </c>
      <c r="BT36" s="43">
        <v>14.404019999999999</v>
      </c>
      <c r="BU36" s="43"/>
      <c r="BV36" s="43">
        <v>32.7239</v>
      </c>
      <c r="BW36" s="43">
        <v>3.9659300000000002</v>
      </c>
      <c r="BX36" s="43">
        <v>8.7294800000000006</v>
      </c>
      <c r="BY36" s="43"/>
      <c r="BZ36" s="43">
        <v>94.105099999999993</v>
      </c>
      <c r="CA36" s="43">
        <v>3.3064200000000001</v>
      </c>
      <c r="CB36" s="43">
        <v>1.3196000000000001</v>
      </c>
      <c r="CC36" s="43">
        <v>0.69</v>
      </c>
      <c r="CD36" s="43">
        <v>23.242730000000002</v>
      </c>
      <c r="CE36" s="43">
        <v>294.60401999999999</v>
      </c>
      <c r="CF36" s="43">
        <v>10.5486</v>
      </c>
      <c r="CG36" s="43">
        <v>152.977</v>
      </c>
      <c r="CH36" s="43">
        <v>17.526150000000001</v>
      </c>
      <c r="CI36" s="43"/>
      <c r="CJ36" s="43"/>
      <c r="CK36" s="43">
        <v>15.119199999999999</v>
      </c>
      <c r="CL36" s="43">
        <v>4.8391999999999999</v>
      </c>
      <c r="CM36" s="43"/>
      <c r="CN36" s="43"/>
      <c r="CO36" s="43">
        <v>16.64423</v>
      </c>
      <c r="CP36" s="43">
        <v>276.10000000000002</v>
      </c>
      <c r="CQ36" s="43"/>
      <c r="CR36" s="43">
        <v>31.164999999999999</v>
      </c>
      <c r="CS36" s="43"/>
      <c r="CT36" s="43">
        <v>1.38557</v>
      </c>
    </row>
    <row r="37" spans="1:98" ht="15.5" x14ac:dyDescent="0.35">
      <c r="A37" s="1"/>
      <c r="B37" s="42" t="s">
        <v>742</v>
      </c>
      <c r="C37" s="43"/>
      <c r="D37" s="43"/>
      <c r="E37" s="43">
        <v>34.18571</v>
      </c>
      <c r="F37" s="43"/>
      <c r="G37" s="43"/>
      <c r="H37" s="43"/>
      <c r="I37" s="43"/>
      <c r="J37" s="43">
        <v>19.677099999999999</v>
      </c>
      <c r="K37" s="43">
        <v>27.5548</v>
      </c>
      <c r="L37" s="43">
        <v>12.558</v>
      </c>
      <c r="M37" s="43">
        <v>14.739000000000001</v>
      </c>
      <c r="N37" s="43">
        <v>11.51</v>
      </c>
      <c r="O37" s="43">
        <v>32.954000000000001</v>
      </c>
      <c r="P37" s="43"/>
      <c r="Q37" s="43"/>
      <c r="R37" s="43">
        <v>52.609000000000002</v>
      </c>
      <c r="S37" s="43"/>
      <c r="T37" s="43">
        <v>19.398099999999999</v>
      </c>
      <c r="U37" s="43"/>
      <c r="V37" s="43">
        <v>4.9000000000000004</v>
      </c>
      <c r="W37" s="43"/>
      <c r="X37" s="43">
        <v>114.45027</v>
      </c>
      <c r="Y37" s="43"/>
      <c r="Z37" s="43">
        <v>9.7916600000000003</v>
      </c>
      <c r="AA37" s="43"/>
      <c r="AB37" s="43"/>
      <c r="AC37" s="43">
        <v>15.44</v>
      </c>
      <c r="AD37" s="43"/>
      <c r="AE37" s="43"/>
      <c r="AF37" s="43">
        <v>1</v>
      </c>
      <c r="AG37" s="43"/>
      <c r="AH37" s="43"/>
      <c r="AI37" s="43"/>
      <c r="AJ37" s="43">
        <v>6.2199600000000004</v>
      </c>
      <c r="AK37" s="43">
        <v>0</v>
      </c>
      <c r="AL37" s="43">
        <v>4.952</v>
      </c>
      <c r="AM37" s="43">
        <v>23.420480000000001</v>
      </c>
      <c r="AN37" s="43">
        <v>104.11201</v>
      </c>
      <c r="AO37" s="43">
        <v>27.5913</v>
      </c>
      <c r="AP37" s="43">
        <v>0.97</v>
      </c>
      <c r="AQ37" s="43">
        <v>152.72</v>
      </c>
      <c r="AR37" s="43"/>
      <c r="AS37" s="43">
        <v>31.365459999999999</v>
      </c>
      <c r="AT37" s="43">
        <v>31.100960000000001</v>
      </c>
      <c r="AU37" s="43"/>
      <c r="AV37" s="43">
        <v>190.27374</v>
      </c>
      <c r="AW37" s="43">
        <v>34.828400000000002</v>
      </c>
      <c r="AX37" s="43"/>
      <c r="AY37" s="43">
        <v>3.5516299999999998</v>
      </c>
      <c r="AZ37" s="43"/>
      <c r="BA37" s="43">
        <v>5.2</v>
      </c>
      <c r="BB37" s="43"/>
      <c r="BC37" s="43">
        <v>70.263419999999996</v>
      </c>
      <c r="BD37" s="43"/>
      <c r="BE37" s="43">
        <v>19.5</v>
      </c>
      <c r="BF37" s="43"/>
      <c r="BG37" s="43"/>
      <c r="BH37" s="43"/>
      <c r="BI37" s="43"/>
      <c r="BJ37" s="43"/>
      <c r="BK37" s="43">
        <v>5.7168400000000004</v>
      </c>
      <c r="BL37" s="43"/>
      <c r="BM37" s="43">
        <v>7.2309999999999999</v>
      </c>
      <c r="BN37" s="43">
        <v>60.58</v>
      </c>
      <c r="BO37" s="43">
        <v>2.44</v>
      </c>
      <c r="BP37" s="43">
        <v>147.5291</v>
      </c>
      <c r="BQ37" s="43"/>
      <c r="BR37" s="43">
        <v>3.4769000000000001</v>
      </c>
      <c r="BS37" s="43">
        <v>109.9263</v>
      </c>
      <c r="BT37" s="43">
        <v>14.91755</v>
      </c>
      <c r="BU37" s="43"/>
      <c r="BV37" s="43">
        <v>33.152999999999999</v>
      </c>
      <c r="BW37" s="43">
        <v>4.0273599999999998</v>
      </c>
      <c r="BX37" s="43">
        <v>8.9742800000000003</v>
      </c>
      <c r="BY37" s="43"/>
      <c r="BZ37" s="43">
        <v>94.362300000000005</v>
      </c>
      <c r="CA37" s="43">
        <v>6.3789100000000003</v>
      </c>
      <c r="CB37" s="43">
        <v>1.3063</v>
      </c>
      <c r="CC37" s="43">
        <v>0.71</v>
      </c>
      <c r="CD37" s="43">
        <v>24.761939999999999</v>
      </c>
      <c r="CE37" s="43">
        <v>283.76616000000001</v>
      </c>
      <c r="CF37" s="43">
        <v>10.933199999999999</v>
      </c>
      <c r="CG37" s="43">
        <v>155.60730000000001</v>
      </c>
      <c r="CH37" s="43">
        <v>17.509450000000001</v>
      </c>
      <c r="CI37" s="43"/>
      <c r="CJ37" s="43"/>
      <c r="CK37" s="43">
        <v>14.8658</v>
      </c>
      <c r="CL37" s="43">
        <v>4.8641800000000002</v>
      </c>
      <c r="CM37" s="43"/>
      <c r="CN37" s="43"/>
      <c r="CO37" s="43">
        <v>16.948419999999999</v>
      </c>
      <c r="CP37" s="43">
        <v>274.76</v>
      </c>
      <c r="CQ37" s="43"/>
      <c r="CR37" s="43">
        <v>31.356000000000002</v>
      </c>
      <c r="CS37" s="43"/>
      <c r="CT37" s="43">
        <v>2.73752</v>
      </c>
    </row>
    <row r="38" spans="1:98" ht="15.5" x14ac:dyDescent="0.35">
      <c r="A38" s="1"/>
      <c r="B38" s="42" t="s">
        <v>743</v>
      </c>
      <c r="C38" s="43"/>
      <c r="D38" s="43"/>
      <c r="E38" s="43">
        <v>30.85812</v>
      </c>
      <c r="F38" s="43"/>
      <c r="G38" s="43"/>
      <c r="H38" s="43"/>
      <c r="I38" s="43"/>
      <c r="J38" s="43">
        <v>20.193100000000001</v>
      </c>
      <c r="K38" s="43">
        <v>27.366199999999999</v>
      </c>
      <c r="L38" s="43">
        <v>11.853999999999999</v>
      </c>
      <c r="M38" s="43">
        <v>15.244</v>
      </c>
      <c r="N38" s="43">
        <v>13.54</v>
      </c>
      <c r="O38" s="43">
        <v>33.814</v>
      </c>
      <c r="P38" s="43"/>
      <c r="Q38" s="43"/>
      <c r="R38" s="43">
        <v>52.645000000000003</v>
      </c>
      <c r="S38" s="43"/>
      <c r="T38" s="43">
        <v>17.0732</v>
      </c>
      <c r="U38" s="43"/>
      <c r="V38" s="43">
        <v>4.8</v>
      </c>
      <c r="W38" s="43"/>
      <c r="X38" s="43">
        <v>153.66229999999999</v>
      </c>
      <c r="Y38" s="43"/>
      <c r="Z38" s="43">
        <v>9.7856799999999993</v>
      </c>
      <c r="AA38" s="43"/>
      <c r="AB38" s="43"/>
      <c r="AC38" s="43">
        <v>14.72</v>
      </c>
      <c r="AD38" s="43"/>
      <c r="AE38" s="43"/>
      <c r="AF38" s="43">
        <v>1</v>
      </c>
      <c r="AG38" s="43"/>
      <c r="AH38" s="43"/>
      <c r="AI38" s="43"/>
      <c r="AJ38" s="43">
        <v>6.1652199999999997</v>
      </c>
      <c r="AK38" s="43">
        <v>0</v>
      </c>
      <c r="AL38" s="43">
        <v>5.0105000000000004</v>
      </c>
      <c r="AM38" s="43">
        <v>24.141819999999999</v>
      </c>
      <c r="AN38" s="43">
        <v>101.78794000000001</v>
      </c>
      <c r="AO38" s="43">
        <v>27.597100000000001</v>
      </c>
      <c r="AP38" s="43">
        <v>0.6</v>
      </c>
      <c r="AQ38" s="43">
        <v>154.28</v>
      </c>
      <c r="AR38" s="43"/>
      <c r="AS38" s="43">
        <v>31.018969999999999</v>
      </c>
      <c r="AT38" s="43">
        <v>31.0761</v>
      </c>
      <c r="AU38" s="43"/>
      <c r="AV38" s="43">
        <v>187.80744999999999</v>
      </c>
      <c r="AW38" s="43">
        <v>35.260800000000003</v>
      </c>
      <c r="AX38" s="43"/>
      <c r="AY38" s="43">
        <v>3.5540500000000002</v>
      </c>
      <c r="AZ38" s="43"/>
      <c r="BA38" s="43">
        <v>5.2</v>
      </c>
      <c r="BB38" s="43"/>
      <c r="BC38" s="43">
        <v>70.092780000000005</v>
      </c>
      <c r="BD38" s="43"/>
      <c r="BE38" s="43">
        <v>19.5</v>
      </c>
      <c r="BF38" s="43"/>
      <c r="BG38" s="43"/>
      <c r="BH38" s="43"/>
      <c r="BI38" s="43"/>
      <c r="BJ38" s="43"/>
      <c r="BK38" s="43">
        <v>5.8938499999999996</v>
      </c>
      <c r="BL38" s="43"/>
      <c r="BM38" s="43">
        <v>7.2309999999999999</v>
      </c>
      <c r="BN38" s="43">
        <v>60.23</v>
      </c>
      <c r="BO38" s="43">
        <v>2.4500000000000002</v>
      </c>
      <c r="BP38" s="43">
        <v>148.09502000000001</v>
      </c>
      <c r="BQ38" s="43"/>
      <c r="BR38" s="43">
        <v>4.00387</v>
      </c>
      <c r="BS38" s="43">
        <v>109.9312</v>
      </c>
      <c r="BT38" s="43">
        <v>15.649050000000001</v>
      </c>
      <c r="BU38" s="43"/>
      <c r="BV38" s="43">
        <v>33.254800000000003</v>
      </c>
      <c r="BW38" s="43">
        <v>3.8865599999999998</v>
      </c>
      <c r="BX38" s="43">
        <v>9.0546900000000008</v>
      </c>
      <c r="BY38" s="43"/>
      <c r="BZ38" s="43">
        <v>94.236500000000007</v>
      </c>
      <c r="CA38" s="43">
        <v>6.4145300000000001</v>
      </c>
      <c r="CB38" s="43">
        <v>1.3006</v>
      </c>
      <c r="CC38" s="43">
        <v>0.7</v>
      </c>
      <c r="CD38" s="43">
        <v>25.215589999999999</v>
      </c>
      <c r="CE38" s="43">
        <v>288.72624000000002</v>
      </c>
      <c r="CF38" s="43">
        <v>10.9025</v>
      </c>
      <c r="CG38" s="43">
        <v>132.51779999999999</v>
      </c>
      <c r="CH38" s="43">
        <v>16.974889999999998</v>
      </c>
      <c r="CI38" s="43"/>
      <c r="CJ38" s="43"/>
      <c r="CK38" s="43">
        <v>14.3604</v>
      </c>
      <c r="CL38" s="43">
        <v>4.9698799999999999</v>
      </c>
      <c r="CM38" s="43"/>
      <c r="CN38" s="43"/>
      <c r="CO38" s="43">
        <v>16.053540000000002</v>
      </c>
      <c r="CP38" s="43">
        <v>280.83</v>
      </c>
      <c r="CQ38" s="43"/>
      <c r="CR38" s="43">
        <v>32.340000000000003</v>
      </c>
      <c r="CS38" s="43"/>
      <c r="CT38" s="43">
        <v>8.7839600000000004</v>
      </c>
    </row>
    <row r="39" spans="1:98" ht="15.5" x14ac:dyDescent="0.35">
      <c r="A39" s="1"/>
      <c r="B39" s="42" t="s">
        <v>744</v>
      </c>
      <c r="C39" s="43"/>
      <c r="D39" s="43"/>
      <c r="E39" s="43">
        <v>33.865340000000003</v>
      </c>
      <c r="F39" s="43"/>
      <c r="G39" s="43"/>
      <c r="H39" s="43"/>
      <c r="I39" s="43"/>
      <c r="J39" s="43">
        <v>20.641300000000001</v>
      </c>
      <c r="K39" s="43">
        <v>27.143899999999999</v>
      </c>
      <c r="L39" s="43">
        <v>11.97</v>
      </c>
      <c r="M39" s="43">
        <v>15.248900000000001</v>
      </c>
      <c r="N39" s="43">
        <v>13.6</v>
      </c>
      <c r="O39" s="43">
        <v>33.816000000000003</v>
      </c>
      <c r="P39" s="43"/>
      <c r="Q39" s="43"/>
      <c r="R39" s="43">
        <v>52.430999999999997</v>
      </c>
      <c r="S39" s="43"/>
      <c r="T39" s="43">
        <v>12.542199999999999</v>
      </c>
      <c r="U39" s="43"/>
      <c r="V39" s="43">
        <v>4.8</v>
      </c>
      <c r="W39" s="43"/>
      <c r="X39" s="43">
        <v>132.06283999999999</v>
      </c>
      <c r="Y39" s="43"/>
      <c r="Z39" s="43">
        <v>9.9590099999999993</v>
      </c>
      <c r="AA39" s="43"/>
      <c r="AB39" s="43"/>
      <c r="AC39" s="43">
        <v>14.39</v>
      </c>
      <c r="AD39" s="43"/>
      <c r="AE39" s="43"/>
      <c r="AF39" s="43">
        <v>0.9</v>
      </c>
      <c r="AG39" s="43"/>
      <c r="AH39" s="43"/>
      <c r="AI39" s="43"/>
      <c r="AJ39" s="43">
        <v>6.4605899999999998</v>
      </c>
      <c r="AK39" s="43">
        <v>0</v>
      </c>
      <c r="AL39" s="43">
        <v>5.0133000000000001</v>
      </c>
      <c r="AM39" s="43">
        <v>25.229369999999999</v>
      </c>
      <c r="AN39" s="43">
        <v>97.755120000000005</v>
      </c>
      <c r="AO39" s="43">
        <v>28.1325</v>
      </c>
      <c r="AP39" s="43">
        <v>0.23</v>
      </c>
      <c r="AQ39" s="43">
        <v>157.51</v>
      </c>
      <c r="AR39" s="43"/>
      <c r="AS39" s="43">
        <v>31.8035</v>
      </c>
      <c r="AT39" s="43">
        <v>29.04166</v>
      </c>
      <c r="AU39" s="43"/>
      <c r="AV39" s="43">
        <v>187.45039</v>
      </c>
      <c r="AW39" s="43">
        <v>36.453299999999999</v>
      </c>
      <c r="AX39" s="43"/>
      <c r="AY39" s="43">
        <v>3.4866700000000002</v>
      </c>
      <c r="AZ39" s="43"/>
      <c r="BA39" s="43">
        <v>5.2</v>
      </c>
      <c r="BB39" s="43"/>
      <c r="BC39" s="43">
        <v>71.716160000000002</v>
      </c>
      <c r="BD39" s="43"/>
      <c r="BE39" s="43">
        <v>19.5</v>
      </c>
      <c r="BF39" s="43"/>
      <c r="BG39" s="43"/>
      <c r="BH39" s="43"/>
      <c r="BI39" s="43"/>
      <c r="BJ39" s="43"/>
      <c r="BK39" s="43">
        <v>5.7789700000000002</v>
      </c>
      <c r="BL39" s="43"/>
      <c r="BM39" s="43">
        <v>7.2309999999999999</v>
      </c>
      <c r="BN39" s="43">
        <v>59.66</v>
      </c>
      <c r="BO39" s="43">
        <v>2.38</v>
      </c>
      <c r="BP39" s="43">
        <v>147.78951000000001</v>
      </c>
      <c r="BQ39" s="43"/>
      <c r="BR39" s="43">
        <v>3.8528099999999998</v>
      </c>
      <c r="BS39" s="43">
        <v>111.5222</v>
      </c>
      <c r="BT39" s="43">
        <v>14.82982</v>
      </c>
      <c r="BU39" s="43"/>
      <c r="BV39" s="43">
        <v>31.717600000000001</v>
      </c>
      <c r="BW39" s="43">
        <v>3.9036599999999999</v>
      </c>
      <c r="BX39" s="43">
        <v>9.2713000000000001</v>
      </c>
      <c r="BY39" s="43"/>
      <c r="BZ39" s="43">
        <v>93.392899999999997</v>
      </c>
      <c r="CA39" s="43">
        <v>11.92135</v>
      </c>
      <c r="CB39" s="43">
        <v>1.296</v>
      </c>
      <c r="CC39" s="43">
        <v>0.62</v>
      </c>
      <c r="CD39" s="43">
        <v>25.228200000000001</v>
      </c>
      <c r="CE39" s="43">
        <v>309.67126999999999</v>
      </c>
      <c r="CF39" s="43">
        <v>11.161300000000001</v>
      </c>
      <c r="CG39" s="43">
        <v>149.02510000000001</v>
      </c>
      <c r="CH39" s="43">
        <v>15.714589999999999</v>
      </c>
      <c r="CI39" s="43"/>
      <c r="CJ39" s="43"/>
      <c r="CK39" s="43">
        <v>14.5548</v>
      </c>
      <c r="CL39" s="43">
        <v>5.0451300000000003</v>
      </c>
      <c r="CM39" s="43"/>
      <c r="CN39" s="43"/>
      <c r="CO39" s="43">
        <v>16.532060000000001</v>
      </c>
      <c r="CP39" s="43">
        <v>286.42</v>
      </c>
      <c r="CQ39" s="43"/>
      <c r="CR39" s="43">
        <v>33.186</v>
      </c>
      <c r="CS39" s="43"/>
      <c r="CT39" s="43">
        <v>12.08742</v>
      </c>
    </row>
    <row r="40" spans="1:98" ht="15.5" x14ac:dyDescent="0.35">
      <c r="A40" s="1"/>
      <c r="B40" s="42" t="s">
        <v>745</v>
      </c>
      <c r="C40" s="43"/>
      <c r="D40" s="43"/>
      <c r="E40" s="43">
        <v>37.265270000000001</v>
      </c>
      <c r="F40" s="43"/>
      <c r="G40" s="43"/>
      <c r="H40" s="43"/>
      <c r="I40" s="43"/>
      <c r="J40" s="43">
        <v>18.6998</v>
      </c>
      <c r="K40" s="43">
        <v>27.369499999999999</v>
      </c>
      <c r="L40" s="43">
        <v>11.832000000000001</v>
      </c>
      <c r="M40" s="43">
        <v>14.665100000000001</v>
      </c>
      <c r="N40" s="43">
        <v>13.47</v>
      </c>
      <c r="O40" s="43">
        <v>34.159999999999997</v>
      </c>
      <c r="P40" s="43"/>
      <c r="Q40" s="43"/>
      <c r="R40" s="43">
        <v>52.557000000000002</v>
      </c>
      <c r="S40" s="43"/>
      <c r="T40" s="43">
        <v>9.0951000000000004</v>
      </c>
      <c r="U40" s="43"/>
      <c r="V40" s="43">
        <v>4.9000000000000004</v>
      </c>
      <c r="W40" s="43"/>
      <c r="X40" s="43">
        <v>81.781549999999996</v>
      </c>
      <c r="Y40" s="43"/>
      <c r="Z40" s="43">
        <v>10.04857</v>
      </c>
      <c r="AA40" s="43"/>
      <c r="AB40" s="43"/>
      <c r="AC40" s="43">
        <v>13.63</v>
      </c>
      <c r="AD40" s="43"/>
      <c r="AE40" s="43"/>
      <c r="AF40" s="43">
        <v>0.8</v>
      </c>
      <c r="AG40" s="43"/>
      <c r="AH40" s="43"/>
      <c r="AI40" s="43"/>
      <c r="AJ40" s="43">
        <v>6.2238600000000002</v>
      </c>
      <c r="AK40" s="43">
        <v>0</v>
      </c>
      <c r="AL40" s="43">
        <v>4.9680999999999997</v>
      </c>
      <c r="AM40" s="43">
        <v>25.28342</v>
      </c>
      <c r="AN40" s="43">
        <v>99.610079999999996</v>
      </c>
      <c r="AO40" s="43">
        <v>27.576699999999999</v>
      </c>
      <c r="AP40" s="43">
        <v>0.37</v>
      </c>
      <c r="AQ40" s="43">
        <v>161.11000000000001</v>
      </c>
      <c r="AR40" s="43"/>
      <c r="AS40" s="43">
        <v>32.236199999999997</v>
      </c>
      <c r="AT40" s="43">
        <v>28.176850000000002</v>
      </c>
      <c r="AU40" s="43"/>
      <c r="AV40" s="43">
        <v>166.43912</v>
      </c>
      <c r="AW40" s="43">
        <v>34.892899999999997</v>
      </c>
      <c r="AX40" s="43"/>
      <c r="AY40" s="43">
        <v>3.5539000000000001</v>
      </c>
      <c r="AZ40" s="43"/>
      <c r="BA40" s="43">
        <v>5</v>
      </c>
      <c r="BB40" s="43"/>
      <c r="BC40" s="43">
        <v>72.089960000000005</v>
      </c>
      <c r="BD40" s="43"/>
      <c r="BE40" s="43">
        <v>19.5</v>
      </c>
      <c r="BF40" s="43"/>
      <c r="BG40" s="43"/>
      <c r="BH40" s="43"/>
      <c r="BI40" s="43"/>
      <c r="BJ40" s="43"/>
      <c r="BK40" s="43">
        <v>5.7939299999999996</v>
      </c>
      <c r="BL40" s="43"/>
      <c r="BM40" s="43">
        <v>7.2309999999999999</v>
      </c>
      <c r="BN40" s="43">
        <v>60.47</v>
      </c>
      <c r="BO40" s="43">
        <v>2.48</v>
      </c>
      <c r="BP40" s="43">
        <v>143.66016999999999</v>
      </c>
      <c r="BQ40" s="43"/>
      <c r="BR40" s="43">
        <v>3.91614</v>
      </c>
      <c r="BS40" s="43">
        <v>109.5382</v>
      </c>
      <c r="BT40" s="43">
        <v>13.86079</v>
      </c>
      <c r="BU40" s="43"/>
      <c r="BV40" s="43">
        <v>34.371299999999998</v>
      </c>
      <c r="BW40" s="43">
        <v>4.3754099999999996</v>
      </c>
      <c r="BX40" s="43">
        <v>9.6706299999999992</v>
      </c>
      <c r="BY40" s="43"/>
      <c r="BZ40" s="43">
        <v>92.340900000000005</v>
      </c>
      <c r="CA40" s="43">
        <v>15.845420000000001</v>
      </c>
      <c r="CB40" s="43">
        <v>1.3028</v>
      </c>
      <c r="CC40" s="43">
        <v>0.68</v>
      </c>
      <c r="CD40" s="43">
        <v>25.63861</v>
      </c>
      <c r="CE40" s="43">
        <v>311.90296999999998</v>
      </c>
      <c r="CF40" s="43">
        <v>11.192</v>
      </c>
      <c r="CG40" s="43">
        <v>144.52440000000001</v>
      </c>
      <c r="CH40" s="43">
        <v>16.663</v>
      </c>
      <c r="CI40" s="43"/>
      <c r="CJ40" s="43"/>
      <c r="CK40" s="43">
        <v>16.2897</v>
      </c>
      <c r="CL40" s="43">
        <v>4.9057599999999999</v>
      </c>
      <c r="CM40" s="43"/>
      <c r="CN40" s="43"/>
      <c r="CO40" s="43">
        <v>16.644120000000001</v>
      </c>
      <c r="CP40" s="43">
        <v>290.52</v>
      </c>
      <c r="CQ40" s="43"/>
      <c r="CR40" s="43">
        <v>33.884999999999998</v>
      </c>
      <c r="CS40" s="43"/>
      <c r="CT40" s="43">
        <v>12.62923</v>
      </c>
    </row>
    <row r="41" spans="1:98" ht="15.5" x14ac:dyDescent="0.35">
      <c r="A41" s="1"/>
      <c r="B41" s="42" t="s">
        <v>746</v>
      </c>
      <c r="C41" s="43"/>
      <c r="D41" s="43"/>
      <c r="E41" s="43">
        <v>38.304510000000001</v>
      </c>
      <c r="F41" s="43"/>
      <c r="G41" s="43"/>
      <c r="H41" s="43"/>
      <c r="I41" s="43"/>
      <c r="J41" s="43">
        <v>19.532599999999999</v>
      </c>
      <c r="K41" s="43">
        <v>27.824200000000001</v>
      </c>
      <c r="L41" s="43">
        <v>11.002000000000001</v>
      </c>
      <c r="M41" s="43">
        <v>13.7811</v>
      </c>
      <c r="N41" s="43">
        <v>13.5</v>
      </c>
      <c r="O41" s="43">
        <v>33.844000000000001</v>
      </c>
      <c r="P41" s="43"/>
      <c r="Q41" s="43"/>
      <c r="R41" s="43">
        <v>52.427</v>
      </c>
      <c r="S41" s="43"/>
      <c r="T41" s="43">
        <v>34.504600000000003</v>
      </c>
      <c r="U41" s="43"/>
      <c r="V41" s="43">
        <v>5</v>
      </c>
      <c r="W41" s="43"/>
      <c r="X41" s="43">
        <v>87.898489999999995</v>
      </c>
      <c r="Y41" s="43"/>
      <c r="Z41" s="43">
        <v>9.9386600000000005</v>
      </c>
      <c r="AA41" s="43"/>
      <c r="AB41" s="43"/>
      <c r="AC41" s="43">
        <v>14.31</v>
      </c>
      <c r="AD41" s="43"/>
      <c r="AE41" s="43"/>
      <c r="AF41" s="43">
        <v>0.8</v>
      </c>
      <c r="AG41" s="43"/>
      <c r="AH41" s="43"/>
      <c r="AI41" s="43"/>
      <c r="AJ41" s="43">
        <v>5.8655799999999996</v>
      </c>
      <c r="AK41" s="43">
        <v>0</v>
      </c>
      <c r="AL41" s="43">
        <v>4.9813999999999998</v>
      </c>
      <c r="AM41" s="43">
        <v>24.490790000000001</v>
      </c>
      <c r="AN41" s="43">
        <v>98.519589999999994</v>
      </c>
      <c r="AO41" s="43">
        <v>27.812999999999999</v>
      </c>
      <c r="AP41" s="43">
        <v>0.4</v>
      </c>
      <c r="AQ41" s="43">
        <v>158.91999999999999</v>
      </c>
      <c r="AR41" s="43"/>
      <c r="AS41" s="43">
        <v>31.507249999999999</v>
      </c>
      <c r="AT41" s="43">
        <v>28.170819999999999</v>
      </c>
      <c r="AU41" s="43"/>
      <c r="AV41" s="43">
        <v>160.65645000000001</v>
      </c>
      <c r="AW41" s="43">
        <v>34.796300000000002</v>
      </c>
      <c r="AX41" s="43"/>
      <c r="AY41" s="43">
        <v>3.5825800000000001</v>
      </c>
      <c r="AZ41" s="43"/>
      <c r="BA41" s="43">
        <v>4.5999999999999996</v>
      </c>
      <c r="BB41" s="43"/>
      <c r="BC41" s="43">
        <v>72.657839999999993</v>
      </c>
      <c r="BD41" s="43"/>
      <c r="BE41" s="43">
        <v>19.5</v>
      </c>
      <c r="BF41" s="43"/>
      <c r="BG41" s="43"/>
      <c r="BH41" s="43"/>
      <c r="BI41" s="43"/>
      <c r="BJ41" s="43"/>
      <c r="BK41" s="43">
        <v>5.4855700000000001</v>
      </c>
      <c r="BL41" s="43"/>
      <c r="BM41" s="43">
        <v>7.2309999999999999</v>
      </c>
      <c r="BN41" s="43">
        <v>60.82</v>
      </c>
      <c r="BO41" s="43">
        <v>2.2999999999999998</v>
      </c>
      <c r="BP41" s="43">
        <v>149.14010999999999</v>
      </c>
      <c r="BQ41" s="43"/>
      <c r="BR41" s="43">
        <v>3.84233</v>
      </c>
      <c r="BS41" s="43">
        <v>113.8272</v>
      </c>
      <c r="BT41" s="43">
        <v>14.360910000000001</v>
      </c>
      <c r="BU41" s="43"/>
      <c r="BV41" s="43">
        <v>33.915599999999998</v>
      </c>
      <c r="BW41" s="43">
        <v>3.85894</v>
      </c>
      <c r="BX41" s="43">
        <v>9.9066299999999998</v>
      </c>
      <c r="BY41" s="43"/>
      <c r="BZ41" s="43">
        <v>91.592699999999994</v>
      </c>
      <c r="CA41" s="43">
        <v>15.893940000000001</v>
      </c>
      <c r="CB41" s="43">
        <v>1.3032999999999999</v>
      </c>
      <c r="CC41" s="43">
        <v>0.65</v>
      </c>
      <c r="CD41" s="43">
        <v>25.373809999999999</v>
      </c>
      <c r="CE41" s="43">
        <v>365.29154999999997</v>
      </c>
      <c r="CF41" s="43">
        <v>11.007199999999999</v>
      </c>
      <c r="CG41" s="43">
        <v>152.15020000000001</v>
      </c>
      <c r="CH41" s="43">
        <v>16.200970000000002</v>
      </c>
      <c r="CI41" s="43"/>
      <c r="CJ41" s="43"/>
      <c r="CK41" s="43">
        <v>15.670199999999999</v>
      </c>
      <c r="CL41" s="43">
        <v>4.8040200000000004</v>
      </c>
      <c r="CM41" s="43"/>
      <c r="CN41" s="43"/>
      <c r="CO41" s="43">
        <v>16.287410000000001</v>
      </c>
      <c r="CP41" s="43">
        <v>288.07</v>
      </c>
      <c r="CQ41" s="43"/>
      <c r="CR41" s="43">
        <v>33.811</v>
      </c>
      <c r="CS41" s="43"/>
      <c r="CT41" s="43">
        <v>21.57864</v>
      </c>
    </row>
    <row r="42" spans="1:98" ht="15.5" x14ac:dyDescent="0.35">
      <c r="A42" s="1"/>
      <c r="B42" s="42" t="s">
        <v>747</v>
      </c>
      <c r="C42" s="43"/>
      <c r="D42" s="43"/>
      <c r="E42" s="43">
        <v>29.356100000000001</v>
      </c>
      <c r="F42" s="43"/>
      <c r="G42" s="43"/>
      <c r="H42" s="43"/>
      <c r="I42" s="43"/>
      <c r="J42" s="43">
        <v>19.6767</v>
      </c>
      <c r="K42" s="43">
        <v>27.5215</v>
      </c>
      <c r="L42" s="43">
        <v>10.223000000000001</v>
      </c>
      <c r="M42" s="43">
        <v>15.127000000000001</v>
      </c>
      <c r="N42" s="43">
        <v>13.5</v>
      </c>
      <c r="O42" s="43">
        <v>33.729999999999997</v>
      </c>
      <c r="P42" s="43"/>
      <c r="Q42" s="43"/>
      <c r="R42" s="43">
        <v>52.232999999999997</v>
      </c>
      <c r="S42" s="43"/>
      <c r="T42" s="43">
        <v>31.668900000000001</v>
      </c>
      <c r="U42" s="43"/>
      <c r="V42" s="43">
        <v>4.9000000000000004</v>
      </c>
      <c r="W42" s="43"/>
      <c r="X42" s="43">
        <v>49.26623</v>
      </c>
      <c r="Y42" s="43"/>
      <c r="Z42" s="43">
        <v>9.9599399999999996</v>
      </c>
      <c r="AA42" s="43"/>
      <c r="AB42" s="43"/>
      <c r="AC42" s="43">
        <v>14.42</v>
      </c>
      <c r="AD42" s="43"/>
      <c r="AE42" s="43"/>
      <c r="AF42" s="43">
        <v>0.7</v>
      </c>
      <c r="AG42" s="43"/>
      <c r="AH42" s="43"/>
      <c r="AI42" s="43"/>
      <c r="AJ42" s="43">
        <v>5.3594600000000003</v>
      </c>
      <c r="AK42" s="43">
        <v>0</v>
      </c>
      <c r="AL42" s="43">
        <v>4.8973000000000004</v>
      </c>
      <c r="AM42" s="43">
        <v>24.94388</v>
      </c>
      <c r="AN42" s="43">
        <v>99.007419999999996</v>
      </c>
      <c r="AO42" s="43">
        <v>28.513100000000001</v>
      </c>
      <c r="AP42" s="43">
        <v>0.41</v>
      </c>
      <c r="AQ42" s="43">
        <v>160.59</v>
      </c>
      <c r="AR42" s="43"/>
      <c r="AS42" s="43">
        <v>30.411180000000002</v>
      </c>
      <c r="AT42" s="43">
        <v>27.52056</v>
      </c>
      <c r="AU42" s="43"/>
      <c r="AV42" s="43">
        <v>160.53729999999999</v>
      </c>
      <c r="AW42" s="43">
        <v>33.513399999999997</v>
      </c>
      <c r="AX42" s="43"/>
      <c r="AY42" s="43">
        <v>3.5560800000000001</v>
      </c>
      <c r="AZ42" s="43"/>
      <c r="BA42" s="43">
        <v>5.0999999999999996</v>
      </c>
      <c r="BB42" s="43"/>
      <c r="BC42" s="43">
        <v>72.579920000000001</v>
      </c>
      <c r="BD42" s="43"/>
      <c r="BE42" s="43">
        <v>19.5</v>
      </c>
      <c r="BF42" s="43"/>
      <c r="BG42" s="43"/>
      <c r="BH42" s="43"/>
      <c r="BI42" s="43"/>
      <c r="BJ42" s="43"/>
      <c r="BK42" s="43">
        <v>5.6115599999999999</v>
      </c>
      <c r="BL42" s="43"/>
      <c r="BM42" s="43">
        <v>7.2309999999999999</v>
      </c>
      <c r="BN42" s="43">
        <v>58.64</v>
      </c>
      <c r="BO42" s="43">
        <v>2.37</v>
      </c>
      <c r="BP42" s="43">
        <v>149.05226999999999</v>
      </c>
      <c r="BQ42" s="43"/>
      <c r="BR42" s="43">
        <v>3.85175</v>
      </c>
      <c r="BS42" s="43">
        <v>117.599</v>
      </c>
      <c r="BT42" s="43">
        <v>14.22963</v>
      </c>
      <c r="BU42" s="43"/>
      <c r="BV42" s="43">
        <v>32.924300000000002</v>
      </c>
      <c r="BW42" s="43">
        <v>3.6508500000000002</v>
      </c>
      <c r="BX42" s="43">
        <v>10.01656</v>
      </c>
      <c r="BY42" s="43"/>
      <c r="BZ42" s="43">
        <v>91.906199999999998</v>
      </c>
      <c r="CA42" s="43">
        <v>20.0306</v>
      </c>
      <c r="CB42" s="43">
        <v>1.3048</v>
      </c>
      <c r="CC42" s="43">
        <v>0.65</v>
      </c>
      <c r="CD42" s="43">
        <v>25.395050000000001</v>
      </c>
      <c r="CE42" s="43">
        <v>406.23138</v>
      </c>
      <c r="CF42" s="43">
        <v>10.529400000000001</v>
      </c>
      <c r="CG42" s="43">
        <v>154.56530000000001</v>
      </c>
      <c r="CH42" s="43">
        <v>17.10821</v>
      </c>
      <c r="CI42" s="43"/>
      <c r="CJ42" s="43"/>
      <c r="CK42" s="43">
        <v>15.8012</v>
      </c>
      <c r="CL42" s="43">
        <v>4.6335699999999997</v>
      </c>
      <c r="CM42" s="43"/>
      <c r="CN42" s="43"/>
      <c r="CO42" s="43">
        <v>15.43825</v>
      </c>
      <c r="CP42" s="43">
        <v>293.79000000000002</v>
      </c>
      <c r="CQ42" s="43"/>
      <c r="CR42" s="43">
        <v>34.145000000000003</v>
      </c>
      <c r="CS42" s="43"/>
      <c r="CT42" s="43">
        <v>27.839289999999998</v>
      </c>
    </row>
    <row r="43" spans="1:98" ht="15.5" x14ac:dyDescent="0.35">
      <c r="A43" s="1"/>
      <c r="B43" s="42" t="s">
        <v>748</v>
      </c>
      <c r="C43" s="43"/>
      <c r="D43" s="43"/>
      <c r="E43" s="43">
        <v>23.334019999999999</v>
      </c>
      <c r="F43" s="43"/>
      <c r="G43" s="43"/>
      <c r="H43" s="43"/>
      <c r="I43" s="43"/>
      <c r="J43" s="43">
        <v>20.470500000000001</v>
      </c>
      <c r="K43" s="43">
        <v>27.221599999999999</v>
      </c>
      <c r="L43" s="43">
        <v>8.4540000000000006</v>
      </c>
      <c r="M43" s="43">
        <v>15.8409</v>
      </c>
      <c r="N43" s="43">
        <v>13.51</v>
      </c>
      <c r="O43" s="43">
        <v>34.064</v>
      </c>
      <c r="P43" s="43"/>
      <c r="Q43" s="43"/>
      <c r="R43" s="43">
        <v>51.915999999999997</v>
      </c>
      <c r="S43" s="43"/>
      <c r="T43" s="43">
        <v>42.6434</v>
      </c>
      <c r="U43" s="43"/>
      <c r="V43" s="43">
        <v>4.7</v>
      </c>
      <c r="W43" s="43"/>
      <c r="X43" s="43">
        <v>42.146590000000003</v>
      </c>
      <c r="Y43" s="43"/>
      <c r="Z43" s="43">
        <v>9.9512599999999996</v>
      </c>
      <c r="AA43" s="43"/>
      <c r="AB43" s="43"/>
      <c r="AC43" s="43">
        <v>14.98</v>
      </c>
      <c r="AD43" s="43"/>
      <c r="AE43" s="43"/>
      <c r="AF43" s="43">
        <v>0.8</v>
      </c>
      <c r="AG43" s="43"/>
      <c r="AH43" s="43"/>
      <c r="AI43" s="43"/>
      <c r="AJ43" s="43">
        <v>5.4161799999999998</v>
      </c>
      <c r="AK43" s="43">
        <v>0</v>
      </c>
      <c r="AL43" s="43">
        <v>4.9046000000000003</v>
      </c>
      <c r="AM43" s="43">
        <v>25.492290000000001</v>
      </c>
      <c r="AN43" s="43">
        <v>101.24316</v>
      </c>
      <c r="AO43" s="43">
        <v>26.6236</v>
      </c>
      <c r="AP43" s="43">
        <v>0.46</v>
      </c>
      <c r="AQ43" s="43">
        <v>160.03</v>
      </c>
      <c r="AR43" s="43"/>
      <c r="AS43" s="43">
        <v>29.140090000000001</v>
      </c>
      <c r="AT43" s="43">
        <v>28.022469999999998</v>
      </c>
      <c r="AU43" s="43"/>
      <c r="AV43" s="43">
        <v>149.11493999999999</v>
      </c>
      <c r="AW43" s="43">
        <v>32.657899999999998</v>
      </c>
      <c r="AX43" s="43"/>
      <c r="AY43" s="43">
        <v>3.5369799999999998</v>
      </c>
      <c r="AZ43" s="43"/>
      <c r="BA43" s="43">
        <v>5</v>
      </c>
      <c r="BB43" s="43"/>
      <c r="BC43" s="43">
        <v>51.591329999999999</v>
      </c>
      <c r="BD43" s="43"/>
      <c r="BE43" s="43">
        <v>19.5</v>
      </c>
      <c r="BF43" s="43"/>
      <c r="BG43" s="43"/>
      <c r="BH43" s="43"/>
      <c r="BI43" s="43"/>
      <c r="BJ43" s="43"/>
      <c r="BK43" s="43">
        <v>5.6233199999999997</v>
      </c>
      <c r="BL43" s="43"/>
      <c r="BM43" s="43">
        <v>7.2309999999999999</v>
      </c>
      <c r="BN43" s="43">
        <v>23.43</v>
      </c>
      <c r="BO43" s="43">
        <v>2.61</v>
      </c>
      <c r="BP43" s="43">
        <v>152.81005999999999</v>
      </c>
      <c r="BQ43" s="43"/>
      <c r="BR43" s="43">
        <v>3.90347</v>
      </c>
      <c r="BS43" s="43">
        <v>118.6407</v>
      </c>
      <c r="BT43" s="43">
        <v>14.48362</v>
      </c>
      <c r="BU43" s="43"/>
      <c r="BV43" s="43">
        <v>32.432299999999998</v>
      </c>
      <c r="BW43" s="43">
        <v>3.6075599999999999</v>
      </c>
      <c r="BX43" s="43">
        <v>10.13653</v>
      </c>
      <c r="BY43" s="43"/>
      <c r="BZ43" s="43">
        <v>92.434899999999999</v>
      </c>
      <c r="CA43" s="43">
        <v>15.95661</v>
      </c>
      <c r="CB43" s="43">
        <v>1.337</v>
      </c>
      <c r="CC43" s="43">
        <v>0.71</v>
      </c>
      <c r="CD43" s="43">
        <v>24.140989999999999</v>
      </c>
      <c r="CE43" s="43">
        <v>386.30995000000001</v>
      </c>
      <c r="CF43" s="43">
        <v>10.148899999999999</v>
      </c>
      <c r="CG43" s="43">
        <v>148.0718</v>
      </c>
      <c r="CH43" s="43">
        <v>17.499220000000001</v>
      </c>
      <c r="CI43" s="43"/>
      <c r="CJ43" s="43"/>
      <c r="CK43" s="43">
        <v>15.0014</v>
      </c>
      <c r="CL43" s="43">
        <v>4.5416800000000004</v>
      </c>
      <c r="CM43" s="43"/>
      <c r="CN43" s="43"/>
      <c r="CO43" s="43">
        <v>13.924659999999999</v>
      </c>
      <c r="CP43" s="43">
        <v>291.77</v>
      </c>
      <c r="CQ43" s="43"/>
      <c r="CR43" s="43">
        <v>26.059000000000001</v>
      </c>
      <c r="CS43" s="43"/>
      <c r="CT43" s="43">
        <v>30.500640000000001</v>
      </c>
    </row>
    <row r="44" spans="1:98" ht="15.5" x14ac:dyDescent="0.35">
      <c r="A44" s="1"/>
      <c r="B44" s="42" t="s">
        <v>749</v>
      </c>
      <c r="C44" s="43"/>
      <c r="D44" s="43"/>
      <c r="E44" s="43">
        <v>12.08887</v>
      </c>
      <c r="F44" s="43"/>
      <c r="G44" s="43"/>
      <c r="H44" s="43"/>
      <c r="I44" s="43"/>
      <c r="J44" s="43">
        <v>18.508500000000002</v>
      </c>
      <c r="K44" s="43">
        <v>28.012899999999998</v>
      </c>
      <c r="L44" s="43">
        <v>8.68</v>
      </c>
      <c r="M44" s="43">
        <v>15.5153</v>
      </c>
      <c r="N44" s="43">
        <v>13.95</v>
      </c>
      <c r="O44" s="43">
        <v>33.496000000000002</v>
      </c>
      <c r="P44" s="43"/>
      <c r="Q44" s="43"/>
      <c r="R44" s="43">
        <v>52.423000000000002</v>
      </c>
      <c r="S44" s="43"/>
      <c r="T44" s="43">
        <v>25.829000000000001</v>
      </c>
      <c r="U44" s="43"/>
      <c r="V44" s="43">
        <v>4.7</v>
      </c>
      <c r="W44" s="43"/>
      <c r="X44" s="43">
        <v>36.83905</v>
      </c>
      <c r="Y44" s="43"/>
      <c r="Z44" s="43">
        <v>9.3182500000000008</v>
      </c>
      <c r="AA44" s="43"/>
      <c r="AB44" s="43"/>
      <c r="AC44" s="43">
        <v>15.59</v>
      </c>
      <c r="AD44" s="43"/>
      <c r="AE44" s="43"/>
      <c r="AF44" s="43">
        <v>0.8</v>
      </c>
      <c r="AG44" s="43"/>
      <c r="AH44" s="43"/>
      <c r="AI44" s="43"/>
      <c r="AJ44" s="43">
        <v>4.26905</v>
      </c>
      <c r="AK44" s="43">
        <v>0</v>
      </c>
      <c r="AL44" s="43">
        <v>4.8756000000000004</v>
      </c>
      <c r="AM44" s="43">
        <v>25.910129999999999</v>
      </c>
      <c r="AN44" s="43">
        <v>94.555909999999997</v>
      </c>
      <c r="AO44" s="43">
        <v>26.043199999999999</v>
      </c>
      <c r="AP44" s="43">
        <v>0.11</v>
      </c>
      <c r="AQ44" s="43">
        <v>159.16999999999999</v>
      </c>
      <c r="AR44" s="43"/>
      <c r="AS44" s="43">
        <v>28.796710000000001</v>
      </c>
      <c r="AT44" s="43">
        <v>28.50273</v>
      </c>
      <c r="AU44" s="43"/>
      <c r="AV44" s="43">
        <v>72.680760000000006</v>
      </c>
      <c r="AW44" s="43">
        <v>32.016300000000001</v>
      </c>
      <c r="AX44" s="43"/>
      <c r="AY44" s="43">
        <v>3.5177900000000002</v>
      </c>
      <c r="AZ44" s="43"/>
      <c r="BA44" s="43">
        <v>5.2</v>
      </c>
      <c r="BB44" s="43"/>
      <c r="BC44" s="43">
        <v>30.709199999999999</v>
      </c>
      <c r="BD44" s="43"/>
      <c r="BE44" s="43">
        <v>19.5</v>
      </c>
      <c r="BF44" s="43"/>
      <c r="BG44" s="43"/>
      <c r="BH44" s="43"/>
      <c r="BI44" s="43"/>
      <c r="BJ44" s="43"/>
      <c r="BK44" s="43">
        <v>5.6194600000000001</v>
      </c>
      <c r="BL44" s="43"/>
      <c r="BM44" s="43">
        <v>7.2309999999999999</v>
      </c>
      <c r="BN44" s="43">
        <v>4.2</v>
      </c>
      <c r="BO44" s="43">
        <v>2.64</v>
      </c>
      <c r="BP44" s="43">
        <v>148.24474000000001</v>
      </c>
      <c r="BQ44" s="43"/>
      <c r="BR44" s="43">
        <v>3.8023600000000002</v>
      </c>
      <c r="BS44" s="43">
        <v>116.7525</v>
      </c>
      <c r="BT44" s="43">
        <v>14.030010000000001</v>
      </c>
      <c r="BU44" s="43"/>
      <c r="BV44" s="43">
        <v>31.1248</v>
      </c>
      <c r="BW44" s="43">
        <v>3.8024800000000001</v>
      </c>
      <c r="BX44" s="43">
        <v>9.2135899999999999</v>
      </c>
      <c r="BY44" s="43"/>
      <c r="BZ44" s="43">
        <v>94.501000000000005</v>
      </c>
      <c r="CA44" s="43">
        <v>15.839510000000001</v>
      </c>
      <c r="CB44" s="43">
        <v>1.3294999999999999</v>
      </c>
      <c r="CC44" s="43">
        <v>0.69</v>
      </c>
      <c r="CD44" s="43">
        <v>24.014330000000001</v>
      </c>
      <c r="CE44" s="43">
        <v>399.51555000000002</v>
      </c>
      <c r="CF44" s="43">
        <v>10.1074</v>
      </c>
      <c r="CG44" s="43">
        <v>146.35990000000001</v>
      </c>
      <c r="CH44" s="43">
        <v>17.73714</v>
      </c>
      <c r="CI44" s="43"/>
      <c r="CJ44" s="43"/>
      <c r="CK44" s="43">
        <v>15.135300000000001</v>
      </c>
      <c r="CL44" s="43">
        <v>4.5410500000000003</v>
      </c>
      <c r="CM44" s="43"/>
      <c r="CN44" s="43"/>
      <c r="CO44" s="43">
        <v>13.621420000000001</v>
      </c>
      <c r="CP44" s="43">
        <v>291.89</v>
      </c>
      <c r="CQ44" s="43"/>
      <c r="CR44" s="43">
        <v>21.611000000000001</v>
      </c>
      <c r="CS44" s="43"/>
      <c r="CT44" s="43">
        <v>29.285299999999999</v>
      </c>
    </row>
    <row r="45" spans="1:98" ht="15.5" x14ac:dyDescent="0.35">
      <c r="A45" s="1"/>
      <c r="B45" s="42" t="s">
        <v>750</v>
      </c>
      <c r="C45" s="43"/>
      <c r="D45" s="43"/>
      <c r="E45" s="43">
        <v>11.85308</v>
      </c>
      <c r="F45" s="43"/>
      <c r="G45" s="43"/>
      <c r="H45" s="43"/>
      <c r="I45" s="43"/>
      <c r="J45" s="43">
        <v>17.889199999999999</v>
      </c>
      <c r="K45" s="43">
        <v>27.5686</v>
      </c>
      <c r="L45" s="43">
        <v>8.8040000000000003</v>
      </c>
      <c r="M45" s="43">
        <v>14.316700000000001</v>
      </c>
      <c r="N45" s="43">
        <v>13.87</v>
      </c>
      <c r="O45" s="43">
        <v>33.71</v>
      </c>
      <c r="P45" s="43"/>
      <c r="Q45" s="43"/>
      <c r="R45" s="43">
        <v>52.963000000000001</v>
      </c>
      <c r="S45" s="43"/>
      <c r="T45" s="43">
        <v>16.164899999999999</v>
      </c>
      <c r="U45" s="43"/>
      <c r="V45" s="43">
        <v>4.7</v>
      </c>
      <c r="W45" s="43"/>
      <c r="X45" s="43">
        <v>37.226759999999999</v>
      </c>
      <c r="Y45" s="43"/>
      <c r="Z45" s="43">
        <v>8.8716899999999992</v>
      </c>
      <c r="AA45" s="43"/>
      <c r="AB45" s="43"/>
      <c r="AC45" s="43">
        <v>15.98</v>
      </c>
      <c r="AD45" s="43"/>
      <c r="AE45" s="43"/>
      <c r="AF45" s="43">
        <v>0.7</v>
      </c>
      <c r="AG45" s="43"/>
      <c r="AH45" s="43"/>
      <c r="AI45" s="43"/>
      <c r="AJ45" s="43">
        <v>4.2895099999999999</v>
      </c>
      <c r="AK45" s="43">
        <v>0</v>
      </c>
      <c r="AL45" s="43">
        <v>4.8428000000000004</v>
      </c>
      <c r="AM45" s="43">
        <v>20.85455</v>
      </c>
      <c r="AN45" s="43">
        <v>93.313680000000005</v>
      </c>
      <c r="AO45" s="43">
        <v>26.606200000000001</v>
      </c>
      <c r="AP45" s="43">
        <v>0.35</v>
      </c>
      <c r="AQ45" s="43">
        <v>158.63999999999999</v>
      </c>
      <c r="AR45" s="43"/>
      <c r="AS45" s="43">
        <v>26.770669999999999</v>
      </c>
      <c r="AT45" s="43">
        <v>29.111080000000001</v>
      </c>
      <c r="AU45" s="43"/>
      <c r="AV45" s="43">
        <v>71.084699999999998</v>
      </c>
      <c r="AW45" s="43">
        <v>32.470199999999998</v>
      </c>
      <c r="AX45" s="43"/>
      <c r="AY45" s="43">
        <v>3.4884499999999998</v>
      </c>
      <c r="AZ45" s="43"/>
      <c r="BA45" s="43">
        <v>5.2</v>
      </c>
      <c r="BB45" s="43"/>
      <c r="BC45" s="43">
        <v>30.48527</v>
      </c>
      <c r="BD45" s="43"/>
      <c r="BE45" s="43">
        <v>19.5</v>
      </c>
      <c r="BF45" s="43"/>
      <c r="BG45" s="43"/>
      <c r="BH45" s="43"/>
      <c r="BI45" s="43"/>
      <c r="BJ45" s="43"/>
      <c r="BK45" s="43">
        <v>5.58622</v>
      </c>
      <c r="BL45" s="43"/>
      <c r="BM45" s="43">
        <v>7.2309999999999999</v>
      </c>
      <c r="BN45" s="43">
        <v>4.62</v>
      </c>
      <c r="BO45" s="43">
        <v>2.46</v>
      </c>
      <c r="BP45" s="43">
        <v>150.13075000000001</v>
      </c>
      <c r="BQ45" s="43"/>
      <c r="BR45" s="43">
        <v>3.8099599999999998</v>
      </c>
      <c r="BS45" s="43">
        <v>115.6773</v>
      </c>
      <c r="BT45" s="43">
        <v>12.715490000000001</v>
      </c>
      <c r="BU45" s="43"/>
      <c r="BV45" s="43">
        <v>30.758500000000002</v>
      </c>
      <c r="BW45" s="43">
        <v>3.7406999999999999</v>
      </c>
      <c r="BX45" s="43">
        <v>7.766</v>
      </c>
      <c r="BY45" s="43"/>
      <c r="BZ45" s="43">
        <v>93.126099999999994</v>
      </c>
      <c r="CA45" s="43">
        <v>1.85442</v>
      </c>
      <c r="CB45" s="43">
        <v>1.3288</v>
      </c>
      <c r="CC45" s="43">
        <v>0.69</v>
      </c>
      <c r="CD45" s="43">
        <v>24.58689</v>
      </c>
      <c r="CE45" s="43">
        <v>416.86685</v>
      </c>
      <c r="CF45" s="43">
        <v>10.2151</v>
      </c>
      <c r="CG45" s="43">
        <v>139.6695</v>
      </c>
      <c r="CH45" s="43">
        <v>17.448139999999999</v>
      </c>
      <c r="CI45" s="43"/>
      <c r="CJ45" s="43"/>
      <c r="CK45" s="43">
        <v>15.061400000000001</v>
      </c>
      <c r="CL45" s="43">
        <v>4.5275400000000001</v>
      </c>
      <c r="CM45" s="43"/>
      <c r="CN45" s="43"/>
      <c r="CO45" s="43">
        <v>12.76566</v>
      </c>
      <c r="CP45" s="43">
        <v>289.63</v>
      </c>
      <c r="CQ45" s="43"/>
      <c r="CR45" s="43">
        <v>22.914999999999999</v>
      </c>
      <c r="CS45" s="43"/>
      <c r="CT45" s="43">
        <v>26.53302</v>
      </c>
    </row>
    <row r="46" spans="1:98" ht="15.5" x14ac:dyDescent="0.35">
      <c r="A46" s="1"/>
      <c r="B46" s="42" t="s">
        <v>751</v>
      </c>
      <c r="C46" s="43"/>
      <c r="D46" s="43"/>
      <c r="E46" s="43">
        <v>11.293010000000001</v>
      </c>
      <c r="F46" s="43"/>
      <c r="G46" s="43"/>
      <c r="H46" s="43"/>
      <c r="I46" s="43"/>
      <c r="J46" s="43">
        <v>19.028300000000002</v>
      </c>
      <c r="K46" s="43">
        <v>29.237500000000001</v>
      </c>
      <c r="L46" s="43">
        <v>9.1270000000000007</v>
      </c>
      <c r="M46" s="43">
        <v>13.486800000000001</v>
      </c>
      <c r="N46" s="43">
        <v>13.54</v>
      </c>
      <c r="O46" s="43">
        <v>34.014000000000003</v>
      </c>
      <c r="P46" s="43"/>
      <c r="Q46" s="43"/>
      <c r="R46" s="43">
        <v>53.033999999999999</v>
      </c>
      <c r="S46" s="43"/>
      <c r="T46" s="43">
        <v>9.6936</v>
      </c>
      <c r="U46" s="43"/>
      <c r="V46" s="43">
        <v>4.7</v>
      </c>
      <c r="W46" s="43"/>
      <c r="X46" s="43">
        <v>37.734029999999997</v>
      </c>
      <c r="Y46" s="43"/>
      <c r="Z46" s="43">
        <v>9.0199700000000007</v>
      </c>
      <c r="AA46" s="43"/>
      <c r="AB46" s="43"/>
      <c r="AC46" s="43">
        <v>16.29</v>
      </c>
      <c r="AD46" s="43"/>
      <c r="AE46" s="43"/>
      <c r="AF46" s="43">
        <v>0.8</v>
      </c>
      <c r="AG46" s="43"/>
      <c r="AH46" s="43"/>
      <c r="AI46" s="43"/>
      <c r="AJ46" s="43">
        <v>4.1899699999999998</v>
      </c>
      <c r="AK46" s="43">
        <v>0</v>
      </c>
      <c r="AL46" s="43">
        <v>4.8320999999999996</v>
      </c>
      <c r="AM46" s="43">
        <v>25.679970000000001</v>
      </c>
      <c r="AN46" s="43">
        <v>96.801580000000001</v>
      </c>
      <c r="AO46" s="43">
        <v>27.527200000000001</v>
      </c>
      <c r="AP46" s="43">
        <v>0.46</v>
      </c>
      <c r="AQ46" s="43">
        <v>157.16</v>
      </c>
      <c r="AR46" s="43"/>
      <c r="AS46" s="43">
        <v>27.50713</v>
      </c>
      <c r="AT46" s="43">
        <v>29.23105</v>
      </c>
      <c r="AU46" s="43"/>
      <c r="AV46" s="43">
        <v>68.083709999999996</v>
      </c>
      <c r="AW46" s="43">
        <v>32.576700000000002</v>
      </c>
      <c r="AX46" s="43"/>
      <c r="AY46" s="43">
        <v>3.4902799999999998</v>
      </c>
      <c r="AZ46" s="43"/>
      <c r="BA46" s="43">
        <v>5.2</v>
      </c>
      <c r="BB46" s="43"/>
      <c r="BC46" s="43">
        <v>30.396999999999998</v>
      </c>
      <c r="BD46" s="43"/>
      <c r="BE46" s="43">
        <v>19.5</v>
      </c>
      <c r="BF46" s="43"/>
      <c r="BG46" s="43"/>
      <c r="BH46" s="43"/>
      <c r="BI46" s="43"/>
      <c r="BJ46" s="43"/>
      <c r="BK46" s="43">
        <v>5.4729299999999999</v>
      </c>
      <c r="BL46" s="43"/>
      <c r="BM46" s="43">
        <v>7.2309999999999999</v>
      </c>
      <c r="BN46" s="43">
        <v>4.2699999999999996</v>
      </c>
      <c r="BO46" s="43">
        <v>2.46</v>
      </c>
      <c r="BP46" s="43">
        <v>148.50220999999999</v>
      </c>
      <c r="BQ46" s="43"/>
      <c r="BR46" s="43">
        <v>3.8911500000000001</v>
      </c>
      <c r="BS46" s="43">
        <v>113.53270000000001</v>
      </c>
      <c r="BT46" s="43">
        <v>13.13729</v>
      </c>
      <c r="BU46" s="43"/>
      <c r="BV46" s="43">
        <v>31.33</v>
      </c>
      <c r="BW46" s="43">
        <v>3.7400099999999998</v>
      </c>
      <c r="BX46" s="43">
        <v>7.6343899999999998</v>
      </c>
      <c r="BY46" s="43"/>
      <c r="BZ46" s="43">
        <v>93.864999999999995</v>
      </c>
      <c r="CA46" s="43">
        <v>1.85043</v>
      </c>
      <c r="CB46" s="43">
        <v>1.3148</v>
      </c>
      <c r="CC46" s="43">
        <v>0.71</v>
      </c>
      <c r="CD46" s="43">
        <v>25.187390000000001</v>
      </c>
      <c r="CE46" s="43">
        <v>413.42254000000003</v>
      </c>
      <c r="CF46" s="43">
        <v>10.2813</v>
      </c>
      <c r="CG46" s="43">
        <v>144.32089999999999</v>
      </c>
      <c r="CH46" s="43">
        <v>17.723109999999998</v>
      </c>
      <c r="CI46" s="43"/>
      <c r="CJ46" s="43"/>
      <c r="CK46" s="43">
        <v>14.495100000000001</v>
      </c>
      <c r="CL46" s="43">
        <v>4.5911400000000002</v>
      </c>
      <c r="CM46" s="43"/>
      <c r="CN46" s="43"/>
      <c r="CO46" s="43">
        <v>12.961259999999999</v>
      </c>
      <c r="CP46" s="43">
        <v>281.75</v>
      </c>
      <c r="CQ46" s="43"/>
      <c r="CR46" s="43">
        <v>23.015999999999998</v>
      </c>
      <c r="CS46" s="43"/>
      <c r="CT46" s="43">
        <v>23.145250000000001</v>
      </c>
    </row>
    <row r="47" spans="1:98" ht="15.5" x14ac:dyDescent="0.35">
      <c r="A47" s="1"/>
      <c r="B47" s="42" t="s">
        <v>752</v>
      </c>
      <c r="C47" s="43"/>
      <c r="D47" s="43"/>
      <c r="E47" s="43">
        <v>11.16858</v>
      </c>
      <c r="F47" s="43"/>
      <c r="G47" s="43"/>
      <c r="H47" s="43"/>
      <c r="I47" s="43"/>
      <c r="J47" s="43">
        <v>19.785799999999998</v>
      </c>
      <c r="K47" s="43">
        <v>28.995899999999999</v>
      </c>
      <c r="L47" s="43">
        <v>9.3360000000000003</v>
      </c>
      <c r="M47" s="43">
        <v>12.4018</v>
      </c>
      <c r="N47" s="43">
        <v>13.83</v>
      </c>
      <c r="O47" s="43">
        <v>33.186</v>
      </c>
      <c r="P47" s="43"/>
      <c r="Q47" s="43"/>
      <c r="R47" s="43">
        <v>52.540999999999997</v>
      </c>
      <c r="S47" s="43"/>
      <c r="T47" s="43">
        <v>11.9941</v>
      </c>
      <c r="U47" s="43"/>
      <c r="V47" s="43">
        <v>4.8</v>
      </c>
      <c r="W47" s="43"/>
      <c r="X47" s="43">
        <v>39.102960000000003</v>
      </c>
      <c r="Y47" s="43"/>
      <c r="Z47" s="43">
        <v>9.1174900000000001</v>
      </c>
      <c r="AA47" s="43"/>
      <c r="AB47" s="43"/>
      <c r="AC47" s="43">
        <v>16.34</v>
      </c>
      <c r="AD47" s="43"/>
      <c r="AE47" s="43"/>
      <c r="AF47" s="43">
        <v>0.8</v>
      </c>
      <c r="AG47" s="43"/>
      <c r="AH47" s="43"/>
      <c r="AI47" s="43"/>
      <c r="AJ47" s="43">
        <v>4.1270300000000004</v>
      </c>
      <c r="AK47" s="43">
        <v>0</v>
      </c>
      <c r="AL47" s="43">
        <v>4.8201999999999998</v>
      </c>
      <c r="AM47" s="43">
        <v>26.043410000000002</v>
      </c>
      <c r="AN47" s="43">
        <v>107.884</v>
      </c>
      <c r="AO47" s="43">
        <v>27.7224</v>
      </c>
      <c r="AP47" s="43">
        <v>0.37</v>
      </c>
      <c r="AQ47" s="43">
        <v>156.78</v>
      </c>
      <c r="AR47" s="43"/>
      <c r="AS47" s="43">
        <v>28.664829999999998</v>
      </c>
      <c r="AT47" s="43">
        <v>28.869630000000001</v>
      </c>
      <c r="AU47" s="43"/>
      <c r="AV47" s="43">
        <v>70.962050000000005</v>
      </c>
      <c r="AW47" s="43">
        <v>33.3093</v>
      </c>
      <c r="AX47" s="43"/>
      <c r="AY47" s="43">
        <v>3.4422199999999998</v>
      </c>
      <c r="AZ47" s="43"/>
      <c r="BA47" s="43">
        <v>5.2</v>
      </c>
      <c r="BB47" s="43"/>
      <c r="BC47" s="43">
        <v>30.351330000000001</v>
      </c>
      <c r="BD47" s="43"/>
      <c r="BE47" s="43">
        <v>19.5</v>
      </c>
      <c r="BF47" s="43"/>
      <c r="BG47" s="43"/>
      <c r="BH47" s="43"/>
      <c r="BI47" s="43"/>
      <c r="BJ47" s="43"/>
      <c r="BK47" s="43">
        <v>5.5955500000000002</v>
      </c>
      <c r="BL47" s="43"/>
      <c r="BM47" s="43">
        <v>7.2309999999999999</v>
      </c>
      <c r="BN47" s="43">
        <v>3.95</v>
      </c>
      <c r="BO47" s="43">
        <v>2.36</v>
      </c>
      <c r="BP47" s="43">
        <v>143.59233</v>
      </c>
      <c r="BQ47" s="43"/>
      <c r="BR47" s="43">
        <v>3.8845100000000001</v>
      </c>
      <c r="BS47" s="43">
        <v>117.6247</v>
      </c>
      <c r="BT47" s="43">
        <v>13.257210000000001</v>
      </c>
      <c r="BU47" s="43"/>
      <c r="BV47" s="43">
        <v>32.389099999999999</v>
      </c>
      <c r="BW47" s="43">
        <v>3.69495</v>
      </c>
      <c r="BX47" s="43">
        <v>7.6573700000000002</v>
      </c>
      <c r="BY47" s="43"/>
      <c r="BZ47" s="43">
        <v>93.834400000000002</v>
      </c>
      <c r="CA47" s="43">
        <v>1.8488100000000001</v>
      </c>
      <c r="CB47" s="43">
        <v>1.3032999999999999</v>
      </c>
      <c r="CC47" s="43">
        <v>0.73</v>
      </c>
      <c r="CD47" s="43">
        <v>24.982320000000001</v>
      </c>
      <c r="CE47" s="43">
        <v>402.93642</v>
      </c>
      <c r="CF47" s="43">
        <v>10.3447</v>
      </c>
      <c r="CG47" s="43">
        <v>149.22559999999999</v>
      </c>
      <c r="CH47" s="43">
        <v>18.000340000000001</v>
      </c>
      <c r="CI47" s="43"/>
      <c r="CJ47" s="43"/>
      <c r="CK47" s="43">
        <v>14.5672</v>
      </c>
      <c r="CL47" s="43">
        <v>4.5967399999999996</v>
      </c>
      <c r="CM47" s="43"/>
      <c r="CN47" s="43"/>
      <c r="CO47" s="43">
        <v>14.262869999999999</v>
      </c>
      <c r="CP47" s="43">
        <v>277.02</v>
      </c>
      <c r="CQ47" s="43"/>
      <c r="CR47" s="43">
        <v>23.305</v>
      </c>
      <c r="CS47" s="43"/>
      <c r="CT47" s="43">
        <v>23.572500000000002</v>
      </c>
    </row>
    <row r="48" spans="1:98" ht="15.5" x14ac:dyDescent="0.35">
      <c r="A48" s="1"/>
      <c r="B48" s="42" t="s">
        <v>753</v>
      </c>
      <c r="C48" s="43"/>
      <c r="D48" s="43"/>
      <c r="E48" s="43">
        <v>11.258229999999999</v>
      </c>
      <c r="F48" s="43"/>
      <c r="G48" s="43"/>
      <c r="H48" s="43"/>
      <c r="I48" s="43"/>
      <c r="J48" s="43">
        <v>20.007200000000001</v>
      </c>
      <c r="K48" s="43">
        <v>29.1492</v>
      </c>
      <c r="L48" s="43">
        <v>10.144</v>
      </c>
      <c r="M48" s="43">
        <v>11.5632</v>
      </c>
      <c r="N48" s="43">
        <v>12.38</v>
      </c>
      <c r="O48" s="43">
        <v>33.473999999999997</v>
      </c>
      <c r="P48" s="43"/>
      <c r="Q48" s="43"/>
      <c r="R48" s="43">
        <v>52.529000000000003</v>
      </c>
      <c r="S48" s="43"/>
      <c r="T48" s="43">
        <v>12.889699999999999</v>
      </c>
      <c r="U48" s="43"/>
      <c r="V48" s="43">
        <v>4.9000000000000004</v>
      </c>
      <c r="W48" s="43"/>
      <c r="X48" s="43">
        <v>38.693680000000001</v>
      </c>
      <c r="Y48" s="43"/>
      <c r="Z48" s="43">
        <v>9.4517799999999994</v>
      </c>
      <c r="AA48" s="43"/>
      <c r="AB48" s="43"/>
      <c r="AC48" s="43">
        <v>16.649999999999999</v>
      </c>
      <c r="AD48" s="43"/>
      <c r="AE48" s="43"/>
      <c r="AF48" s="43">
        <v>0.8</v>
      </c>
      <c r="AG48" s="43"/>
      <c r="AH48" s="43"/>
      <c r="AI48" s="43"/>
      <c r="AJ48" s="43">
        <v>4.0911</v>
      </c>
      <c r="AK48" s="43">
        <v>0</v>
      </c>
      <c r="AL48" s="43">
        <v>4.6959</v>
      </c>
      <c r="AM48" s="43">
        <v>25.78781</v>
      </c>
      <c r="AN48" s="43">
        <v>129.33279999999999</v>
      </c>
      <c r="AO48" s="43">
        <v>29.093800000000002</v>
      </c>
      <c r="AP48" s="43">
        <v>0.84</v>
      </c>
      <c r="AQ48" s="43">
        <v>157.94</v>
      </c>
      <c r="AR48" s="43"/>
      <c r="AS48" s="43">
        <v>29.15549</v>
      </c>
      <c r="AT48" s="43">
        <v>28.9909</v>
      </c>
      <c r="AU48" s="43"/>
      <c r="AV48" s="43">
        <v>72.034130000000005</v>
      </c>
      <c r="AW48" s="43">
        <v>33.779899999999998</v>
      </c>
      <c r="AX48" s="43"/>
      <c r="AY48" s="43">
        <v>3.4266899999999998</v>
      </c>
      <c r="AZ48" s="43"/>
      <c r="BA48" s="43">
        <v>5</v>
      </c>
      <c r="BB48" s="43"/>
      <c r="BC48" s="43">
        <v>30.72606</v>
      </c>
      <c r="BD48" s="43"/>
      <c r="BE48" s="43">
        <v>19.5</v>
      </c>
      <c r="BF48" s="43"/>
      <c r="BG48" s="43"/>
      <c r="BH48" s="43"/>
      <c r="BI48" s="43"/>
      <c r="BJ48" s="43"/>
      <c r="BK48" s="43">
        <v>5.8588100000000001</v>
      </c>
      <c r="BL48" s="43"/>
      <c r="BM48" s="43">
        <v>7.2309999999999999</v>
      </c>
      <c r="BN48" s="43">
        <v>3.53</v>
      </c>
      <c r="BO48" s="43">
        <v>2.38</v>
      </c>
      <c r="BP48" s="43">
        <v>144.46556000000001</v>
      </c>
      <c r="BQ48" s="43"/>
      <c r="BR48" s="43">
        <v>3.8864200000000002</v>
      </c>
      <c r="BS48" s="43">
        <v>117.3291</v>
      </c>
      <c r="BT48" s="43">
        <v>13.570320000000001</v>
      </c>
      <c r="BU48" s="43"/>
      <c r="BV48" s="43">
        <v>33.975299999999997</v>
      </c>
      <c r="BW48" s="43">
        <v>4.0013500000000004</v>
      </c>
      <c r="BX48" s="43">
        <v>9.4471799999999995</v>
      </c>
      <c r="BY48" s="43"/>
      <c r="BZ48" s="43">
        <v>93.654399999999995</v>
      </c>
      <c r="CA48" s="43">
        <v>1.97577</v>
      </c>
      <c r="CB48" s="43">
        <v>1.2970999999999999</v>
      </c>
      <c r="CC48" s="43">
        <v>0.7</v>
      </c>
      <c r="CD48" s="43">
        <v>24.9513</v>
      </c>
      <c r="CE48" s="43">
        <v>415.27461</v>
      </c>
      <c r="CF48" s="43">
        <v>10.8049</v>
      </c>
      <c r="CG48" s="43">
        <v>155.8201</v>
      </c>
      <c r="CH48" s="43">
        <v>18.03229</v>
      </c>
      <c r="CI48" s="43"/>
      <c r="CJ48" s="43"/>
      <c r="CK48" s="43">
        <v>15.514900000000001</v>
      </c>
      <c r="CL48" s="43">
        <v>4.59802</v>
      </c>
      <c r="CM48" s="43"/>
      <c r="CN48" s="43"/>
      <c r="CO48" s="43">
        <v>14.773809999999999</v>
      </c>
      <c r="CP48" s="43">
        <v>283.69</v>
      </c>
      <c r="CQ48" s="43"/>
      <c r="CR48" s="43">
        <v>23.678999999999998</v>
      </c>
      <c r="CS48" s="43"/>
      <c r="CT48" s="43">
        <v>23.816960000000002</v>
      </c>
    </row>
    <row r="49" spans="1:98" ht="15.5" x14ac:dyDescent="0.35">
      <c r="A49" s="1"/>
      <c r="B49" s="42" t="s">
        <v>754</v>
      </c>
      <c r="C49" s="43"/>
      <c r="D49" s="43"/>
      <c r="E49" s="43">
        <v>11.113340000000001</v>
      </c>
      <c r="F49" s="43"/>
      <c r="G49" s="43"/>
      <c r="H49" s="43"/>
      <c r="I49" s="43"/>
      <c r="J49" s="43">
        <v>18.470300000000002</v>
      </c>
      <c r="K49" s="43">
        <v>28.660900000000002</v>
      </c>
      <c r="L49" s="43">
        <v>11.036</v>
      </c>
      <c r="M49" s="43">
        <v>11.503399999999999</v>
      </c>
      <c r="N49" s="43">
        <v>13</v>
      </c>
      <c r="O49" s="43">
        <v>33.195999999999998</v>
      </c>
      <c r="P49" s="43"/>
      <c r="Q49" s="43"/>
      <c r="R49" s="43">
        <v>52.658999999999999</v>
      </c>
      <c r="S49" s="43"/>
      <c r="T49" s="43">
        <v>11.236000000000001</v>
      </c>
      <c r="U49" s="43"/>
      <c r="V49" s="43">
        <v>4.7</v>
      </c>
      <c r="W49" s="43"/>
      <c r="X49" s="43">
        <v>35.616590000000002</v>
      </c>
      <c r="Y49" s="43"/>
      <c r="Z49" s="43">
        <v>9.7920800000000003</v>
      </c>
      <c r="AA49" s="43"/>
      <c r="AB49" s="43"/>
      <c r="AC49" s="43">
        <v>16.59</v>
      </c>
      <c r="AD49" s="43"/>
      <c r="AE49" s="43"/>
      <c r="AF49" s="43">
        <v>1</v>
      </c>
      <c r="AG49" s="43"/>
      <c r="AH49" s="43"/>
      <c r="AI49" s="43"/>
      <c r="AJ49" s="43">
        <v>4.0739599999999996</v>
      </c>
      <c r="AK49" s="43">
        <v>0</v>
      </c>
      <c r="AL49" s="43">
        <v>4.6380999999999997</v>
      </c>
      <c r="AM49" s="43">
        <v>25.291820000000001</v>
      </c>
      <c r="AN49" s="43">
        <v>115.44837</v>
      </c>
      <c r="AO49" s="43">
        <v>29.249099999999999</v>
      </c>
      <c r="AP49" s="43">
        <v>0.87</v>
      </c>
      <c r="AQ49" s="43">
        <v>159.24</v>
      </c>
      <c r="AR49" s="43"/>
      <c r="AS49" s="43">
        <v>29.836269999999999</v>
      </c>
      <c r="AT49" s="43">
        <v>28.04759</v>
      </c>
      <c r="AU49" s="43"/>
      <c r="AV49" s="43">
        <v>73.536060000000006</v>
      </c>
      <c r="AW49" s="43">
        <v>33.51</v>
      </c>
      <c r="AX49" s="43"/>
      <c r="AY49" s="43">
        <v>3.4317199999999999</v>
      </c>
      <c r="AZ49" s="43"/>
      <c r="BA49" s="43">
        <v>5</v>
      </c>
      <c r="BB49" s="43"/>
      <c r="BC49" s="43">
        <v>30.67313</v>
      </c>
      <c r="BD49" s="43"/>
      <c r="BE49" s="43">
        <v>19.5</v>
      </c>
      <c r="BF49" s="43"/>
      <c r="BG49" s="43"/>
      <c r="BH49" s="43"/>
      <c r="BI49" s="43"/>
      <c r="BJ49" s="43"/>
      <c r="BK49" s="43">
        <v>5.7882100000000003</v>
      </c>
      <c r="BL49" s="43"/>
      <c r="BM49" s="43">
        <v>7.2309999999999999</v>
      </c>
      <c r="BN49" s="43">
        <v>4.17</v>
      </c>
      <c r="BO49" s="43">
        <v>2.29</v>
      </c>
      <c r="BP49" s="43">
        <v>148.14250000000001</v>
      </c>
      <c r="BQ49" s="43"/>
      <c r="BR49" s="43">
        <v>3.9437000000000002</v>
      </c>
      <c r="BS49" s="43">
        <v>117.9654</v>
      </c>
      <c r="BT49" s="43">
        <v>14.657299999999999</v>
      </c>
      <c r="BU49" s="43"/>
      <c r="BV49" s="43">
        <v>34.500900000000001</v>
      </c>
      <c r="BW49" s="43">
        <v>4.0848199999999997</v>
      </c>
      <c r="BX49" s="43">
        <v>10.72702</v>
      </c>
      <c r="BY49" s="43"/>
      <c r="BZ49" s="43">
        <v>93.797799999999995</v>
      </c>
      <c r="CA49" s="43">
        <v>2.37514</v>
      </c>
      <c r="CB49" s="43">
        <v>1.2927</v>
      </c>
      <c r="CC49" s="43">
        <v>0.68</v>
      </c>
      <c r="CD49" s="43">
        <v>25.24119</v>
      </c>
      <c r="CE49" s="43">
        <v>423.66915</v>
      </c>
      <c r="CF49" s="43">
        <v>11.144299999999999</v>
      </c>
      <c r="CG49" s="43">
        <v>154.32050000000001</v>
      </c>
      <c r="CH49" s="43">
        <v>17.720980000000001</v>
      </c>
      <c r="CI49" s="43"/>
      <c r="CJ49" s="43"/>
      <c r="CK49" s="43">
        <v>15.572900000000001</v>
      </c>
      <c r="CL49" s="43">
        <v>4.7885900000000001</v>
      </c>
      <c r="CM49" s="43"/>
      <c r="CN49" s="43"/>
      <c r="CO49" s="43">
        <v>14.88442</v>
      </c>
      <c r="CP49" s="43">
        <v>291.22000000000003</v>
      </c>
      <c r="CQ49" s="43"/>
      <c r="CR49" s="43">
        <v>25.751000000000001</v>
      </c>
      <c r="CS49" s="43"/>
      <c r="CT49" s="43">
        <v>23.45936</v>
      </c>
    </row>
    <row r="50" spans="1:98" ht="15.5" x14ac:dyDescent="0.35">
      <c r="A50" s="1"/>
      <c r="B50" s="42" t="s">
        <v>755</v>
      </c>
      <c r="C50" s="43"/>
      <c r="D50" s="43"/>
      <c r="E50" s="43">
        <v>13.7021</v>
      </c>
      <c r="F50" s="43"/>
      <c r="G50" s="43"/>
      <c r="H50" s="43"/>
      <c r="I50" s="43"/>
      <c r="J50" s="43">
        <v>17.604900000000001</v>
      </c>
      <c r="K50" s="43">
        <v>28.027899999999999</v>
      </c>
      <c r="L50" s="43">
        <v>11.143000000000001</v>
      </c>
      <c r="M50" s="43">
        <v>11.1836</v>
      </c>
      <c r="N50" s="43">
        <v>13.21</v>
      </c>
      <c r="O50" s="43">
        <v>33.527999999999999</v>
      </c>
      <c r="P50" s="43"/>
      <c r="Q50" s="43"/>
      <c r="R50" s="43">
        <v>52.670999999999999</v>
      </c>
      <c r="S50" s="43"/>
      <c r="T50" s="43">
        <v>12.539400000000001</v>
      </c>
      <c r="U50" s="43"/>
      <c r="V50" s="43">
        <v>4.8</v>
      </c>
      <c r="W50" s="43"/>
      <c r="X50" s="43">
        <v>37.913789999999999</v>
      </c>
      <c r="Y50" s="43"/>
      <c r="Z50" s="43">
        <v>10.075240000000001</v>
      </c>
      <c r="AA50" s="43"/>
      <c r="AB50" s="43"/>
      <c r="AC50" s="43">
        <v>16.64</v>
      </c>
      <c r="AD50" s="43"/>
      <c r="AE50" s="43"/>
      <c r="AF50" s="43">
        <v>4.2</v>
      </c>
      <c r="AG50" s="43"/>
      <c r="AH50" s="43"/>
      <c r="AI50" s="43"/>
      <c r="AJ50" s="43">
        <v>4.2364699999999997</v>
      </c>
      <c r="AK50" s="43">
        <v>0</v>
      </c>
      <c r="AL50" s="43">
        <v>4.4930000000000003</v>
      </c>
      <c r="AM50" s="43">
        <v>25.600280000000001</v>
      </c>
      <c r="AN50" s="43">
        <v>127.66330000000001</v>
      </c>
      <c r="AO50" s="43">
        <v>28.692599999999999</v>
      </c>
      <c r="AP50" s="43">
        <v>0.94</v>
      </c>
      <c r="AQ50" s="43">
        <v>154.71</v>
      </c>
      <c r="AR50" s="43"/>
      <c r="AS50" s="43">
        <v>30.915179999999999</v>
      </c>
      <c r="AT50" s="43">
        <v>28.43411</v>
      </c>
      <c r="AU50" s="43"/>
      <c r="AV50" s="43">
        <v>71.499970000000005</v>
      </c>
      <c r="AW50" s="43">
        <v>33.8551</v>
      </c>
      <c r="AX50" s="43"/>
      <c r="AY50" s="43">
        <v>3.4428200000000002</v>
      </c>
      <c r="AZ50" s="43"/>
      <c r="BA50" s="43">
        <v>5.0999999999999996</v>
      </c>
      <c r="BB50" s="43"/>
      <c r="BC50" s="43">
        <v>37.687220000000003</v>
      </c>
      <c r="BD50" s="43"/>
      <c r="BE50" s="43">
        <v>19.5</v>
      </c>
      <c r="BF50" s="43"/>
      <c r="BG50" s="43"/>
      <c r="BH50" s="43"/>
      <c r="BI50" s="43"/>
      <c r="BJ50" s="43"/>
      <c r="BK50" s="43">
        <v>5.8138699999999996</v>
      </c>
      <c r="BL50" s="43"/>
      <c r="BM50" s="43">
        <v>7.2309999999999999</v>
      </c>
      <c r="BN50" s="43">
        <v>4.37</v>
      </c>
      <c r="BO50" s="43">
        <v>2.2999999999999998</v>
      </c>
      <c r="BP50" s="43">
        <v>148.42824999999999</v>
      </c>
      <c r="BQ50" s="43"/>
      <c r="BR50" s="43">
        <v>3.8757100000000002</v>
      </c>
      <c r="BS50" s="43">
        <v>116.23399999999999</v>
      </c>
      <c r="BT50" s="43">
        <v>15.217890000000001</v>
      </c>
      <c r="BU50" s="43"/>
      <c r="BV50" s="43">
        <v>35.726199999999999</v>
      </c>
      <c r="BW50" s="43">
        <v>4.1258100000000004</v>
      </c>
      <c r="BX50" s="43">
        <v>11.11891</v>
      </c>
      <c r="BY50" s="43"/>
      <c r="BZ50" s="43">
        <v>93.534300000000002</v>
      </c>
      <c r="CA50" s="43">
        <v>5.4757999999999996</v>
      </c>
      <c r="CB50" s="43">
        <v>1.2452000000000001</v>
      </c>
      <c r="CC50" s="43">
        <v>0.68</v>
      </c>
      <c r="CD50" s="43">
        <v>26.082350000000002</v>
      </c>
      <c r="CE50" s="43">
        <v>402.43362999999999</v>
      </c>
      <c r="CF50" s="43">
        <v>11.2616</v>
      </c>
      <c r="CG50" s="43">
        <v>158.1165</v>
      </c>
      <c r="CH50" s="43">
        <v>17.713360000000002</v>
      </c>
      <c r="CI50" s="43"/>
      <c r="CJ50" s="43"/>
      <c r="CK50" s="43">
        <v>15.0421</v>
      </c>
      <c r="CL50" s="43">
        <v>4.7851699999999999</v>
      </c>
      <c r="CM50" s="43"/>
      <c r="CN50" s="43"/>
      <c r="CO50" s="43">
        <v>15.570270000000001</v>
      </c>
      <c r="CP50" s="43">
        <v>288.91000000000003</v>
      </c>
      <c r="CQ50" s="43"/>
      <c r="CR50" s="43">
        <v>27.324999999999999</v>
      </c>
      <c r="CS50" s="43"/>
      <c r="CT50" s="43">
        <v>23.236540000000002</v>
      </c>
    </row>
    <row r="51" spans="1:98" ht="15.5" x14ac:dyDescent="0.35">
      <c r="A51" s="1"/>
      <c r="B51" s="42" t="s">
        <v>756</v>
      </c>
      <c r="C51" s="43"/>
      <c r="D51" s="43"/>
      <c r="E51" s="43">
        <v>18.52177</v>
      </c>
      <c r="F51" s="43"/>
      <c r="G51" s="43"/>
      <c r="H51" s="43"/>
      <c r="I51" s="43"/>
      <c r="J51" s="43">
        <v>19.048200000000001</v>
      </c>
      <c r="K51" s="43">
        <v>28.164200000000001</v>
      </c>
      <c r="L51" s="43">
        <v>11.661</v>
      </c>
      <c r="M51" s="43">
        <v>10.9612</v>
      </c>
      <c r="N51" s="43">
        <v>12.98</v>
      </c>
      <c r="O51" s="43">
        <v>33.304000000000002</v>
      </c>
      <c r="P51" s="43"/>
      <c r="Q51" s="43"/>
      <c r="R51" s="43">
        <v>52.515000000000001</v>
      </c>
      <c r="S51" s="43"/>
      <c r="T51" s="43">
        <v>11.275499999999999</v>
      </c>
      <c r="U51" s="43"/>
      <c r="V51" s="43">
        <v>4.7</v>
      </c>
      <c r="W51" s="43"/>
      <c r="X51" s="43">
        <v>37.435360000000003</v>
      </c>
      <c r="Y51" s="43"/>
      <c r="Z51" s="43">
        <v>10.08817</v>
      </c>
      <c r="AA51" s="43"/>
      <c r="AB51" s="43"/>
      <c r="AC51" s="43">
        <v>16.48</v>
      </c>
      <c r="AD51" s="43"/>
      <c r="AE51" s="43"/>
      <c r="AF51" s="43">
        <v>5.6</v>
      </c>
      <c r="AG51" s="43"/>
      <c r="AH51" s="43"/>
      <c r="AI51" s="43"/>
      <c r="AJ51" s="43">
        <v>4.23285</v>
      </c>
      <c r="AK51" s="43">
        <v>0</v>
      </c>
      <c r="AL51" s="43">
        <v>3.9464000000000001</v>
      </c>
      <c r="AM51" s="43">
        <v>25.503579999999999</v>
      </c>
      <c r="AN51" s="43">
        <v>126.67169</v>
      </c>
      <c r="AO51" s="43">
        <v>29.702500000000001</v>
      </c>
      <c r="AP51" s="43">
        <v>1.03</v>
      </c>
      <c r="AQ51" s="43">
        <v>153.94</v>
      </c>
      <c r="AR51" s="43"/>
      <c r="AS51" s="43">
        <v>32.117159999999998</v>
      </c>
      <c r="AT51" s="43">
        <v>28.905729999999998</v>
      </c>
      <c r="AU51" s="43"/>
      <c r="AV51" s="43">
        <v>153.46463</v>
      </c>
      <c r="AW51" s="43">
        <v>35.621899999999997</v>
      </c>
      <c r="AX51" s="43"/>
      <c r="AY51" s="43">
        <v>3.44821</v>
      </c>
      <c r="AZ51" s="43"/>
      <c r="BA51" s="43">
        <v>5</v>
      </c>
      <c r="BB51" s="43"/>
      <c r="BC51" s="43">
        <v>66.509720000000002</v>
      </c>
      <c r="BD51" s="43"/>
      <c r="BE51" s="43">
        <v>19.5</v>
      </c>
      <c r="BF51" s="43"/>
      <c r="BG51" s="43"/>
      <c r="BH51" s="43"/>
      <c r="BI51" s="43"/>
      <c r="BJ51" s="43"/>
      <c r="BK51" s="43">
        <v>5.6827199999999998</v>
      </c>
      <c r="BL51" s="43"/>
      <c r="BM51" s="43">
        <v>7.2309999999999999</v>
      </c>
      <c r="BN51" s="43">
        <v>5.73</v>
      </c>
      <c r="BO51" s="43">
        <v>2.29</v>
      </c>
      <c r="BP51" s="43">
        <v>148.86956000000001</v>
      </c>
      <c r="BQ51" s="43"/>
      <c r="BR51" s="43">
        <v>3.95729</v>
      </c>
      <c r="BS51" s="43">
        <v>115.4053</v>
      </c>
      <c r="BT51" s="43">
        <v>14.952830000000001</v>
      </c>
      <c r="BU51" s="43"/>
      <c r="BV51" s="43">
        <v>35.0364</v>
      </c>
      <c r="BW51" s="43">
        <v>3.9547300000000001</v>
      </c>
      <c r="BX51" s="43">
        <v>11.482010000000001</v>
      </c>
      <c r="BY51" s="43"/>
      <c r="BZ51" s="43">
        <v>93.686899999999994</v>
      </c>
      <c r="CA51" s="43">
        <v>20.542390000000001</v>
      </c>
      <c r="CB51" s="43">
        <v>1.1540999999999999</v>
      </c>
      <c r="CC51" s="43">
        <v>0.68</v>
      </c>
      <c r="CD51" s="43">
        <v>25.592420000000001</v>
      </c>
      <c r="CE51" s="43">
        <v>421.64967000000001</v>
      </c>
      <c r="CF51" s="43">
        <v>11.0868</v>
      </c>
      <c r="CG51" s="43">
        <v>150.52459999999999</v>
      </c>
      <c r="CH51" s="43">
        <v>17.521850000000001</v>
      </c>
      <c r="CI51" s="43"/>
      <c r="CJ51" s="43"/>
      <c r="CK51" s="43">
        <v>17.0702</v>
      </c>
      <c r="CL51" s="43">
        <v>4.7660299999999998</v>
      </c>
      <c r="CM51" s="43"/>
      <c r="CN51" s="43"/>
      <c r="CO51" s="43">
        <v>15.46627</v>
      </c>
      <c r="CP51" s="43">
        <v>289.55</v>
      </c>
      <c r="CQ51" s="43"/>
      <c r="CR51" s="43">
        <v>27.209</v>
      </c>
      <c r="CS51" s="43"/>
      <c r="CT51" s="43">
        <v>23.444459999999999</v>
      </c>
    </row>
    <row r="52" spans="1:98" ht="15.5" x14ac:dyDescent="0.35">
      <c r="A52" s="1"/>
      <c r="B52" s="42" t="s">
        <v>757</v>
      </c>
      <c r="C52" s="43"/>
      <c r="D52" s="43"/>
      <c r="E52" s="43">
        <v>20.737480000000001</v>
      </c>
      <c r="F52" s="43"/>
      <c r="G52" s="43"/>
      <c r="H52" s="43"/>
      <c r="I52" s="43"/>
      <c r="J52" s="43">
        <v>19.486599999999999</v>
      </c>
      <c r="K52" s="43">
        <v>27.788</v>
      </c>
      <c r="L52" s="43">
        <v>11.552</v>
      </c>
      <c r="M52" s="43">
        <v>11.2121</v>
      </c>
      <c r="N52" s="43">
        <v>12.85</v>
      </c>
      <c r="O52" s="43">
        <v>33.83</v>
      </c>
      <c r="P52" s="43"/>
      <c r="Q52" s="43"/>
      <c r="R52" s="43">
        <v>52.646000000000001</v>
      </c>
      <c r="S52" s="43"/>
      <c r="T52" s="43">
        <v>22.473600000000001</v>
      </c>
      <c r="U52" s="43"/>
      <c r="V52" s="43">
        <v>4.8</v>
      </c>
      <c r="W52" s="43"/>
      <c r="X52" s="43">
        <v>132.24683999999999</v>
      </c>
      <c r="Y52" s="43"/>
      <c r="Z52" s="43">
        <v>9.8512400000000007</v>
      </c>
      <c r="AA52" s="43"/>
      <c r="AB52" s="43"/>
      <c r="AC52" s="43">
        <v>16.23</v>
      </c>
      <c r="AD52" s="43"/>
      <c r="AE52" s="43"/>
      <c r="AF52" s="43">
        <v>7.1</v>
      </c>
      <c r="AG52" s="43"/>
      <c r="AH52" s="43"/>
      <c r="AI52" s="43"/>
      <c r="AJ52" s="43">
        <v>4.8772500000000001</v>
      </c>
      <c r="AK52" s="43">
        <v>0</v>
      </c>
      <c r="AL52" s="43">
        <v>2.6465999999999998</v>
      </c>
      <c r="AM52" s="43">
        <v>25.89922</v>
      </c>
      <c r="AN52" s="43">
        <v>118.22955</v>
      </c>
      <c r="AO52" s="43">
        <v>29.529900000000001</v>
      </c>
      <c r="AP52" s="43">
        <v>1.1499999999999999</v>
      </c>
      <c r="AQ52" s="43">
        <v>154.24</v>
      </c>
      <c r="AR52" s="43"/>
      <c r="AS52" s="43">
        <v>31.885829999999999</v>
      </c>
      <c r="AT52" s="43">
        <v>29.536799999999999</v>
      </c>
      <c r="AU52" s="43"/>
      <c r="AV52" s="43">
        <v>164.46010999999999</v>
      </c>
      <c r="AW52" s="43">
        <v>36.083599999999997</v>
      </c>
      <c r="AX52" s="43"/>
      <c r="AY52" s="43">
        <v>3.3807299999999998</v>
      </c>
      <c r="AZ52" s="43"/>
      <c r="BA52" s="43">
        <v>5.2</v>
      </c>
      <c r="BB52" s="43"/>
      <c r="BC52" s="43">
        <v>72.945229999999995</v>
      </c>
      <c r="BD52" s="43"/>
      <c r="BE52" s="43">
        <v>19.5</v>
      </c>
      <c r="BF52" s="43"/>
      <c r="BG52" s="43"/>
      <c r="BH52" s="43"/>
      <c r="BI52" s="43"/>
      <c r="BJ52" s="43"/>
      <c r="BK52" s="43">
        <v>5.7255900000000004</v>
      </c>
      <c r="BL52" s="43"/>
      <c r="BM52" s="43">
        <v>7.2309999999999999</v>
      </c>
      <c r="BN52" s="43">
        <v>33.61</v>
      </c>
      <c r="BO52" s="43">
        <v>2.4500000000000002</v>
      </c>
      <c r="BP52" s="43">
        <v>148.30538000000001</v>
      </c>
      <c r="BQ52" s="43"/>
      <c r="BR52" s="43">
        <v>3.9045800000000002</v>
      </c>
      <c r="BS52" s="43">
        <v>117.023</v>
      </c>
      <c r="BT52" s="43">
        <v>15.17834</v>
      </c>
      <c r="BU52" s="43"/>
      <c r="BV52" s="43">
        <v>36.4876</v>
      </c>
      <c r="BW52" s="43">
        <v>3.9614600000000002</v>
      </c>
      <c r="BX52" s="43">
        <v>11.32291</v>
      </c>
      <c r="BY52" s="43"/>
      <c r="BZ52" s="43">
        <v>93.310599999999994</v>
      </c>
      <c r="CA52" s="43">
        <v>21.34892</v>
      </c>
      <c r="CB52" s="43">
        <v>0.78220000000000001</v>
      </c>
      <c r="CC52" s="43">
        <v>0.71</v>
      </c>
      <c r="CD52" s="43">
        <v>25.340720000000001</v>
      </c>
      <c r="CE52" s="43">
        <v>406.78242999999998</v>
      </c>
      <c r="CF52" s="43">
        <v>11.225</v>
      </c>
      <c r="CG52" s="43">
        <v>158.02459999999999</v>
      </c>
      <c r="CH52" s="43">
        <v>18.090430000000001</v>
      </c>
      <c r="CI52" s="43"/>
      <c r="CJ52" s="43"/>
      <c r="CK52" s="43">
        <v>17.8078</v>
      </c>
      <c r="CL52" s="43">
        <v>4.6538899999999996</v>
      </c>
      <c r="CM52" s="43"/>
      <c r="CN52" s="43"/>
      <c r="CO52" s="43">
        <v>16.314360000000001</v>
      </c>
      <c r="CP52" s="43">
        <v>292.29000000000002</v>
      </c>
      <c r="CQ52" s="43"/>
      <c r="CR52" s="43">
        <v>27.131</v>
      </c>
      <c r="CS52" s="43"/>
      <c r="CT52" s="43">
        <v>20.636659999999999</v>
      </c>
    </row>
    <row r="53" spans="1:98" ht="15.5" x14ac:dyDescent="0.35">
      <c r="A53" s="1"/>
      <c r="B53" s="42" t="s">
        <v>758</v>
      </c>
      <c r="C53" s="43"/>
      <c r="D53" s="43"/>
      <c r="E53" s="43">
        <v>28.768830000000001</v>
      </c>
      <c r="F53" s="43"/>
      <c r="G53" s="43"/>
      <c r="H53" s="43"/>
      <c r="I53" s="43"/>
      <c r="J53" s="43">
        <v>18.719100000000001</v>
      </c>
      <c r="K53" s="43">
        <v>27.231400000000001</v>
      </c>
      <c r="L53" s="43">
        <v>11.603999999999999</v>
      </c>
      <c r="M53" s="43">
        <v>11.118499999999999</v>
      </c>
      <c r="N53" s="43">
        <v>12.37</v>
      </c>
      <c r="O53" s="43">
        <v>33.316000000000003</v>
      </c>
      <c r="P53" s="43"/>
      <c r="Q53" s="43"/>
      <c r="R53" s="43">
        <v>52.546999999999997</v>
      </c>
      <c r="S53" s="43"/>
      <c r="T53" s="43">
        <v>35.211199999999998</v>
      </c>
      <c r="U53" s="43"/>
      <c r="V53" s="43">
        <v>4.9000000000000004</v>
      </c>
      <c r="W53" s="43"/>
      <c r="X53" s="43">
        <v>135.23663999999999</v>
      </c>
      <c r="Y53" s="43"/>
      <c r="Z53" s="43">
        <v>9.6584500000000002</v>
      </c>
      <c r="AA53" s="43"/>
      <c r="AB53" s="43"/>
      <c r="AC53" s="43">
        <v>16.2</v>
      </c>
      <c r="AD53" s="43"/>
      <c r="AE53" s="43"/>
      <c r="AF53" s="43">
        <v>6.7</v>
      </c>
      <c r="AG53" s="43"/>
      <c r="AH53" s="43"/>
      <c r="AI53" s="43"/>
      <c r="AJ53" s="43">
        <v>4.42605</v>
      </c>
      <c r="AK53" s="43">
        <v>0</v>
      </c>
      <c r="AL53" s="43">
        <v>1.8289</v>
      </c>
      <c r="AM53" s="43">
        <v>25.6419</v>
      </c>
      <c r="AN53" s="43">
        <v>115.20657</v>
      </c>
      <c r="AO53" s="43">
        <v>29.5899</v>
      </c>
      <c r="AP53" s="43">
        <v>1.26</v>
      </c>
      <c r="AQ53" s="43">
        <v>153.27000000000001</v>
      </c>
      <c r="AR53" s="43"/>
      <c r="AS53" s="43">
        <v>32.403790000000001</v>
      </c>
      <c r="AT53" s="43">
        <v>29.620450000000002</v>
      </c>
      <c r="AU53" s="43"/>
      <c r="AV53" s="43">
        <v>163.76845</v>
      </c>
      <c r="AW53" s="43">
        <v>35.840000000000003</v>
      </c>
      <c r="AX53" s="43"/>
      <c r="AY53" s="43">
        <v>3.4354100000000001</v>
      </c>
      <c r="AZ53" s="43"/>
      <c r="BA53" s="43">
        <v>5.2</v>
      </c>
      <c r="BB53" s="43"/>
      <c r="BC53" s="43">
        <v>72.82338</v>
      </c>
      <c r="BD53" s="43"/>
      <c r="BE53" s="43">
        <v>19.5</v>
      </c>
      <c r="BF53" s="43"/>
      <c r="BG53" s="43"/>
      <c r="BH53" s="43"/>
      <c r="BI53" s="43"/>
      <c r="BJ53" s="43"/>
      <c r="BK53" s="43">
        <v>5.9236000000000004</v>
      </c>
      <c r="BL53" s="43"/>
      <c r="BM53" s="43">
        <v>7.2309999999999999</v>
      </c>
      <c r="BN53" s="43">
        <v>49.84</v>
      </c>
      <c r="BO53" s="43">
        <v>2.54</v>
      </c>
      <c r="BP53" s="43">
        <v>147.73201</v>
      </c>
      <c r="BQ53" s="43"/>
      <c r="BR53" s="43">
        <v>3.8477299999999999</v>
      </c>
      <c r="BS53" s="43">
        <v>116.31229999999999</v>
      </c>
      <c r="BT53" s="43">
        <v>15.96871</v>
      </c>
      <c r="BU53" s="43"/>
      <c r="BV53" s="43">
        <v>36.140500000000003</v>
      </c>
      <c r="BW53" s="43">
        <v>3.9545699999999999</v>
      </c>
      <c r="BX53" s="43">
        <v>11.489660000000001</v>
      </c>
      <c r="BY53" s="43"/>
      <c r="BZ53" s="43">
        <v>94.398200000000003</v>
      </c>
      <c r="CA53" s="43">
        <v>21.525649999999999</v>
      </c>
      <c r="CB53" s="43">
        <v>0.59350000000000003</v>
      </c>
      <c r="CC53" s="43">
        <v>0.67</v>
      </c>
      <c r="CD53" s="43">
        <v>25.600249999999999</v>
      </c>
      <c r="CE53" s="43">
        <v>422.97304000000003</v>
      </c>
      <c r="CF53" s="43">
        <v>11.098699999999999</v>
      </c>
      <c r="CG53" s="43">
        <v>155.97720000000001</v>
      </c>
      <c r="CH53" s="43">
        <v>18.41356</v>
      </c>
      <c r="CI53" s="43"/>
      <c r="CJ53" s="43"/>
      <c r="CK53" s="43">
        <v>17.5383</v>
      </c>
      <c r="CL53" s="43">
        <v>4.6637399999999998</v>
      </c>
      <c r="CM53" s="43"/>
      <c r="CN53" s="43"/>
      <c r="CO53" s="43">
        <v>15.67567</v>
      </c>
      <c r="CP53" s="43">
        <v>292.66000000000003</v>
      </c>
      <c r="CQ53" s="43"/>
      <c r="CR53" s="43">
        <v>31.283999999999999</v>
      </c>
      <c r="CS53" s="43"/>
      <c r="CT53" s="43">
        <v>19.069489999999998</v>
      </c>
    </row>
    <row r="54" spans="1:98" ht="15.5" x14ac:dyDescent="0.35">
      <c r="A54" s="1"/>
      <c r="B54" s="42" t="s">
        <v>759</v>
      </c>
      <c r="C54" s="43"/>
      <c r="D54" s="43"/>
      <c r="E54" s="43">
        <v>30.8583</v>
      </c>
      <c r="F54" s="43"/>
      <c r="G54" s="43"/>
      <c r="H54" s="43"/>
      <c r="I54" s="43"/>
      <c r="J54" s="43">
        <v>18.940799999999999</v>
      </c>
      <c r="K54" s="43">
        <v>26.992000000000001</v>
      </c>
      <c r="L54" s="43">
        <v>11.714</v>
      </c>
      <c r="M54" s="43">
        <v>12.646800000000001</v>
      </c>
      <c r="N54" s="43">
        <v>12.9</v>
      </c>
      <c r="O54" s="43">
        <v>33.832000000000001</v>
      </c>
      <c r="P54" s="43"/>
      <c r="Q54" s="43"/>
      <c r="R54" s="43">
        <v>52.402999999999999</v>
      </c>
      <c r="S54" s="43"/>
      <c r="T54" s="43">
        <v>40.880899999999997</v>
      </c>
      <c r="U54" s="43"/>
      <c r="V54" s="43">
        <v>4.7</v>
      </c>
      <c r="W54" s="43"/>
      <c r="X54" s="43">
        <v>97.763549999999995</v>
      </c>
      <c r="Y54" s="43"/>
      <c r="Z54" s="43">
        <v>9.6634399999999996</v>
      </c>
      <c r="AA54" s="43"/>
      <c r="AB54" s="43"/>
      <c r="AC54" s="43">
        <v>15.02</v>
      </c>
      <c r="AD54" s="43"/>
      <c r="AE54" s="43"/>
      <c r="AF54" s="43">
        <v>3</v>
      </c>
      <c r="AG54" s="43"/>
      <c r="AH54" s="43"/>
      <c r="AI54" s="43"/>
      <c r="AJ54" s="43">
        <v>4.5418000000000003</v>
      </c>
      <c r="AK54" s="43">
        <v>0</v>
      </c>
      <c r="AL54" s="43">
        <v>1.5945</v>
      </c>
      <c r="AM54" s="43">
        <v>25.69126</v>
      </c>
      <c r="AN54" s="43">
        <v>114.62342</v>
      </c>
      <c r="AO54" s="43">
        <v>29.359300000000001</v>
      </c>
      <c r="AP54" s="43">
        <v>1.2</v>
      </c>
      <c r="AQ54" s="43">
        <v>151.43</v>
      </c>
      <c r="AR54" s="43"/>
      <c r="AS54" s="43">
        <v>32.675919999999998</v>
      </c>
      <c r="AT54" s="43">
        <v>29.232410000000002</v>
      </c>
      <c r="AU54" s="43"/>
      <c r="AV54" s="43">
        <v>195.33072999999999</v>
      </c>
      <c r="AW54" s="43">
        <v>35.065100000000001</v>
      </c>
      <c r="AX54" s="43"/>
      <c r="AY54" s="43">
        <v>3.4430700000000001</v>
      </c>
      <c r="AZ54" s="43"/>
      <c r="BA54" s="43">
        <v>5.2</v>
      </c>
      <c r="BB54" s="43"/>
      <c r="BC54" s="43">
        <v>72.505129999999994</v>
      </c>
      <c r="BD54" s="43"/>
      <c r="BE54" s="43">
        <v>19.5</v>
      </c>
      <c r="BF54" s="43"/>
      <c r="BG54" s="43"/>
      <c r="BH54" s="43"/>
      <c r="BI54" s="43"/>
      <c r="BJ54" s="43"/>
      <c r="BK54" s="43">
        <v>5.7630299999999997</v>
      </c>
      <c r="BL54" s="43"/>
      <c r="BM54" s="43"/>
      <c r="BN54" s="43">
        <v>52.91</v>
      </c>
      <c r="BO54" s="43">
        <v>2.42</v>
      </c>
      <c r="BP54" s="43">
        <v>152.91165000000001</v>
      </c>
      <c r="BQ54" s="43"/>
      <c r="BR54" s="43">
        <v>3.8797000000000001</v>
      </c>
      <c r="BS54" s="43">
        <v>120.7307</v>
      </c>
      <c r="BT54" s="43">
        <v>15.79209</v>
      </c>
      <c r="BU54" s="43"/>
      <c r="BV54" s="43">
        <v>36.468200000000003</v>
      </c>
      <c r="BW54" s="43">
        <v>3.8564400000000001</v>
      </c>
      <c r="BX54" s="43">
        <v>11.2433</v>
      </c>
      <c r="BY54" s="43"/>
      <c r="BZ54" s="43">
        <v>94.453800000000001</v>
      </c>
      <c r="CA54" s="43">
        <v>21.35782</v>
      </c>
      <c r="CB54" s="43">
        <v>0.48110000000000003</v>
      </c>
      <c r="CC54" s="43">
        <v>0.69</v>
      </c>
      <c r="CD54" s="43">
        <v>26.05537</v>
      </c>
      <c r="CE54" s="43">
        <v>426.72948000000002</v>
      </c>
      <c r="CF54" s="43">
        <v>11.324999999999999</v>
      </c>
      <c r="CG54" s="43">
        <v>160.37280000000001</v>
      </c>
      <c r="CH54" s="43">
        <v>18.308109999999999</v>
      </c>
      <c r="CI54" s="43"/>
      <c r="CJ54" s="43"/>
      <c r="CK54" s="43">
        <v>17.0306</v>
      </c>
      <c r="CL54" s="43">
        <v>4.7567300000000001</v>
      </c>
      <c r="CM54" s="43"/>
      <c r="CN54" s="43"/>
      <c r="CO54" s="43">
        <v>16.619450000000001</v>
      </c>
      <c r="CP54" s="43">
        <v>292.92</v>
      </c>
      <c r="CQ54" s="43"/>
      <c r="CR54" s="43">
        <v>33.457000000000001</v>
      </c>
      <c r="CS54" s="43"/>
      <c r="CT54" s="43">
        <v>23.118849999999998</v>
      </c>
    </row>
    <row r="55" spans="1:98" ht="15.5" x14ac:dyDescent="0.35">
      <c r="A55" s="1"/>
      <c r="B55" s="42" t="s">
        <v>54</v>
      </c>
      <c r="C55" s="43"/>
      <c r="D55" s="43"/>
      <c r="E55" s="43">
        <v>31.117809999999999</v>
      </c>
      <c r="F55" s="43"/>
      <c r="G55" s="43"/>
      <c r="H55" s="43"/>
      <c r="I55" s="43"/>
      <c r="J55" s="43">
        <v>18.8337</v>
      </c>
      <c r="K55" s="43">
        <v>26.21</v>
      </c>
      <c r="L55" s="43">
        <v>11.561</v>
      </c>
      <c r="M55" s="43">
        <v>12.9381</v>
      </c>
      <c r="N55" s="43">
        <v>12.94</v>
      </c>
      <c r="O55" s="43">
        <v>33.799999999999997</v>
      </c>
      <c r="P55" s="43"/>
      <c r="Q55" s="43"/>
      <c r="R55" s="43">
        <v>52.628</v>
      </c>
      <c r="S55" s="43"/>
      <c r="T55" s="43">
        <v>38.7727</v>
      </c>
      <c r="U55" s="43"/>
      <c r="V55" s="43">
        <v>4.7</v>
      </c>
      <c r="W55" s="43"/>
      <c r="X55" s="43">
        <v>149.19538</v>
      </c>
      <c r="Y55" s="43"/>
      <c r="Z55" s="43">
        <v>9.7099899999999995</v>
      </c>
      <c r="AA55" s="43"/>
      <c r="AB55" s="43"/>
      <c r="AC55" s="43">
        <v>14.49</v>
      </c>
      <c r="AD55" s="43"/>
      <c r="AE55" s="43"/>
      <c r="AF55" s="43">
        <v>4</v>
      </c>
      <c r="AG55" s="43"/>
      <c r="AH55" s="43"/>
      <c r="AI55" s="43"/>
      <c r="AJ55" s="43">
        <v>5.2758599999999998</v>
      </c>
      <c r="AK55" s="43">
        <v>0</v>
      </c>
      <c r="AL55" s="43">
        <v>1.4301999999999999</v>
      </c>
      <c r="AM55" s="43">
        <v>22.0854</v>
      </c>
      <c r="AN55" s="43">
        <v>115.66189</v>
      </c>
      <c r="AO55" s="43">
        <v>29.135899999999999</v>
      </c>
      <c r="AP55" s="43">
        <v>0.83</v>
      </c>
      <c r="AQ55" s="43">
        <v>153.88999999999999</v>
      </c>
      <c r="AR55" s="43"/>
      <c r="AS55" s="43">
        <v>33.472090000000001</v>
      </c>
      <c r="AT55" s="43">
        <v>29.030010000000001</v>
      </c>
      <c r="AU55" s="43"/>
      <c r="AV55" s="43">
        <v>193.53931</v>
      </c>
      <c r="AW55" s="43">
        <v>35.317500000000003</v>
      </c>
      <c r="AX55" s="43"/>
      <c r="AY55" s="43">
        <v>3.42049</v>
      </c>
      <c r="AZ55" s="43"/>
      <c r="BA55" s="43">
        <v>5.2</v>
      </c>
      <c r="BB55" s="43"/>
      <c r="BC55" s="43">
        <v>72.932900000000004</v>
      </c>
      <c r="BD55" s="43"/>
      <c r="BE55" s="43">
        <v>19.5</v>
      </c>
      <c r="BF55" s="43"/>
      <c r="BG55" s="43"/>
      <c r="BH55" s="43"/>
      <c r="BI55" s="43"/>
      <c r="BJ55" s="43"/>
      <c r="BK55" s="43">
        <v>5.8158799999999999</v>
      </c>
      <c r="BL55" s="43"/>
      <c r="BM55" s="43"/>
      <c r="BN55" s="43">
        <v>54.53</v>
      </c>
      <c r="BO55" s="43">
        <v>2.42</v>
      </c>
      <c r="BP55" s="43">
        <v>150.42079000000001</v>
      </c>
      <c r="BQ55" s="43"/>
      <c r="BR55" s="43">
        <v>4.0450999999999997</v>
      </c>
      <c r="BS55" s="43">
        <v>121.89409999999999</v>
      </c>
      <c r="BT55" s="43">
        <v>15.394270000000001</v>
      </c>
      <c r="BU55" s="43"/>
      <c r="BV55" s="43">
        <v>36.299199999999999</v>
      </c>
      <c r="BW55" s="43">
        <v>3.8369499999999999</v>
      </c>
      <c r="BX55" s="43">
        <v>10.488110000000001</v>
      </c>
      <c r="BY55" s="43"/>
      <c r="BZ55" s="43">
        <v>95.303899999999999</v>
      </c>
      <c r="CA55" s="43">
        <v>21.378830000000001</v>
      </c>
      <c r="CB55" s="43">
        <v>0.40660000000000002</v>
      </c>
      <c r="CC55" s="43">
        <v>0.64</v>
      </c>
      <c r="CD55" s="43">
        <v>26.142579999999999</v>
      </c>
      <c r="CE55" s="43">
        <v>431.8947</v>
      </c>
      <c r="CF55" s="43">
        <v>11.493499999999999</v>
      </c>
      <c r="CG55" s="43">
        <v>152.7714</v>
      </c>
      <c r="CH55" s="43">
        <v>18.13747</v>
      </c>
      <c r="CI55" s="43"/>
      <c r="CJ55" s="43"/>
      <c r="CK55" s="43">
        <v>17.692</v>
      </c>
      <c r="CL55" s="43">
        <v>4.76708</v>
      </c>
      <c r="CM55" s="43"/>
      <c r="CN55" s="43"/>
      <c r="CO55" s="43">
        <v>16.87912</v>
      </c>
      <c r="CP55" s="43">
        <v>293.7</v>
      </c>
      <c r="CQ55" s="43"/>
      <c r="CR55" s="43">
        <v>33.902000000000001</v>
      </c>
      <c r="CS55" s="43"/>
      <c r="CT55" s="43">
        <v>23.137350000000001</v>
      </c>
    </row>
    <row r="56" spans="1:98" ht="31.4" customHeight="1" x14ac:dyDescent="0.35">
      <c r="A56" s="1"/>
      <c r="B56" s="44" t="s">
        <v>849</v>
      </c>
      <c r="C56" s="45">
        <v>0</v>
      </c>
      <c r="D56" s="45">
        <v>0</v>
      </c>
      <c r="E56" s="45">
        <v>718.94298000000003</v>
      </c>
      <c r="F56" s="45">
        <v>0</v>
      </c>
      <c r="G56" s="45">
        <v>0</v>
      </c>
      <c r="H56" s="45">
        <v>0</v>
      </c>
      <c r="I56" s="45">
        <v>0</v>
      </c>
      <c r="J56" s="45">
        <v>464.91309999999999</v>
      </c>
      <c r="K56" s="45">
        <v>655.80880000000002</v>
      </c>
      <c r="L56" s="45">
        <v>280.89749999999998</v>
      </c>
      <c r="M56" s="45">
        <v>314.84100000000001</v>
      </c>
      <c r="N56" s="45">
        <v>316.74</v>
      </c>
      <c r="O56" s="45">
        <v>809.928</v>
      </c>
      <c r="P56" s="45">
        <v>0</v>
      </c>
      <c r="Q56" s="45">
        <v>0</v>
      </c>
      <c r="R56" s="45">
        <v>1267.557</v>
      </c>
      <c r="S56" s="45">
        <v>0</v>
      </c>
      <c r="T56" s="45">
        <v>771.46280000000002</v>
      </c>
      <c r="U56" s="45">
        <v>0</v>
      </c>
      <c r="V56" s="45">
        <v>141.69999999999999</v>
      </c>
      <c r="W56" s="45">
        <v>0</v>
      </c>
      <c r="X56" s="45">
        <v>2469.0052150000001</v>
      </c>
      <c r="Y56" s="45">
        <v>0</v>
      </c>
      <c r="Z56" s="45">
        <v>231.354535</v>
      </c>
      <c r="AA56" s="45">
        <v>0</v>
      </c>
      <c r="AB56" s="45">
        <v>0</v>
      </c>
      <c r="AC56" s="45">
        <v>373.88</v>
      </c>
      <c r="AD56" s="45">
        <v>0</v>
      </c>
      <c r="AE56" s="45">
        <v>0</v>
      </c>
      <c r="AF56" s="45">
        <v>66.5</v>
      </c>
      <c r="AG56" s="45">
        <v>0</v>
      </c>
      <c r="AH56" s="45">
        <v>0</v>
      </c>
      <c r="AI56" s="45">
        <v>0</v>
      </c>
      <c r="AJ56" s="45">
        <v>118.96792499999999</v>
      </c>
      <c r="AK56" s="45">
        <v>0</v>
      </c>
      <c r="AL56" s="45">
        <v>75.131450000000001</v>
      </c>
      <c r="AM56" s="45">
        <v>579.80805499999997</v>
      </c>
      <c r="AN56" s="45">
        <v>2427.5972999999999</v>
      </c>
      <c r="AO56" s="45">
        <v>683.00879999999995</v>
      </c>
      <c r="AP56" s="45">
        <v>18.010000000000002</v>
      </c>
      <c r="AQ56" s="45">
        <v>3606.6750000000002</v>
      </c>
      <c r="AR56" s="45">
        <v>0</v>
      </c>
      <c r="AS56" s="45">
        <v>748.62190499999997</v>
      </c>
      <c r="AT56" s="45">
        <v>699.50613999999996</v>
      </c>
      <c r="AU56" s="45">
        <v>0</v>
      </c>
      <c r="AV56" s="45">
        <v>4062.8732749999999</v>
      </c>
      <c r="AW56" s="45">
        <v>717.37540000000001</v>
      </c>
      <c r="AX56" s="45">
        <v>0</v>
      </c>
      <c r="AY56" s="45">
        <v>78.432429999999997</v>
      </c>
      <c r="AZ56" s="45">
        <v>0</v>
      </c>
      <c r="BA56" s="45">
        <v>122.55</v>
      </c>
      <c r="BB56" s="45">
        <v>0</v>
      </c>
      <c r="BC56" s="45">
        <v>1585.7338400000001</v>
      </c>
      <c r="BD56" s="45">
        <v>0</v>
      </c>
      <c r="BE56" s="45">
        <v>460.8</v>
      </c>
      <c r="BF56" s="45">
        <v>0</v>
      </c>
      <c r="BG56" s="45">
        <v>0</v>
      </c>
      <c r="BH56" s="45">
        <v>0</v>
      </c>
      <c r="BI56" s="45">
        <v>0</v>
      </c>
      <c r="BJ56" s="45">
        <v>0</v>
      </c>
      <c r="BK56" s="45">
        <v>134.396705</v>
      </c>
      <c r="BL56" s="45">
        <v>0</v>
      </c>
      <c r="BM56" s="45">
        <v>156.9735</v>
      </c>
      <c r="BN56" s="45">
        <v>1153.6600000000001</v>
      </c>
      <c r="BO56" s="45">
        <v>56.68</v>
      </c>
      <c r="BP56" s="45">
        <v>3573.00072</v>
      </c>
      <c r="BQ56" s="45">
        <v>0</v>
      </c>
      <c r="BR56" s="45">
        <v>89.765985000000001</v>
      </c>
      <c r="BS56" s="45">
        <v>2787.9847</v>
      </c>
      <c r="BT56" s="45">
        <v>344.802705</v>
      </c>
      <c r="BU56" s="45">
        <v>0</v>
      </c>
      <c r="BV56" s="45">
        <v>812.77250000000004</v>
      </c>
      <c r="BW56" s="45">
        <v>93.388144999999994</v>
      </c>
      <c r="BX56" s="45">
        <v>247.91303500000001</v>
      </c>
      <c r="BY56" s="45">
        <v>0</v>
      </c>
      <c r="BZ56" s="45">
        <v>2232.3298</v>
      </c>
      <c r="CA56" s="45">
        <v>277.54505</v>
      </c>
      <c r="CB56" s="45">
        <v>20.313600000000001</v>
      </c>
      <c r="CC56" s="45">
        <v>16.239999999999998</v>
      </c>
      <c r="CD56" s="45">
        <v>571.57095500000003</v>
      </c>
      <c r="CE56" s="45">
        <v>8390.6787550000008</v>
      </c>
      <c r="CF56" s="45">
        <v>260.02319999999997</v>
      </c>
      <c r="CG56" s="45">
        <v>3611.9823999999999</v>
      </c>
      <c r="CH56" s="45">
        <v>418.82795499999997</v>
      </c>
      <c r="CI56" s="45">
        <v>0</v>
      </c>
      <c r="CJ56" s="45">
        <v>0</v>
      </c>
      <c r="CK56" s="45">
        <v>355.9717</v>
      </c>
      <c r="CL56" s="45">
        <v>102.33619</v>
      </c>
      <c r="CM56" s="45">
        <v>0</v>
      </c>
      <c r="CN56" s="45">
        <v>0</v>
      </c>
      <c r="CO56" s="45">
        <v>364.38006000000001</v>
      </c>
      <c r="CP56" s="45">
        <v>6869.98</v>
      </c>
      <c r="CQ56" s="45">
        <v>0</v>
      </c>
      <c r="CR56" s="45">
        <v>768.18650000000002</v>
      </c>
      <c r="CS56" s="45">
        <v>0</v>
      </c>
      <c r="CT56" s="45">
        <v>428.89674500000001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850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851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853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854</v>
      </c>
      <c r="C5" s="1"/>
      <c r="D5" s="1"/>
      <c r="E5" s="1"/>
      <c r="F5" s="1"/>
      <c r="G5" s="1"/>
      <c r="H5" s="1"/>
      <c r="I5" s="1"/>
      <c r="J5" s="1"/>
      <c r="K5" s="1"/>
      <c r="L5" s="1"/>
      <c r="M5" s="1"/>
      <c r="N5" s="1"/>
      <c r="O5" s="1"/>
      <c r="P5" s="1"/>
      <c r="Q5" s="1"/>
      <c r="R5" s="1"/>
      <c r="S5" s="1"/>
      <c r="T5" s="1"/>
      <c r="U5" s="1"/>
      <c r="V5" s="1"/>
      <c r="W5" s="1"/>
      <c r="X5" s="1"/>
    </row>
    <row r="6" spans="1:24" ht="46" x14ac:dyDescent="0.35">
      <c r="A6" s="1"/>
      <c r="B6" s="37" t="s">
        <v>489</v>
      </c>
      <c r="C6" s="48" t="s">
        <v>855</v>
      </c>
      <c r="D6" s="48" t="s">
        <v>856</v>
      </c>
      <c r="E6" s="48" t="s">
        <v>857</v>
      </c>
      <c r="F6" s="48" t="s">
        <v>858</v>
      </c>
      <c r="G6" s="48" t="s">
        <v>859</v>
      </c>
      <c r="H6" s="48" t="s">
        <v>860</v>
      </c>
      <c r="I6" s="48" t="s">
        <v>3192</v>
      </c>
      <c r="J6" s="48" t="s">
        <v>3190</v>
      </c>
      <c r="K6" s="48" t="s">
        <v>3191</v>
      </c>
      <c r="L6" s="48" t="s">
        <v>861</v>
      </c>
      <c r="M6" s="48" t="s">
        <v>862</v>
      </c>
      <c r="N6" s="48" t="s">
        <v>863</v>
      </c>
      <c r="O6" s="48" t="s">
        <v>864</v>
      </c>
      <c r="P6" s="37" t="s">
        <v>865</v>
      </c>
      <c r="Q6" s="1"/>
      <c r="R6" s="1"/>
      <c r="S6" s="1"/>
      <c r="T6" s="1"/>
      <c r="U6" s="49" t="s">
        <v>3</v>
      </c>
      <c r="V6" s="49" t="s">
        <v>59</v>
      </c>
      <c r="W6" s="49" t="s">
        <v>866</v>
      </c>
      <c r="X6" s="49" t="s">
        <v>867</v>
      </c>
    </row>
    <row r="7" spans="1:24" x14ac:dyDescent="0.35">
      <c r="A7" s="1"/>
      <c r="B7" s="50" t="s">
        <v>713</v>
      </c>
      <c r="C7" s="51">
        <v>1178.8499999999999</v>
      </c>
      <c r="D7" s="51">
        <v>3534.45</v>
      </c>
      <c r="E7" s="51">
        <v>1488.6</v>
      </c>
      <c r="F7" s="51">
        <v>46.9</v>
      </c>
      <c r="G7" s="51">
        <v>0</v>
      </c>
      <c r="H7" s="51">
        <v>0</v>
      </c>
      <c r="I7" s="51"/>
      <c r="J7" s="51">
        <v>63.6</v>
      </c>
      <c r="K7" s="51"/>
      <c r="L7" s="51">
        <v>17.3</v>
      </c>
      <c r="M7" s="51">
        <v>8.1</v>
      </c>
      <c r="N7" s="51">
        <v>0</v>
      </c>
      <c r="O7" s="51">
        <v>315</v>
      </c>
      <c r="P7" s="51">
        <f>+SUM(C7:O7)</f>
        <v>6652.8</v>
      </c>
      <c r="Q7" s="1"/>
      <c r="R7" s="1"/>
      <c r="S7" s="1"/>
      <c r="T7" s="1"/>
      <c r="U7" s="211" t="s">
        <v>534</v>
      </c>
      <c r="V7" s="52" t="s">
        <v>868</v>
      </c>
      <c r="W7" s="53">
        <v>485.85</v>
      </c>
      <c r="X7" s="53" t="s">
        <v>495</v>
      </c>
    </row>
    <row r="8" spans="1:24" x14ac:dyDescent="0.35">
      <c r="A8" s="1"/>
      <c r="B8" s="54" t="s">
        <v>714</v>
      </c>
      <c r="C8" s="55">
        <v>1177.28</v>
      </c>
      <c r="D8" s="55">
        <v>3381.13</v>
      </c>
      <c r="E8" s="55">
        <v>1440.8</v>
      </c>
      <c r="F8" s="55">
        <v>46.9</v>
      </c>
      <c r="G8" s="55">
        <v>0</v>
      </c>
      <c r="H8" s="55">
        <v>0</v>
      </c>
      <c r="I8" s="55"/>
      <c r="J8" s="55">
        <v>63.400000000000006</v>
      </c>
      <c r="K8" s="55"/>
      <c r="L8" s="55">
        <v>17.100000000000001</v>
      </c>
      <c r="M8" s="55">
        <v>8.1</v>
      </c>
      <c r="N8" s="55">
        <v>0</v>
      </c>
      <c r="O8" s="55">
        <v>288</v>
      </c>
      <c r="P8" s="55">
        <f t="shared" ref="P8:P54" si="0">+SUM(C8:O8)</f>
        <v>6422.71</v>
      </c>
      <c r="Q8" s="1"/>
      <c r="R8" s="1"/>
      <c r="S8" s="1"/>
      <c r="T8" s="1"/>
      <c r="U8" s="211" t="s">
        <v>535</v>
      </c>
      <c r="V8" s="52" t="s">
        <v>869</v>
      </c>
      <c r="W8" s="53">
        <v>70.45</v>
      </c>
      <c r="X8" s="53" t="s">
        <v>495</v>
      </c>
    </row>
    <row r="9" spans="1:24" x14ac:dyDescent="0.35">
      <c r="A9" s="1"/>
      <c r="B9" s="54" t="s">
        <v>715</v>
      </c>
      <c r="C9" s="55">
        <v>1183.55</v>
      </c>
      <c r="D9" s="55">
        <v>3425.01</v>
      </c>
      <c r="E9" s="55">
        <v>1380.3</v>
      </c>
      <c r="F9" s="55">
        <v>0</v>
      </c>
      <c r="G9" s="55">
        <v>0</v>
      </c>
      <c r="H9" s="55">
        <v>0</v>
      </c>
      <c r="I9" s="55"/>
      <c r="J9" s="55">
        <v>63.7</v>
      </c>
      <c r="K9" s="55"/>
      <c r="L9" s="55">
        <v>17.2</v>
      </c>
      <c r="M9" s="55">
        <v>8.6999999999999993</v>
      </c>
      <c r="N9" s="55">
        <v>0</v>
      </c>
      <c r="O9" s="55">
        <v>330.2</v>
      </c>
      <c r="P9" s="55">
        <f t="shared" si="0"/>
        <v>6408.66</v>
      </c>
      <c r="Q9" s="1"/>
      <c r="R9" s="1"/>
      <c r="S9" s="1"/>
      <c r="T9" s="1"/>
      <c r="U9" s="211" t="s">
        <v>56</v>
      </c>
      <c r="V9" s="52" t="s">
        <v>57</v>
      </c>
      <c r="W9" s="53" t="s">
        <v>495</v>
      </c>
      <c r="X9" s="53">
        <v>5166.75</v>
      </c>
    </row>
    <row r="10" spans="1:24" x14ac:dyDescent="0.35">
      <c r="A10" s="1"/>
      <c r="B10" s="54" t="s">
        <v>716</v>
      </c>
      <c r="C10" s="55">
        <v>1177.99</v>
      </c>
      <c r="D10" s="55">
        <v>3488.81</v>
      </c>
      <c r="E10" s="55">
        <v>1316</v>
      </c>
      <c r="F10" s="55">
        <v>0</v>
      </c>
      <c r="G10" s="55">
        <v>0</v>
      </c>
      <c r="H10" s="55">
        <v>0</v>
      </c>
      <c r="I10" s="55"/>
      <c r="J10" s="55">
        <v>64.099999999999994</v>
      </c>
      <c r="K10" s="55"/>
      <c r="L10" s="55">
        <v>17.100000000000001</v>
      </c>
      <c r="M10" s="55">
        <v>9.6</v>
      </c>
      <c r="N10" s="55">
        <v>0</v>
      </c>
      <c r="O10" s="55">
        <v>287</v>
      </c>
      <c r="P10" s="55">
        <f t="shared" si="0"/>
        <v>6360.6000000000013</v>
      </c>
      <c r="Q10" s="1"/>
      <c r="R10" s="1"/>
      <c r="S10" s="1"/>
      <c r="T10" s="1"/>
      <c r="U10" s="211" t="s">
        <v>14</v>
      </c>
      <c r="V10" s="52" t="s">
        <v>870</v>
      </c>
      <c r="W10" s="53">
        <v>465.3</v>
      </c>
      <c r="X10" s="53" t="s">
        <v>495</v>
      </c>
    </row>
    <row r="11" spans="1:24" x14ac:dyDescent="0.35">
      <c r="A11" s="1"/>
      <c r="B11" s="54" t="s">
        <v>717</v>
      </c>
      <c r="C11" s="55">
        <v>1174.7</v>
      </c>
      <c r="D11" s="55">
        <v>3434.91</v>
      </c>
      <c r="E11" s="55">
        <v>1329.2</v>
      </c>
      <c r="F11" s="55">
        <v>0</v>
      </c>
      <c r="G11" s="55">
        <v>0</v>
      </c>
      <c r="H11" s="55">
        <v>0</v>
      </c>
      <c r="I11" s="55"/>
      <c r="J11" s="55">
        <v>63</v>
      </c>
      <c r="K11" s="55"/>
      <c r="L11" s="55">
        <v>17.2</v>
      </c>
      <c r="M11" s="55">
        <v>9.6</v>
      </c>
      <c r="N11" s="55">
        <v>0</v>
      </c>
      <c r="O11" s="55">
        <v>275.60000000000002</v>
      </c>
      <c r="P11" s="55">
        <f t="shared" si="0"/>
        <v>6304.21</v>
      </c>
      <c r="Q11" s="1"/>
      <c r="R11" s="1"/>
      <c r="S11" s="1"/>
      <c r="T11" s="1"/>
      <c r="U11" s="211" t="s">
        <v>508</v>
      </c>
      <c r="V11" s="52" t="s">
        <v>871</v>
      </c>
      <c r="W11" s="53" t="s">
        <v>495</v>
      </c>
      <c r="X11" s="53">
        <v>3466.6</v>
      </c>
    </row>
    <row r="12" spans="1:24" x14ac:dyDescent="0.35">
      <c r="A12" s="1"/>
      <c r="B12" s="54" t="s">
        <v>718</v>
      </c>
      <c r="C12" s="55">
        <v>1140.0999999999999</v>
      </c>
      <c r="D12" s="55">
        <v>3514.98</v>
      </c>
      <c r="E12" s="55">
        <v>1331.2</v>
      </c>
      <c r="F12" s="55">
        <v>0</v>
      </c>
      <c r="G12" s="55">
        <v>0</v>
      </c>
      <c r="H12" s="55">
        <v>0</v>
      </c>
      <c r="I12" s="55"/>
      <c r="J12" s="55">
        <v>62.5</v>
      </c>
      <c r="K12" s="55"/>
      <c r="L12" s="55">
        <v>17.3</v>
      </c>
      <c r="M12" s="55">
        <v>9.6</v>
      </c>
      <c r="N12" s="55">
        <v>0</v>
      </c>
      <c r="O12" s="55">
        <v>263.5</v>
      </c>
      <c r="P12" s="55">
        <f t="shared" si="0"/>
        <v>6339.18</v>
      </c>
      <c r="Q12" s="1"/>
      <c r="R12" s="1"/>
      <c r="S12" s="1"/>
      <c r="T12" s="1"/>
      <c r="U12" s="211"/>
      <c r="V12" s="52" t="s">
        <v>872</v>
      </c>
      <c r="W12" s="53">
        <v>1016.3</v>
      </c>
      <c r="X12" s="53" t="s">
        <v>495</v>
      </c>
    </row>
    <row r="13" spans="1:24" x14ac:dyDescent="0.35">
      <c r="A13" s="1"/>
      <c r="B13" s="54" t="s">
        <v>719</v>
      </c>
      <c r="C13" s="55">
        <v>1170.47</v>
      </c>
      <c r="D13" s="55">
        <v>3418.41</v>
      </c>
      <c r="E13" s="55">
        <v>1312.4</v>
      </c>
      <c r="F13" s="55">
        <v>0</v>
      </c>
      <c r="G13" s="55">
        <v>0</v>
      </c>
      <c r="H13" s="55">
        <v>0</v>
      </c>
      <c r="I13" s="55"/>
      <c r="J13" s="55">
        <v>62.599999999999994</v>
      </c>
      <c r="K13" s="55"/>
      <c r="L13" s="55">
        <v>17.5</v>
      </c>
      <c r="M13" s="55">
        <v>9.6</v>
      </c>
      <c r="N13" s="55">
        <v>0</v>
      </c>
      <c r="O13" s="55">
        <v>260.39999999999998</v>
      </c>
      <c r="P13" s="55">
        <f t="shared" si="0"/>
        <v>6251.380000000001</v>
      </c>
      <c r="Q13" s="1"/>
      <c r="R13" s="1"/>
      <c r="S13" s="1"/>
      <c r="T13" s="1"/>
      <c r="U13" s="211" t="s">
        <v>61</v>
      </c>
      <c r="V13" s="52" t="s">
        <v>873</v>
      </c>
      <c r="W13" s="53">
        <v>154.85</v>
      </c>
      <c r="X13" s="53" t="s">
        <v>495</v>
      </c>
    </row>
    <row r="14" spans="1:24" x14ac:dyDescent="0.35">
      <c r="A14" s="1"/>
      <c r="B14" s="56" t="s">
        <v>720</v>
      </c>
      <c r="C14" s="57">
        <v>1182.9100000000001</v>
      </c>
      <c r="D14" s="57">
        <v>3482.43</v>
      </c>
      <c r="E14" s="57">
        <v>1317.4</v>
      </c>
      <c r="F14" s="57">
        <v>0</v>
      </c>
      <c r="G14" s="57">
        <v>0</v>
      </c>
      <c r="H14" s="57">
        <v>0</v>
      </c>
      <c r="I14" s="57"/>
      <c r="J14" s="57">
        <v>63</v>
      </c>
      <c r="K14" s="57"/>
      <c r="L14" s="57">
        <v>17.3</v>
      </c>
      <c r="M14" s="57">
        <v>9.6</v>
      </c>
      <c r="N14" s="57">
        <v>0</v>
      </c>
      <c r="O14" s="57">
        <v>252</v>
      </c>
      <c r="P14" s="57">
        <f t="shared" si="0"/>
        <v>6324.64</v>
      </c>
      <c r="Q14" s="1"/>
      <c r="R14" s="1"/>
      <c r="S14" s="1"/>
      <c r="T14" s="1"/>
      <c r="U14" s="211"/>
      <c r="V14" s="52" t="s">
        <v>874</v>
      </c>
      <c r="W14" s="53" t="s">
        <v>495</v>
      </c>
      <c r="X14" s="53">
        <v>242.48500000000001</v>
      </c>
    </row>
    <row r="15" spans="1:24" x14ac:dyDescent="0.35">
      <c r="A15" s="1"/>
      <c r="B15" s="50" t="s">
        <v>721</v>
      </c>
      <c r="C15" s="51">
        <v>1168.75</v>
      </c>
      <c r="D15" s="51">
        <v>3555.24</v>
      </c>
      <c r="E15" s="51">
        <v>1307.8</v>
      </c>
      <c r="F15" s="51">
        <v>0</v>
      </c>
      <c r="G15" s="51">
        <v>0</v>
      </c>
      <c r="H15" s="51">
        <v>0</v>
      </c>
      <c r="I15" s="51"/>
      <c r="J15" s="51">
        <v>63.5</v>
      </c>
      <c r="K15" s="51"/>
      <c r="L15" s="51">
        <v>17.2</v>
      </c>
      <c r="M15" s="51">
        <v>9.6</v>
      </c>
      <c r="N15" s="51">
        <v>0</v>
      </c>
      <c r="O15" s="51">
        <v>204</v>
      </c>
      <c r="P15" s="51">
        <f t="shared" si="0"/>
        <v>6326.09</v>
      </c>
      <c r="Q15" s="1"/>
      <c r="R15" s="1"/>
      <c r="S15" s="1"/>
      <c r="T15" s="1"/>
      <c r="U15" s="211"/>
      <c r="V15" s="52" t="s">
        <v>875</v>
      </c>
      <c r="W15" s="53" t="s">
        <v>495</v>
      </c>
      <c r="X15" s="53">
        <v>3441.4749999999999</v>
      </c>
    </row>
    <row r="16" spans="1:24" x14ac:dyDescent="0.35">
      <c r="A16" s="1"/>
      <c r="B16" s="54" t="s">
        <v>722</v>
      </c>
      <c r="C16" s="55">
        <v>1180.47</v>
      </c>
      <c r="D16" s="55">
        <v>3394.75</v>
      </c>
      <c r="E16" s="55">
        <v>1502.6</v>
      </c>
      <c r="F16" s="55">
        <v>0</v>
      </c>
      <c r="G16" s="55">
        <v>0</v>
      </c>
      <c r="H16" s="55">
        <v>0</v>
      </c>
      <c r="I16" s="55"/>
      <c r="J16" s="55">
        <v>62.8</v>
      </c>
      <c r="K16" s="55"/>
      <c r="L16" s="55">
        <v>17.2</v>
      </c>
      <c r="M16" s="55">
        <v>9.6</v>
      </c>
      <c r="N16" s="55">
        <v>0</v>
      </c>
      <c r="O16" s="55">
        <v>168.1</v>
      </c>
      <c r="P16" s="55">
        <f t="shared" si="0"/>
        <v>6335.52</v>
      </c>
      <c r="Q16" s="1"/>
      <c r="R16" s="1"/>
      <c r="S16" s="1"/>
      <c r="T16" s="1"/>
      <c r="U16" s="211"/>
      <c r="V16" s="52" t="s">
        <v>876</v>
      </c>
      <c r="W16" s="53" t="s">
        <v>495</v>
      </c>
      <c r="X16" s="53">
        <v>209.39</v>
      </c>
    </row>
    <row r="17" spans="1:24" x14ac:dyDescent="0.35">
      <c r="A17" s="1"/>
      <c r="B17" s="54" t="s">
        <v>723</v>
      </c>
      <c r="C17" s="55">
        <v>1169.17</v>
      </c>
      <c r="D17" s="55">
        <v>3507.2</v>
      </c>
      <c r="E17" s="55">
        <v>1517.2</v>
      </c>
      <c r="F17" s="55">
        <v>0</v>
      </c>
      <c r="G17" s="55">
        <v>0</v>
      </c>
      <c r="H17" s="55">
        <v>0</v>
      </c>
      <c r="I17" s="55"/>
      <c r="J17" s="55">
        <v>62.900000000000006</v>
      </c>
      <c r="K17" s="55"/>
      <c r="L17" s="55">
        <v>17.100000000000001</v>
      </c>
      <c r="M17" s="55">
        <v>9.6</v>
      </c>
      <c r="N17" s="55">
        <v>0</v>
      </c>
      <c r="O17" s="55">
        <v>164.4</v>
      </c>
      <c r="P17" s="55">
        <f t="shared" si="0"/>
        <v>6447.57</v>
      </c>
      <c r="Q17" s="1"/>
      <c r="R17" s="1"/>
      <c r="S17" s="1"/>
      <c r="T17" s="1"/>
      <c r="U17" s="211" t="s">
        <v>226</v>
      </c>
      <c r="V17" s="52" t="s">
        <v>877</v>
      </c>
      <c r="W17" s="53">
        <v>370.65</v>
      </c>
      <c r="X17" s="53" t="s">
        <v>495</v>
      </c>
    </row>
    <row r="18" spans="1:24" x14ac:dyDescent="0.35">
      <c r="A18" s="1"/>
      <c r="B18" s="54" t="s">
        <v>724</v>
      </c>
      <c r="C18" s="55">
        <v>1172.45</v>
      </c>
      <c r="D18" s="55">
        <v>3652.68</v>
      </c>
      <c r="E18" s="55">
        <v>1617.1</v>
      </c>
      <c r="F18" s="55">
        <v>0</v>
      </c>
      <c r="G18" s="55">
        <v>0</v>
      </c>
      <c r="H18" s="55">
        <v>0</v>
      </c>
      <c r="I18" s="55"/>
      <c r="J18" s="55">
        <v>63.3</v>
      </c>
      <c r="K18" s="55"/>
      <c r="L18" s="55">
        <v>17.100000000000001</v>
      </c>
      <c r="M18" s="55">
        <v>9.6</v>
      </c>
      <c r="N18" s="55">
        <v>1.6</v>
      </c>
      <c r="O18" s="55">
        <v>159.4</v>
      </c>
      <c r="P18" s="55">
        <f t="shared" si="0"/>
        <v>6693.2300000000005</v>
      </c>
      <c r="Q18" s="1"/>
      <c r="R18" s="1"/>
      <c r="S18" s="1"/>
      <c r="T18" s="1"/>
      <c r="U18" s="211"/>
      <c r="V18" s="52" t="s">
        <v>878</v>
      </c>
      <c r="W18" s="53">
        <v>484.7</v>
      </c>
      <c r="X18" s="53" t="s">
        <v>495</v>
      </c>
    </row>
    <row r="19" spans="1:24" x14ac:dyDescent="0.35">
      <c r="A19" s="1"/>
      <c r="B19" s="54" t="s">
        <v>725</v>
      </c>
      <c r="C19" s="55">
        <v>1171.3699999999999</v>
      </c>
      <c r="D19" s="55">
        <v>3657.11</v>
      </c>
      <c r="E19" s="55">
        <v>1641.5</v>
      </c>
      <c r="F19" s="55">
        <v>0</v>
      </c>
      <c r="G19" s="55">
        <v>0</v>
      </c>
      <c r="H19" s="55">
        <v>0</v>
      </c>
      <c r="I19" s="55"/>
      <c r="J19" s="55">
        <v>63.7</v>
      </c>
      <c r="K19" s="55"/>
      <c r="L19" s="55">
        <v>16.8</v>
      </c>
      <c r="M19" s="55">
        <v>9.6</v>
      </c>
      <c r="N19" s="55">
        <v>47.68</v>
      </c>
      <c r="O19" s="55">
        <v>160.69999999999999</v>
      </c>
      <c r="P19" s="55">
        <f t="shared" si="0"/>
        <v>6768.46</v>
      </c>
      <c r="Q19" s="1"/>
      <c r="R19" s="1"/>
      <c r="S19" s="1"/>
      <c r="T19" s="1"/>
      <c r="U19" s="211"/>
      <c r="V19" s="52" t="s">
        <v>879</v>
      </c>
      <c r="W19" s="53">
        <v>486.6</v>
      </c>
      <c r="X19" s="53" t="s">
        <v>495</v>
      </c>
    </row>
    <row r="20" spans="1:24" x14ac:dyDescent="0.35">
      <c r="A20" s="1"/>
      <c r="B20" s="54" t="s">
        <v>726</v>
      </c>
      <c r="C20" s="55">
        <v>1183.6400000000001</v>
      </c>
      <c r="D20" s="55">
        <v>3542.15</v>
      </c>
      <c r="E20" s="55">
        <v>1694.7</v>
      </c>
      <c r="F20" s="55">
        <v>0</v>
      </c>
      <c r="G20" s="55">
        <v>0</v>
      </c>
      <c r="H20" s="55">
        <v>0</v>
      </c>
      <c r="I20" s="55"/>
      <c r="J20" s="55">
        <v>63.3</v>
      </c>
      <c r="K20" s="55"/>
      <c r="L20" s="55">
        <v>17.100000000000001</v>
      </c>
      <c r="M20" s="55">
        <v>9.6</v>
      </c>
      <c r="N20" s="55">
        <v>157.93</v>
      </c>
      <c r="O20" s="55">
        <v>155.6</v>
      </c>
      <c r="P20" s="55">
        <f t="shared" si="0"/>
        <v>6824.0200000000013</v>
      </c>
      <c r="Q20" s="1"/>
      <c r="R20" s="1"/>
      <c r="S20" s="1"/>
      <c r="T20" s="1"/>
      <c r="U20" s="211"/>
      <c r="V20" s="52" t="s">
        <v>880</v>
      </c>
      <c r="W20" s="53">
        <v>233.15</v>
      </c>
      <c r="X20" s="53" t="s">
        <v>495</v>
      </c>
    </row>
    <row r="21" spans="1:24" x14ac:dyDescent="0.35">
      <c r="A21" s="1"/>
      <c r="B21" s="54" t="s">
        <v>727</v>
      </c>
      <c r="C21" s="55">
        <v>1182.25</v>
      </c>
      <c r="D21" s="55">
        <v>3580.54</v>
      </c>
      <c r="E21" s="55">
        <v>1718.8</v>
      </c>
      <c r="F21" s="55">
        <v>0</v>
      </c>
      <c r="G21" s="55">
        <v>0</v>
      </c>
      <c r="H21" s="55">
        <v>0</v>
      </c>
      <c r="I21" s="55"/>
      <c r="J21" s="55">
        <v>63</v>
      </c>
      <c r="K21" s="55"/>
      <c r="L21" s="55">
        <v>17.100000000000001</v>
      </c>
      <c r="M21" s="55">
        <v>9.6</v>
      </c>
      <c r="N21" s="55">
        <v>266.62</v>
      </c>
      <c r="O21" s="55">
        <v>160</v>
      </c>
      <c r="P21" s="55">
        <f t="shared" si="0"/>
        <v>6997.9100000000008</v>
      </c>
      <c r="Q21" s="1"/>
      <c r="R21" s="1"/>
      <c r="S21" s="1"/>
      <c r="T21" s="1"/>
      <c r="U21" s="211" t="s">
        <v>503</v>
      </c>
      <c r="V21" s="52" t="s">
        <v>881</v>
      </c>
      <c r="W21" s="53">
        <v>3962.75</v>
      </c>
      <c r="X21" s="53" t="s">
        <v>495</v>
      </c>
    </row>
    <row r="22" spans="1:24" x14ac:dyDescent="0.35">
      <c r="A22" s="1"/>
      <c r="B22" s="56" t="s">
        <v>728</v>
      </c>
      <c r="C22" s="57">
        <v>1176.4100000000001</v>
      </c>
      <c r="D22" s="57">
        <v>3557.91</v>
      </c>
      <c r="E22" s="57">
        <v>1737</v>
      </c>
      <c r="F22" s="57">
        <v>29.9</v>
      </c>
      <c r="G22" s="57">
        <v>0</v>
      </c>
      <c r="H22" s="57">
        <v>0</v>
      </c>
      <c r="I22" s="57"/>
      <c r="J22" s="57">
        <v>63</v>
      </c>
      <c r="K22" s="57"/>
      <c r="L22" s="57">
        <v>17.2</v>
      </c>
      <c r="M22" s="57">
        <v>9.6</v>
      </c>
      <c r="N22" s="57">
        <v>327.92</v>
      </c>
      <c r="O22" s="57">
        <v>171.5</v>
      </c>
      <c r="P22" s="57">
        <f t="shared" si="0"/>
        <v>7090.44</v>
      </c>
      <c r="Q22" s="1"/>
      <c r="R22" s="1"/>
      <c r="S22" s="1"/>
      <c r="T22" s="1"/>
      <c r="U22" s="211" t="s">
        <v>229</v>
      </c>
      <c r="V22" s="52" t="s">
        <v>882</v>
      </c>
      <c r="W22" s="53" t="s">
        <v>495</v>
      </c>
      <c r="X22" s="53">
        <v>180.5</v>
      </c>
    </row>
    <row r="23" spans="1:24" x14ac:dyDescent="0.35">
      <c r="A23" s="1"/>
      <c r="B23" s="50" t="s">
        <v>729</v>
      </c>
      <c r="C23" s="51">
        <v>1181.81</v>
      </c>
      <c r="D23" s="51">
        <v>3548.91</v>
      </c>
      <c r="E23" s="51">
        <v>1730.2</v>
      </c>
      <c r="F23" s="51">
        <v>46.4</v>
      </c>
      <c r="G23" s="51">
        <v>25.4</v>
      </c>
      <c r="H23" s="51">
        <v>0</v>
      </c>
      <c r="I23" s="51"/>
      <c r="J23" s="51">
        <v>63.3</v>
      </c>
      <c r="K23" s="51"/>
      <c r="L23" s="51">
        <v>16.8</v>
      </c>
      <c r="M23" s="51">
        <v>8</v>
      </c>
      <c r="N23" s="51">
        <v>362.37</v>
      </c>
      <c r="O23" s="51">
        <v>201.4</v>
      </c>
      <c r="P23" s="51">
        <f t="shared" si="0"/>
        <v>7184.5899999999983</v>
      </c>
      <c r="Q23" s="1"/>
      <c r="R23" s="1"/>
      <c r="S23" s="1"/>
      <c r="T23" s="1"/>
      <c r="U23" s="211"/>
      <c r="V23" s="52" t="s">
        <v>883</v>
      </c>
      <c r="W23" s="53" t="s">
        <v>495</v>
      </c>
      <c r="X23" s="53">
        <v>81.05</v>
      </c>
    </row>
    <row r="24" spans="1:24" x14ac:dyDescent="0.35">
      <c r="A24" s="1"/>
      <c r="B24" s="54" t="s">
        <v>730</v>
      </c>
      <c r="C24" s="55">
        <v>1184.27</v>
      </c>
      <c r="D24" s="55">
        <v>3514.81</v>
      </c>
      <c r="E24" s="55">
        <v>1952.2</v>
      </c>
      <c r="F24" s="55">
        <v>46.6</v>
      </c>
      <c r="G24" s="55">
        <v>26.4</v>
      </c>
      <c r="H24" s="55">
        <v>0</v>
      </c>
      <c r="I24" s="55"/>
      <c r="J24" s="55">
        <v>63.199999999999996</v>
      </c>
      <c r="K24" s="55"/>
      <c r="L24" s="55">
        <v>16.899999999999999</v>
      </c>
      <c r="M24" s="55">
        <v>8</v>
      </c>
      <c r="N24" s="55">
        <v>420.98</v>
      </c>
      <c r="O24" s="55">
        <v>181.6</v>
      </c>
      <c r="P24" s="55">
        <f t="shared" si="0"/>
        <v>7414.9599999999991</v>
      </c>
      <c r="Q24" s="1"/>
      <c r="R24" s="1"/>
      <c r="S24" s="1"/>
      <c r="T24" s="1"/>
      <c r="U24" s="211" t="s">
        <v>533</v>
      </c>
      <c r="V24" s="52" t="s">
        <v>884</v>
      </c>
      <c r="W24" s="53">
        <v>60.3</v>
      </c>
      <c r="X24" s="53" t="s">
        <v>495</v>
      </c>
    </row>
    <row r="25" spans="1:24" x14ac:dyDescent="0.35">
      <c r="A25" s="1"/>
      <c r="B25" s="54" t="s">
        <v>731</v>
      </c>
      <c r="C25" s="55">
        <v>1202.5999999999999</v>
      </c>
      <c r="D25" s="55">
        <v>3513.46</v>
      </c>
      <c r="E25" s="55">
        <v>2027.3</v>
      </c>
      <c r="F25" s="55">
        <v>46.2</v>
      </c>
      <c r="G25" s="55">
        <v>26.6</v>
      </c>
      <c r="H25" s="55">
        <v>0</v>
      </c>
      <c r="I25" s="55"/>
      <c r="J25" s="55">
        <v>63.1</v>
      </c>
      <c r="K25" s="55"/>
      <c r="L25" s="55">
        <v>17</v>
      </c>
      <c r="M25" s="55">
        <v>8</v>
      </c>
      <c r="N25" s="55">
        <v>435.41</v>
      </c>
      <c r="O25" s="55">
        <v>211.5</v>
      </c>
      <c r="P25" s="55">
        <f t="shared" si="0"/>
        <v>7551.17</v>
      </c>
      <c r="Q25" s="1"/>
      <c r="R25" s="1"/>
      <c r="S25" s="1"/>
      <c r="T25" s="1"/>
      <c r="U25" s="211" t="s">
        <v>501</v>
      </c>
      <c r="V25" s="52" t="s">
        <v>885</v>
      </c>
      <c r="W25" s="53" t="s">
        <v>495</v>
      </c>
      <c r="X25" s="53">
        <v>15554.9</v>
      </c>
    </row>
    <row r="26" spans="1:24" x14ac:dyDescent="0.35">
      <c r="A26" s="1"/>
      <c r="B26" s="54" t="s">
        <v>732</v>
      </c>
      <c r="C26" s="55">
        <v>1188.0999999999999</v>
      </c>
      <c r="D26" s="55">
        <v>3386.54</v>
      </c>
      <c r="E26" s="55">
        <v>2143.1</v>
      </c>
      <c r="F26" s="55">
        <v>46.2</v>
      </c>
      <c r="G26" s="55">
        <v>26.2</v>
      </c>
      <c r="H26" s="55">
        <v>0</v>
      </c>
      <c r="I26" s="55"/>
      <c r="J26" s="55">
        <v>63.1</v>
      </c>
      <c r="K26" s="55"/>
      <c r="L26" s="55">
        <v>17</v>
      </c>
      <c r="M26" s="55">
        <v>8</v>
      </c>
      <c r="N26" s="55">
        <v>458.43</v>
      </c>
      <c r="O26" s="55">
        <v>238.1</v>
      </c>
      <c r="P26" s="55">
        <f t="shared" si="0"/>
        <v>7574.77</v>
      </c>
      <c r="Q26" s="1"/>
      <c r="R26" s="1"/>
      <c r="S26" s="1"/>
      <c r="T26" s="1"/>
      <c r="U26" s="211"/>
      <c r="V26" s="52" t="s">
        <v>886</v>
      </c>
      <c r="W26" s="53">
        <v>5187.05</v>
      </c>
      <c r="X26" s="53" t="s">
        <v>495</v>
      </c>
    </row>
    <row r="27" spans="1:24" x14ac:dyDescent="0.35">
      <c r="A27" s="1"/>
      <c r="B27" s="54" t="s">
        <v>733</v>
      </c>
      <c r="C27" s="55">
        <v>1184.8900000000001</v>
      </c>
      <c r="D27" s="55">
        <v>3445.27</v>
      </c>
      <c r="E27" s="55">
        <v>2186.5</v>
      </c>
      <c r="F27" s="55">
        <v>46.3</v>
      </c>
      <c r="G27" s="55">
        <v>26.4</v>
      </c>
      <c r="H27" s="55">
        <v>0</v>
      </c>
      <c r="I27" s="55"/>
      <c r="J27" s="55">
        <v>62.8</v>
      </c>
      <c r="K27" s="55"/>
      <c r="L27" s="55">
        <v>17</v>
      </c>
      <c r="M27" s="55">
        <v>8</v>
      </c>
      <c r="N27" s="55">
        <v>468.12</v>
      </c>
      <c r="O27" s="55">
        <v>287.60000000000002</v>
      </c>
      <c r="P27" s="55">
        <f t="shared" si="0"/>
        <v>7732.88</v>
      </c>
      <c r="Q27" s="1"/>
      <c r="R27" s="1"/>
      <c r="S27" s="1"/>
      <c r="T27" s="1"/>
      <c r="U27" s="211" t="s">
        <v>522</v>
      </c>
      <c r="V27" s="52" t="s">
        <v>887</v>
      </c>
      <c r="W27" s="53">
        <v>100.55</v>
      </c>
      <c r="X27" s="53" t="s">
        <v>495</v>
      </c>
    </row>
    <row r="28" spans="1:24" x14ac:dyDescent="0.35">
      <c r="A28" s="1"/>
      <c r="B28" s="54" t="s">
        <v>734</v>
      </c>
      <c r="C28" s="55">
        <v>1187.75</v>
      </c>
      <c r="D28" s="55">
        <v>3460.69</v>
      </c>
      <c r="E28" s="55">
        <v>2169.4</v>
      </c>
      <c r="F28" s="55">
        <v>46.2</v>
      </c>
      <c r="G28" s="55">
        <v>26.2</v>
      </c>
      <c r="H28" s="55">
        <v>0</v>
      </c>
      <c r="I28" s="55"/>
      <c r="J28" s="55">
        <v>62.6</v>
      </c>
      <c r="K28" s="55"/>
      <c r="L28" s="55">
        <v>17</v>
      </c>
      <c r="M28" s="55">
        <v>8</v>
      </c>
      <c r="N28" s="55">
        <v>476.84</v>
      </c>
      <c r="O28" s="55">
        <v>334.6</v>
      </c>
      <c r="P28" s="55">
        <f t="shared" si="0"/>
        <v>7789.2800000000007</v>
      </c>
      <c r="Q28" s="1"/>
      <c r="R28" s="1"/>
      <c r="S28" s="1"/>
      <c r="T28" s="1"/>
      <c r="U28" s="211" t="s">
        <v>537</v>
      </c>
      <c r="V28" s="52" t="s">
        <v>888</v>
      </c>
      <c r="W28" s="53">
        <v>479.55</v>
      </c>
      <c r="X28" s="53" t="s">
        <v>495</v>
      </c>
    </row>
    <row r="29" spans="1:24" x14ac:dyDescent="0.35">
      <c r="A29" s="1"/>
      <c r="B29" s="54" t="s">
        <v>735</v>
      </c>
      <c r="C29" s="55">
        <v>1187.31</v>
      </c>
      <c r="D29" s="55">
        <v>3489.82</v>
      </c>
      <c r="E29" s="55">
        <v>2205</v>
      </c>
      <c r="F29" s="55">
        <v>45.9</v>
      </c>
      <c r="G29" s="55">
        <v>25.6</v>
      </c>
      <c r="H29" s="55">
        <v>0</v>
      </c>
      <c r="I29" s="55"/>
      <c r="J29" s="55">
        <v>62.699999999999996</v>
      </c>
      <c r="K29" s="55"/>
      <c r="L29" s="55">
        <v>17</v>
      </c>
      <c r="M29" s="55">
        <v>7.8</v>
      </c>
      <c r="N29" s="55">
        <v>491.44</v>
      </c>
      <c r="O29" s="55">
        <v>346.7</v>
      </c>
      <c r="P29" s="55">
        <f t="shared" si="0"/>
        <v>7879.2699999999995</v>
      </c>
      <c r="Q29" s="1"/>
      <c r="R29" s="1"/>
      <c r="S29" s="1"/>
      <c r="T29" s="1"/>
      <c r="U29" s="211" t="s">
        <v>523</v>
      </c>
      <c r="V29" s="52" t="s">
        <v>889</v>
      </c>
      <c r="W29" s="53">
        <v>485.6</v>
      </c>
      <c r="X29" s="53" t="s">
        <v>495</v>
      </c>
    </row>
    <row r="30" spans="1:24" x14ac:dyDescent="0.35">
      <c r="A30" s="1"/>
      <c r="B30" s="56" t="s">
        <v>736</v>
      </c>
      <c r="C30" s="57">
        <v>1179.44</v>
      </c>
      <c r="D30" s="57">
        <v>3385.15</v>
      </c>
      <c r="E30" s="57">
        <v>2144.5</v>
      </c>
      <c r="F30" s="57">
        <v>46.2</v>
      </c>
      <c r="G30" s="57">
        <v>26</v>
      </c>
      <c r="H30" s="57">
        <v>0</v>
      </c>
      <c r="I30" s="57"/>
      <c r="J30" s="57">
        <v>62.3</v>
      </c>
      <c r="K30" s="57"/>
      <c r="L30" s="57">
        <v>17</v>
      </c>
      <c r="M30" s="57">
        <v>7.9</v>
      </c>
      <c r="N30" s="57">
        <v>484.84</v>
      </c>
      <c r="O30" s="57">
        <v>376.2</v>
      </c>
      <c r="P30" s="57">
        <f t="shared" si="0"/>
        <v>7729.53</v>
      </c>
      <c r="Q30" s="1"/>
      <c r="R30" s="1"/>
      <c r="S30" s="1"/>
      <c r="T30" s="1"/>
      <c r="U30" s="211" t="s">
        <v>506</v>
      </c>
      <c r="V30" s="52" t="s">
        <v>890</v>
      </c>
      <c r="W30" s="53" t="s">
        <v>495</v>
      </c>
      <c r="X30" s="53">
        <v>10272.299999999999</v>
      </c>
    </row>
    <row r="31" spans="1:24" x14ac:dyDescent="0.35">
      <c r="A31" s="1"/>
      <c r="B31" s="50" t="s">
        <v>737</v>
      </c>
      <c r="C31" s="51">
        <v>1177.77</v>
      </c>
      <c r="D31" s="51">
        <v>3402.42</v>
      </c>
      <c r="E31" s="51">
        <v>2027.1</v>
      </c>
      <c r="F31" s="51">
        <v>46.5</v>
      </c>
      <c r="G31" s="51">
        <v>25.5</v>
      </c>
      <c r="H31" s="51">
        <v>0</v>
      </c>
      <c r="I31" s="51"/>
      <c r="J31" s="51">
        <v>63.199999999999996</v>
      </c>
      <c r="K31" s="51"/>
      <c r="L31" s="51">
        <v>16.899999999999999</v>
      </c>
      <c r="M31" s="51">
        <v>7.9</v>
      </c>
      <c r="N31" s="51">
        <v>486.79</v>
      </c>
      <c r="O31" s="51">
        <v>451.1</v>
      </c>
      <c r="P31" s="51">
        <f t="shared" si="0"/>
        <v>7705.18</v>
      </c>
      <c r="Q31" s="1"/>
      <c r="R31" s="1"/>
      <c r="S31" s="1"/>
      <c r="T31" s="1"/>
      <c r="U31" s="211"/>
      <c r="V31" s="52" t="s">
        <v>891</v>
      </c>
      <c r="W31" s="53">
        <v>155.65</v>
      </c>
      <c r="X31" s="53" t="s">
        <v>495</v>
      </c>
    </row>
    <row r="32" spans="1:24" x14ac:dyDescent="0.35">
      <c r="A32" s="1"/>
      <c r="B32" s="54" t="s">
        <v>738</v>
      </c>
      <c r="C32" s="55">
        <v>1192.6600000000001</v>
      </c>
      <c r="D32" s="55">
        <v>3326.59</v>
      </c>
      <c r="E32" s="55">
        <v>1896.8</v>
      </c>
      <c r="F32" s="55">
        <v>46.3</v>
      </c>
      <c r="G32" s="55">
        <v>25.7</v>
      </c>
      <c r="H32" s="55">
        <v>0</v>
      </c>
      <c r="I32" s="55"/>
      <c r="J32" s="55">
        <v>63.900000000000006</v>
      </c>
      <c r="K32" s="55"/>
      <c r="L32" s="55">
        <v>16.8</v>
      </c>
      <c r="M32" s="55">
        <v>7.8</v>
      </c>
      <c r="N32" s="55">
        <v>489.29</v>
      </c>
      <c r="O32" s="55">
        <v>494.6</v>
      </c>
      <c r="P32" s="55">
        <f t="shared" si="0"/>
        <v>7560.4400000000005</v>
      </c>
      <c r="Q32" s="1"/>
      <c r="R32" s="1"/>
      <c r="S32" s="1"/>
      <c r="T32" s="1"/>
      <c r="U32" s="211" t="s">
        <v>892</v>
      </c>
      <c r="V32" s="52" t="s">
        <v>893</v>
      </c>
      <c r="W32" s="53" t="s">
        <v>495</v>
      </c>
      <c r="X32" s="53">
        <v>2233.4</v>
      </c>
    </row>
    <row r="33" spans="1:24" x14ac:dyDescent="0.35">
      <c r="A33" s="1"/>
      <c r="B33" s="54" t="s">
        <v>739</v>
      </c>
      <c r="C33" s="55">
        <v>1190.3599999999999</v>
      </c>
      <c r="D33" s="55">
        <v>3473.58</v>
      </c>
      <c r="E33" s="55">
        <v>1777.3</v>
      </c>
      <c r="F33" s="55">
        <v>47.1</v>
      </c>
      <c r="G33" s="55">
        <v>26.3</v>
      </c>
      <c r="H33" s="55">
        <v>0</v>
      </c>
      <c r="I33" s="55"/>
      <c r="J33" s="55">
        <v>63.699999999999996</v>
      </c>
      <c r="K33" s="55"/>
      <c r="L33" s="55">
        <v>16.899999999999999</v>
      </c>
      <c r="M33" s="55">
        <v>7.9</v>
      </c>
      <c r="N33" s="55">
        <v>483.58</v>
      </c>
      <c r="O33" s="55">
        <v>510.1</v>
      </c>
      <c r="P33" s="55">
        <f t="shared" si="0"/>
        <v>7596.82</v>
      </c>
      <c r="Q33" s="1"/>
      <c r="R33" s="1"/>
      <c r="S33" s="1"/>
      <c r="T33" s="1"/>
      <c r="U33" s="211" t="s">
        <v>524</v>
      </c>
      <c r="V33" s="52" t="s">
        <v>894</v>
      </c>
      <c r="W33" s="53">
        <v>475.1</v>
      </c>
      <c r="X33" s="53" t="s">
        <v>495</v>
      </c>
    </row>
    <row r="34" spans="1:24" x14ac:dyDescent="0.35">
      <c r="A34" s="1"/>
      <c r="B34" s="54" t="s">
        <v>740</v>
      </c>
      <c r="C34" s="55">
        <v>1178.43</v>
      </c>
      <c r="D34" s="55">
        <v>3419.88</v>
      </c>
      <c r="E34" s="55">
        <v>1810</v>
      </c>
      <c r="F34" s="55">
        <v>46.8</v>
      </c>
      <c r="G34" s="55">
        <v>25.9</v>
      </c>
      <c r="H34" s="55">
        <v>0</v>
      </c>
      <c r="I34" s="55"/>
      <c r="J34" s="55">
        <v>64.099999999999994</v>
      </c>
      <c r="K34" s="55"/>
      <c r="L34" s="55">
        <v>17</v>
      </c>
      <c r="M34" s="55">
        <v>7.8</v>
      </c>
      <c r="N34" s="55">
        <v>478.19</v>
      </c>
      <c r="O34" s="55">
        <v>590.20000000000005</v>
      </c>
      <c r="P34" s="55">
        <f t="shared" si="0"/>
        <v>7638.3</v>
      </c>
      <c r="Q34" s="1"/>
      <c r="R34" s="1"/>
      <c r="S34" s="1"/>
      <c r="T34" s="1"/>
      <c r="U34" s="211" t="s">
        <v>525</v>
      </c>
      <c r="V34" s="52" t="s">
        <v>895</v>
      </c>
      <c r="W34" s="53">
        <v>453</v>
      </c>
      <c r="X34" s="53" t="s">
        <v>495</v>
      </c>
    </row>
    <row r="35" spans="1:24" x14ac:dyDescent="0.35">
      <c r="A35" s="1"/>
      <c r="B35" s="54" t="s">
        <v>741</v>
      </c>
      <c r="C35" s="55">
        <v>1193.8399999999999</v>
      </c>
      <c r="D35" s="55">
        <v>3494.75</v>
      </c>
      <c r="E35" s="55">
        <v>1939.6</v>
      </c>
      <c r="F35" s="55">
        <v>46.7</v>
      </c>
      <c r="G35" s="55">
        <v>25.9</v>
      </c>
      <c r="H35" s="55">
        <v>0</v>
      </c>
      <c r="I35" s="55"/>
      <c r="J35" s="55">
        <v>63.7</v>
      </c>
      <c r="K35" s="55"/>
      <c r="L35" s="55">
        <v>17</v>
      </c>
      <c r="M35" s="55">
        <v>7.8</v>
      </c>
      <c r="N35" s="55">
        <v>468.23</v>
      </c>
      <c r="O35" s="55">
        <v>637.4</v>
      </c>
      <c r="P35" s="55">
        <f t="shared" si="0"/>
        <v>7894.92</v>
      </c>
      <c r="Q35" s="1"/>
      <c r="R35" s="1"/>
      <c r="S35" s="1"/>
      <c r="T35" s="1"/>
      <c r="U35" s="211" t="s">
        <v>74</v>
      </c>
      <c r="V35" s="52" t="s">
        <v>896</v>
      </c>
      <c r="W35" s="53" t="s">
        <v>495</v>
      </c>
      <c r="X35" s="53">
        <v>2074</v>
      </c>
    </row>
    <row r="36" spans="1:24" x14ac:dyDescent="0.35">
      <c r="A36" s="1"/>
      <c r="B36" s="54" t="s">
        <v>742</v>
      </c>
      <c r="C36" s="55">
        <v>1188.25</v>
      </c>
      <c r="D36" s="55">
        <v>3403.36</v>
      </c>
      <c r="E36" s="55">
        <v>1845.2</v>
      </c>
      <c r="F36" s="55">
        <v>46.4</v>
      </c>
      <c r="G36" s="55">
        <v>26.1</v>
      </c>
      <c r="H36" s="55">
        <v>0</v>
      </c>
      <c r="I36" s="55"/>
      <c r="J36" s="55">
        <v>64.099999999999994</v>
      </c>
      <c r="K36" s="55"/>
      <c r="L36" s="55">
        <v>17.100000000000001</v>
      </c>
      <c r="M36" s="55">
        <v>7.8</v>
      </c>
      <c r="N36" s="55">
        <v>474.29</v>
      </c>
      <c r="O36" s="55">
        <v>682</v>
      </c>
      <c r="P36" s="55">
        <f t="shared" si="0"/>
        <v>7754.6000000000013</v>
      </c>
      <c r="Q36" s="1"/>
      <c r="R36" s="1"/>
      <c r="S36" s="1"/>
      <c r="T36" s="1"/>
      <c r="U36" s="211" t="s">
        <v>539</v>
      </c>
      <c r="V36" s="52" t="s">
        <v>897</v>
      </c>
      <c r="W36" s="53">
        <v>471.5</v>
      </c>
      <c r="X36" s="53" t="s">
        <v>495</v>
      </c>
    </row>
    <row r="37" spans="1:24" x14ac:dyDescent="0.35">
      <c r="A37" s="1"/>
      <c r="B37" s="54" t="s">
        <v>743</v>
      </c>
      <c r="C37" s="55">
        <v>1187.33</v>
      </c>
      <c r="D37" s="55">
        <v>3461.42</v>
      </c>
      <c r="E37" s="55">
        <v>1920.9</v>
      </c>
      <c r="F37" s="55">
        <v>46.4</v>
      </c>
      <c r="G37" s="55">
        <v>25.9</v>
      </c>
      <c r="H37" s="55">
        <v>0</v>
      </c>
      <c r="I37" s="55"/>
      <c r="J37" s="55">
        <v>65.099999999999994</v>
      </c>
      <c r="K37" s="55"/>
      <c r="L37" s="55">
        <v>17</v>
      </c>
      <c r="M37" s="55">
        <v>7.8</v>
      </c>
      <c r="N37" s="55">
        <v>455.25</v>
      </c>
      <c r="O37" s="55">
        <v>668.5</v>
      </c>
      <c r="P37" s="55">
        <f t="shared" si="0"/>
        <v>7855.5999999999995</v>
      </c>
      <c r="Q37" s="1"/>
      <c r="R37" s="1"/>
      <c r="S37" s="1"/>
      <c r="T37" s="1"/>
      <c r="U37" s="211"/>
      <c r="V37" s="52" t="s">
        <v>898</v>
      </c>
      <c r="W37" s="53">
        <v>179.6</v>
      </c>
      <c r="X37" s="53" t="s">
        <v>495</v>
      </c>
    </row>
    <row r="38" spans="1:24" x14ac:dyDescent="0.35">
      <c r="A38" s="1"/>
      <c r="B38" s="56" t="s">
        <v>744</v>
      </c>
      <c r="C38" s="57">
        <v>1179.51</v>
      </c>
      <c r="D38" s="57">
        <v>3463.08</v>
      </c>
      <c r="E38" s="57">
        <v>1955.2</v>
      </c>
      <c r="F38" s="57">
        <v>46.8</v>
      </c>
      <c r="G38" s="57">
        <v>26.4</v>
      </c>
      <c r="H38" s="57">
        <v>1.3</v>
      </c>
      <c r="I38" s="57"/>
      <c r="J38" s="57">
        <v>65.199999999999989</v>
      </c>
      <c r="K38" s="57"/>
      <c r="L38" s="57">
        <v>17</v>
      </c>
      <c r="M38" s="57">
        <v>8.6</v>
      </c>
      <c r="N38" s="57">
        <v>417.33</v>
      </c>
      <c r="O38" s="57">
        <v>703.9</v>
      </c>
      <c r="P38" s="57">
        <f t="shared" si="0"/>
        <v>7884.32</v>
      </c>
      <c r="Q38" s="1"/>
      <c r="R38" s="1"/>
      <c r="S38" s="1"/>
      <c r="T38" s="1"/>
      <c r="U38" s="211" t="s">
        <v>540</v>
      </c>
      <c r="V38" s="52" t="s">
        <v>899</v>
      </c>
      <c r="W38" s="53">
        <v>489.6</v>
      </c>
      <c r="X38" s="53" t="s">
        <v>495</v>
      </c>
    </row>
    <row r="39" spans="1:24" x14ac:dyDescent="0.35">
      <c r="A39" s="1"/>
      <c r="B39" s="50" t="s">
        <v>745</v>
      </c>
      <c r="C39" s="51">
        <v>1186.6199999999999</v>
      </c>
      <c r="D39" s="51">
        <v>3461.19</v>
      </c>
      <c r="E39" s="51">
        <v>1903.1</v>
      </c>
      <c r="F39" s="51">
        <v>47.1</v>
      </c>
      <c r="G39" s="51">
        <v>26</v>
      </c>
      <c r="H39" s="51">
        <v>5.0999999999999996</v>
      </c>
      <c r="I39" s="51"/>
      <c r="J39" s="51">
        <v>65</v>
      </c>
      <c r="K39" s="51"/>
      <c r="L39" s="51">
        <v>16.899999999999999</v>
      </c>
      <c r="M39" s="51">
        <v>8.1999999999999993</v>
      </c>
      <c r="N39" s="51">
        <v>276.66000000000003</v>
      </c>
      <c r="O39" s="51">
        <v>730.4</v>
      </c>
      <c r="P39" s="51">
        <f t="shared" si="0"/>
        <v>7726.2699999999995</v>
      </c>
      <c r="Q39" s="1"/>
      <c r="R39" s="1"/>
      <c r="S39" s="1"/>
      <c r="T39" s="1"/>
      <c r="U39" s="211"/>
      <c r="V39" s="52" t="s">
        <v>900</v>
      </c>
      <c r="W39" s="53">
        <v>489.6</v>
      </c>
      <c r="X39" s="53" t="s">
        <v>495</v>
      </c>
    </row>
    <row r="40" spans="1:24" x14ac:dyDescent="0.35">
      <c r="A40" s="1"/>
      <c r="B40" s="54" t="s">
        <v>746</v>
      </c>
      <c r="C40" s="55">
        <v>1171.57</v>
      </c>
      <c r="D40" s="55">
        <v>3473.68</v>
      </c>
      <c r="E40" s="55">
        <v>2030.1</v>
      </c>
      <c r="F40" s="55">
        <v>46.9</v>
      </c>
      <c r="G40" s="55">
        <v>25.9</v>
      </c>
      <c r="H40" s="55">
        <v>5.0999999999999996</v>
      </c>
      <c r="I40" s="55"/>
      <c r="J40" s="55">
        <v>65.099999999999994</v>
      </c>
      <c r="K40" s="55"/>
      <c r="L40" s="55">
        <v>17</v>
      </c>
      <c r="M40" s="55">
        <v>9.1</v>
      </c>
      <c r="N40" s="55">
        <v>109.11</v>
      </c>
      <c r="O40" s="55">
        <v>726.8</v>
      </c>
      <c r="P40" s="55">
        <f t="shared" si="0"/>
        <v>7680.3600000000006</v>
      </c>
      <c r="Q40" s="1"/>
      <c r="R40" s="1"/>
      <c r="S40" s="1"/>
      <c r="T40" s="1"/>
      <c r="U40" s="211"/>
      <c r="V40" s="52" t="s">
        <v>901</v>
      </c>
      <c r="W40" s="53">
        <v>484.8</v>
      </c>
      <c r="X40" s="53" t="s">
        <v>495</v>
      </c>
    </row>
    <row r="41" spans="1:24" x14ac:dyDescent="0.35">
      <c r="A41" s="1"/>
      <c r="B41" s="54" t="s">
        <v>747</v>
      </c>
      <c r="C41" s="55">
        <v>1166.5999999999999</v>
      </c>
      <c r="D41" s="55">
        <v>3481.44</v>
      </c>
      <c r="E41" s="55">
        <v>2078.4</v>
      </c>
      <c r="F41" s="55">
        <v>46.9</v>
      </c>
      <c r="G41" s="55">
        <v>25.6</v>
      </c>
      <c r="H41" s="55">
        <v>5</v>
      </c>
      <c r="I41" s="55"/>
      <c r="J41" s="55">
        <v>64.699999999999989</v>
      </c>
      <c r="K41" s="55"/>
      <c r="L41" s="55">
        <v>16.899999999999999</v>
      </c>
      <c r="M41" s="55">
        <v>9.6</v>
      </c>
      <c r="N41" s="55">
        <v>9.08</v>
      </c>
      <c r="O41" s="55">
        <v>727.8</v>
      </c>
      <c r="P41" s="55">
        <f t="shared" si="0"/>
        <v>7632.02</v>
      </c>
      <c r="Q41" s="1"/>
      <c r="R41" s="1"/>
      <c r="S41" s="1"/>
      <c r="T41" s="1"/>
      <c r="U41" s="211"/>
      <c r="V41" s="52" t="s">
        <v>902</v>
      </c>
      <c r="W41" s="53">
        <v>187.4</v>
      </c>
      <c r="X41" s="53" t="s">
        <v>495</v>
      </c>
    </row>
    <row r="42" spans="1:24" x14ac:dyDescent="0.35">
      <c r="A42" s="1"/>
      <c r="B42" s="54" t="s">
        <v>748</v>
      </c>
      <c r="C42" s="55">
        <v>1163.77</v>
      </c>
      <c r="D42" s="55">
        <v>3408.67</v>
      </c>
      <c r="E42" s="55">
        <v>1960</v>
      </c>
      <c r="F42" s="55">
        <v>47.2</v>
      </c>
      <c r="G42" s="55">
        <v>26</v>
      </c>
      <c r="H42" s="55">
        <v>5.0999999999999996</v>
      </c>
      <c r="I42" s="55"/>
      <c r="J42" s="55">
        <v>64.8</v>
      </c>
      <c r="K42" s="55"/>
      <c r="L42" s="55">
        <v>17</v>
      </c>
      <c r="M42" s="55">
        <v>9.6</v>
      </c>
      <c r="N42" s="55">
        <v>0</v>
      </c>
      <c r="O42" s="55">
        <v>695.8</v>
      </c>
      <c r="P42" s="55">
        <f t="shared" si="0"/>
        <v>7397.9400000000014</v>
      </c>
      <c r="Q42" s="1"/>
      <c r="R42" s="1"/>
      <c r="S42" s="1"/>
      <c r="T42" s="1"/>
      <c r="U42" s="211" t="s">
        <v>526</v>
      </c>
      <c r="V42" s="52" t="s">
        <v>903</v>
      </c>
      <c r="W42" s="53">
        <v>88</v>
      </c>
      <c r="X42" s="53" t="s">
        <v>495</v>
      </c>
    </row>
    <row r="43" spans="1:24" x14ac:dyDescent="0.35">
      <c r="A43" s="1"/>
      <c r="B43" s="54" t="s">
        <v>749</v>
      </c>
      <c r="C43" s="55">
        <v>1190.47</v>
      </c>
      <c r="D43" s="55">
        <v>3508.1</v>
      </c>
      <c r="E43" s="55">
        <v>2227.3000000000002</v>
      </c>
      <c r="F43" s="55">
        <v>47.1</v>
      </c>
      <c r="G43" s="55">
        <v>25.8</v>
      </c>
      <c r="H43" s="55">
        <v>0</v>
      </c>
      <c r="I43" s="55"/>
      <c r="J43" s="55">
        <v>64.7</v>
      </c>
      <c r="K43" s="55"/>
      <c r="L43" s="55">
        <v>17</v>
      </c>
      <c r="M43" s="55">
        <v>9.6</v>
      </c>
      <c r="N43" s="55">
        <v>0</v>
      </c>
      <c r="O43" s="55">
        <v>631.29999999999995</v>
      </c>
      <c r="P43" s="55">
        <f t="shared" si="0"/>
        <v>7721.3700000000008</v>
      </c>
      <c r="Q43" s="1"/>
      <c r="R43" s="1"/>
      <c r="S43" s="1"/>
      <c r="T43" s="1"/>
      <c r="U43" s="211" t="s">
        <v>509</v>
      </c>
      <c r="V43" s="52" t="s">
        <v>904</v>
      </c>
      <c r="W43" s="53">
        <v>444.35</v>
      </c>
      <c r="X43" s="53" t="s">
        <v>495</v>
      </c>
    </row>
    <row r="44" spans="1:24" x14ac:dyDescent="0.35">
      <c r="A44" s="1"/>
      <c r="B44" s="54" t="s">
        <v>750</v>
      </c>
      <c r="C44" s="55">
        <v>1186.8800000000001</v>
      </c>
      <c r="D44" s="55">
        <v>3468.45</v>
      </c>
      <c r="E44" s="55">
        <v>2344.1999999999998</v>
      </c>
      <c r="F44" s="55">
        <v>47.1</v>
      </c>
      <c r="G44" s="55">
        <v>26.1</v>
      </c>
      <c r="H44" s="55">
        <v>0</v>
      </c>
      <c r="I44" s="55"/>
      <c r="J44" s="55">
        <v>64.8</v>
      </c>
      <c r="K44" s="55"/>
      <c r="L44" s="55">
        <v>17.100000000000001</v>
      </c>
      <c r="M44" s="55">
        <v>9.6</v>
      </c>
      <c r="N44" s="55">
        <v>0</v>
      </c>
      <c r="O44" s="55">
        <v>590.9</v>
      </c>
      <c r="P44" s="55">
        <f t="shared" si="0"/>
        <v>7755.130000000001</v>
      </c>
      <c r="Q44" s="1"/>
      <c r="R44" s="1"/>
      <c r="S44" s="1"/>
      <c r="T44" s="1"/>
      <c r="U44" s="211" t="s">
        <v>288</v>
      </c>
      <c r="V44" s="52" t="s">
        <v>905</v>
      </c>
      <c r="W44" s="53">
        <v>223.2</v>
      </c>
      <c r="X44" s="53" t="s">
        <v>495</v>
      </c>
    </row>
    <row r="45" spans="1:24" x14ac:dyDescent="0.35">
      <c r="A45" s="1"/>
      <c r="B45" s="54" t="s">
        <v>751</v>
      </c>
      <c r="C45" s="55">
        <v>1176.8399999999999</v>
      </c>
      <c r="D45" s="55">
        <v>3453.68</v>
      </c>
      <c r="E45" s="55">
        <v>2297.6</v>
      </c>
      <c r="F45" s="55">
        <v>39</v>
      </c>
      <c r="G45" s="55">
        <v>25.7</v>
      </c>
      <c r="H45" s="55">
        <v>0</v>
      </c>
      <c r="I45" s="55"/>
      <c r="J45" s="55">
        <v>64.8</v>
      </c>
      <c r="K45" s="55"/>
      <c r="L45" s="55">
        <v>17.2</v>
      </c>
      <c r="M45" s="55">
        <v>9.6</v>
      </c>
      <c r="N45" s="55">
        <v>0</v>
      </c>
      <c r="O45" s="55">
        <v>622.9</v>
      </c>
      <c r="P45" s="55">
        <f t="shared" si="0"/>
        <v>7707.3199999999988</v>
      </c>
      <c r="Q45" s="1"/>
      <c r="R45" s="1"/>
      <c r="S45" s="1"/>
      <c r="T45" s="1"/>
      <c r="U45" s="211" t="s">
        <v>510</v>
      </c>
      <c r="V45" s="52" t="s">
        <v>906</v>
      </c>
      <c r="W45" s="53">
        <v>2156.65</v>
      </c>
      <c r="X45" s="53" t="s">
        <v>495</v>
      </c>
    </row>
    <row r="46" spans="1:24" x14ac:dyDescent="0.35">
      <c r="A46" s="1"/>
      <c r="B46" s="56" t="s">
        <v>752</v>
      </c>
      <c r="C46" s="57">
        <v>1163.56</v>
      </c>
      <c r="D46" s="57">
        <v>3467.36</v>
      </c>
      <c r="E46" s="57">
        <v>2308.6</v>
      </c>
      <c r="F46" s="57">
        <v>47.1</v>
      </c>
      <c r="G46" s="57">
        <v>25.8</v>
      </c>
      <c r="H46" s="57">
        <v>0</v>
      </c>
      <c r="I46" s="57"/>
      <c r="J46" s="57">
        <v>65.199999999999989</v>
      </c>
      <c r="K46" s="57"/>
      <c r="L46" s="57">
        <v>17.100000000000001</v>
      </c>
      <c r="M46" s="57">
        <v>9.6</v>
      </c>
      <c r="N46" s="57">
        <v>0</v>
      </c>
      <c r="O46" s="57">
        <v>602.1</v>
      </c>
      <c r="P46" s="57">
        <f t="shared" si="0"/>
        <v>7706.4200000000019</v>
      </c>
      <c r="Q46" s="1"/>
      <c r="R46" s="1"/>
      <c r="S46" s="1"/>
      <c r="T46" s="1"/>
      <c r="U46" s="211" t="s">
        <v>513</v>
      </c>
      <c r="V46" s="52" t="s">
        <v>907</v>
      </c>
      <c r="W46" s="53">
        <v>111.6</v>
      </c>
      <c r="X46" s="53" t="s">
        <v>495</v>
      </c>
    </row>
    <row r="47" spans="1:24" x14ac:dyDescent="0.35">
      <c r="A47" s="1"/>
      <c r="B47" s="50" t="s">
        <v>753</v>
      </c>
      <c r="C47" s="51">
        <v>1167.75</v>
      </c>
      <c r="D47" s="51">
        <v>3462.93</v>
      </c>
      <c r="E47" s="51">
        <v>2288.6999999999998</v>
      </c>
      <c r="F47" s="51">
        <v>47.1</v>
      </c>
      <c r="G47" s="51">
        <v>26.2</v>
      </c>
      <c r="H47" s="51">
        <v>0</v>
      </c>
      <c r="I47" s="51"/>
      <c r="J47" s="51">
        <v>64.8</v>
      </c>
      <c r="K47" s="51"/>
      <c r="L47" s="51">
        <v>17</v>
      </c>
      <c r="M47" s="51">
        <v>9.6</v>
      </c>
      <c r="N47" s="51">
        <v>0</v>
      </c>
      <c r="O47" s="51">
        <v>573.29999999999995</v>
      </c>
      <c r="P47" s="51">
        <f t="shared" si="0"/>
        <v>7657.380000000001</v>
      </c>
      <c r="Q47" s="1"/>
      <c r="R47" s="1"/>
      <c r="S47" s="1"/>
      <c r="T47" s="1"/>
      <c r="U47" s="211" t="s">
        <v>29</v>
      </c>
      <c r="V47" s="52" t="s">
        <v>908</v>
      </c>
      <c r="W47" s="53" t="s">
        <v>495</v>
      </c>
      <c r="X47" s="53">
        <v>10633.3</v>
      </c>
    </row>
    <row r="48" spans="1:24" x14ac:dyDescent="0.35">
      <c r="A48" s="1"/>
      <c r="B48" s="54" t="s">
        <v>754</v>
      </c>
      <c r="C48" s="55">
        <v>1165.46</v>
      </c>
      <c r="D48" s="55">
        <v>3460.89</v>
      </c>
      <c r="E48" s="55">
        <v>2226.9</v>
      </c>
      <c r="F48" s="55">
        <v>47.4</v>
      </c>
      <c r="G48" s="55">
        <v>25.9</v>
      </c>
      <c r="H48" s="55">
        <v>0</v>
      </c>
      <c r="I48" s="55"/>
      <c r="J48" s="55">
        <v>65.099999999999994</v>
      </c>
      <c r="K48" s="55"/>
      <c r="L48" s="55">
        <v>17.2</v>
      </c>
      <c r="M48" s="55">
        <v>9.6</v>
      </c>
      <c r="N48" s="55">
        <v>0</v>
      </c>
      <c r="O48" s="55">
        <v>566.1</v>
      </c>
      <c r="P48" s="55">
        <f t="shared" si="0"/>
        <v>7584.55</v>
      </c>
      <c r="Q48" s="1"/>
      <c r="R48" s="1"/>
      <c r="S48" s="1"/>
      <c r="T48" s="1"/>
      <c r="U48" s="211" t="s">
        <v>507</v>
      </c>
      <c r="V48" s="52" t="s">
        <v>909</v>
      </c>
      <c r="W48" s="53" t="s">
        <v>495</v>
      </c>
      <c r="X48" s="53">
        <v>1875.35</v>
      </c>
    </row>
    <row r="49" spans="1:24" x14ac:dyDescent="0.35">
      <c r="A49" s="1"/>
      <c r="B49" s="54" t="s">
        <v>755</v>
      </c>
      <c r="C49" s="55">
        <v>1164.6600000000001</v>
      </c>
      <c r="D49" s="55">
        <v>3465.33</v>
      </c>
      <c r="E49" s="55">
        <v>2120.1999999999998</v>
      </c>
      <c r="F49" s="55">
        <v>47.5</v>
      </c>
      <c r="G49" s="55">
        <v>25.7</v>
      </c>
      <c r="H49" s="55">
        <v>0</v>
      </c>
      <c r="I49" s="55"/>
      <c r="J49" s="55">
        <v>65.400000000000006</v>
      </c>
      <c r="K49" s="55"/>
      <c r="L49" s="55">
        <v>17.2</v>
      </c>
      <c r="M49" s="55">
        <v>9.6</v>
      </c>
      <c r="N49" s="55">
        <v>0</v>
      </c>
      <c r="O49" s="55">
        <v>571.1</v>
      </c>
      <c r="P49" s="55">
        <f t="shared" si="0"/>
        <v>7486.69</v>
      </c>
      <c r="Q49" s="1"/>
      <c r="R49" s="1"/>
      <c r="S49" s="1"/>
      <c r="T49" s="1"/>
      <c r="U49" s="211" t="s">
        <v>521</v>
      </c>
      <c r="V49" s="52" t="s">
        <v>910</v>
      </c>
      <c r="W49" s="53">
        <v>41.5</v>
      </c>
      <c r="X49" s="53" t="s">
        <v>495</v>
      </c>
    </row>
    <row r="50" spans="1:24" x14ac:dyDescent="0.35">
      <c r="A50" s="1"/>
      <c r="B50" s="54" t="s">
        <v>756</v>
      </c>
      <c r="C50" s="55">
        <v>1160.44</v>
      </c>
      <c r="D50" s="55">
        <v>3463.12</v>
      </c>
      <c r="E50" s="55">
        <v>2120.6999999999998</v>
      </c>
      <c r="F50" s="55">
        <v>47.6</v>
      </c>
      <c r="G50" s="55">
        <v>26.3</v>
      </c>
      <c r="H50" s="55">
        <v>0</v>
      </c>
      <c r="I50" s="55"/>
      <c r="J50" s="55">
        <v>65.5</v>
      </c>
      <c r="K50" s="55"/>
      <c r="L50" s="55">
        <v>17.2</v>
      </c>
      <c r="M50" s="55">
        <v>9.6</v>
      </c>
      <c r="N50" s="55">
        <v>0</v>
      </c>
      <c r="O50" s="55">
        <v>538.29999999999995</v>
      </c>
      <c r="P50" s="55">
        <f t="shared" si="0"/>
        <v>7448.76</v>
      </c>
      <c r="Q50" s="1"/>
      <c r="R50" s="1"/>
      <c r="S50" s="1"/>
      <c r="T50" s="1"/>
      <c r="U50" s="211" t="s">
        <v>101</v>
      </c>
      <c r="V50" s="52" t="s">
        <v>911</v>
      </c>
      <c r="W50" s="53">
        <v>130.4</v>
      </c>
      <c r="X50" s="53" t="s">
        <v>495</v>
      </c>
    </row>
    <row r="51" spans="1:24" x14ac:dyDescent="0.35">
      <c r="A51" s="1"/>
      <c r="B51" s="54" t="s">
        <v>757</v>
      </c>
      <c r="C51" s="55">
        <v>1164.0999999999999</v>
      </c>
      <c r="D51" s="55">
        <v>3453.85</v>
      </c>
      <c r="E51" s="55">
        <v>2102.4</v>
      </c>
      <c r="F51" s="55">
        <v>47.7</v>
      </c>
      <c r="G51" s="55">
        <v>25.4</v>
      </c>
      <c r="H51" s="55">
        <v>0</v>
      </c>
      <c r="I51" s="55"/>
      <c r="J51" s="55">
        <v>65.2</v>
      </c>
      <c r="K51" s="55"/>
      <c r="L51" s="55">
        <v>17.2</v>
      </c>
      <c r="M51" s="55">
        <v>9.6</v>
      </c>
      <c r="N51" s="55">
        <v>0</v>
      </c>
      <c r="O51" s="55">
        <v>539.70000000000005</v>
      </c>
      <c r="P51" s="55">
        <f t="shared" si="0"/>
        <v>7425.15</v>
      </c>
      <c r="Q51" s="1"/>
      <c r="R51" s="1"/>
      <c r="S51" s="1"/>
      <c r="T51" s="1"/>
      <c r="U51" s="211"/>
      <c r="V51" s="52" t="s">
        <v>912</v>
      </c>
      <c r="W51" s="53" t="s">
        <v>495</v>
      </c>
      <c r="X51" s="53">
        <v>5699</v>
      </c>
    </row>
    <row r="52" spans="1:24" x14ac:dyDescent="0.35">
      <c r="A52" s="1"/>
      <c r="B52" s="54" t="s">
        <v>758</v>
      </c>
      <c r="C52" s="55">
        <v>1166.28</v>
      </c>
      <c r="D52" s="55">
        <v>3413.02</v>
      </c>
      <c r="E52" s="55">
        <v>1928.7</v>
      </c>
      <c r="F52" s="55">
        <v>47.3</v>
      </c>
      <c r="G52" s="55">
        <v>25.7</v>
      </c>
      <c r="H52" s="55">
        <v>0</v>
      </c>
      <c r="I52" s="55"/>
      <c r="J52" s="55">
        <v>65.3</v>
      </c>
      <c r="K52" s="55"/>
      <c r="L52" s="55">
        <v>17.2</v>
      </c>
      <c r="M52" s="55">
        <v>9.6</v>
      </c>
      <c r="N52" s="55">
        <v>0</v>
      </c>
      <c r="O52" s="55">
        <v>533.79999999999995</v>
      </c>
      <c r="P52" s="55">
        <f t="shared" si="0"/>
        <v>7206.9000000000005</v>
      </c>
      <c r="Q52" s="1"/>
      <c r="R52" s="1"/>
      <c r="S52" s="1"/>
      <c r="T52" s="1"/>
      <c r="U52" s="211"/>
      <c r="V52" s="52" t="s">
        <v>106</v>
      </c>
      <c r="W52" s="53" t="s">
        <v>495</v>
      </c>
      <c r="X52" s="53">
        <v>2161.85</v>
      </c>
    </row>
    <row r="53" spans="1:24" x14ac:dyDescent="0.35">
      <c r="A53" s="1"/>
      <c r="B53" s="54" t="s">
        <v>759</v>
      </c>
      <c r="C53" s="55">
        <v>1167.1099999999999</v>
      </c>
      <c r="D53" s="55">
        <v>3370.67</v>
      </c>
      <c r="E53" s="55">
        <v>1813.5</v>
      </c>
      <c r="F53" s="55">
        <v>47.4</v>
      </c>
      <c r="G53" s="55">
        <v>0</v>
      </c>
      <c r="H53" s="55">
        <v>0</v>
      </c>
      <c r="I53" s="55"/>
      <c r="J53" s="55">
        <v>65.099999999999994</v>
      </c>
      <c r="K53" s="55"/>
      <c r="L53" s="55">
        <v>17</v>
      </c>
      <c r="M53" s="55">
        <v>9.6</v>
      </c>
      <c r="N53" s="55">
        <v>0</v>
      </c>
      <c r="O53" s="55">
        <v>530.6</v>
      </c>
      <c r="P53" s="55">
        <f t="shared" si="0"/>
        <v>7020.9800000000005</v>
      </c>
      <c r="Q53" s="1"/>
      <c r="R53" s="1"/>
      <c r="S53" s="1"/>
      <c r="T53" s="1"/>
      <c r="U53" s="211"/>
      <c r="V53" s="52" t="s">
        <v>913</v>
      </c>
      <c r="W53" s="53">
        <v>250.05</v>
      </c>
      <c r="X53" s="53" t="s">
        <v>495</v>
      </c>
    </row>
    <row r="54" spans="1:24" x14ac:dyDescent="0.35">
      <c r="A54" s="1"/>
      <c r="B54" s="56" t="s">
        <v>54</v>
      </c>
      <c r="C54" s="57">
        <v>1154.81</v>
      </c>
      <c r="D54" s="57">
        <v>3444.48</v>
      </c>
      <c r="E54" s="57">
        <v>1579.4</v>
      </c>
      <c r="F54" s="57">
        <v>47.6</v>
      </c>
      <c r="G54" s="57">
        <v>0</v>
      </c>
      <c r="H54" s="57">
        <v>0</v>
      </c>
      <c r="I54" s="57"/>
      <c r="J54" s="57">
        <v>65</v>
      </c>
      <c r="K54" s="57"/>
      <c r="L54" s="57">
        <v>17.399999999999999</v>
      </c>
      <c r="M54" s="57">
        <v>9.6</v>
      </c>
      <c r="N54" s="57">
        <v>0</v>
      </c>
      <c r="O54" s="57">
        <v>478.6</v>
      </c>
      <c r="P54" s="57">
        <f t="shared" si="0"/>
        <v>6796.8900000000012</v>
      </c>
      <c r="Q54" s="1"/>
      <c r="R54" s="1"/>
      <c r="S54" s="1"/>
      <c r="T54" s="1"/>
      <c r="U54" s="211" t="s">
        <v>108</v>
      </c>
      <c r="V54" s="52" t="s">
        <v>914</v>
      </c>
      <c r="W54" s="53" t="s">
        <v>495</v>
      </c>
      <c r="X54" s="53">
        <v>1900.9</v>
      </c>
    </row>
    <row r="55" spans="1:24" x14ac:dyDescent="0.35">
      <c r="A55" s="1"/>
      <c r="B55" s="58" t="s">
        <v>915</v>
      </c>
      <c r="C55" s="59">
        <v>28245.8</v>
      </c>
      <c r="D55" s="59">
        <v>83287.149999999994</v>
      </c>
      <c r="E55" s="59">
        <v>44356.35</v>
      </c>
      <c r="F55" s="59">
        <v>807.35</v>
      </c>
      <c r="G55" s="59">
        <v>389.3</v>
      </c>
      <c r="H55" s="59">
        <v>10.8</v>
      </c>
      <c r="I55" s="59">
        <f t="shared" ref="I55:K55" si="1">+SUM(I7:I54)/2</f>
        <v>0</v>
      </c>
      <c r="J55" s="59">
        <f t="shared" si="1"/>
        <v>1533.9999999999998</v>
      </c>
      <c r="K55" s="59">
        <f t="shared" si="1"/>
        <v>0</v>
      </c>
      <c r="L55" s="59">
        <v>409.9</v>
      </c>
      <c r="M55" s="59">
        <v>214.25</v>
      </c>
      <c r="N55" s="59">
        <v>4273.99</v>
      </c>
      <c r="O55" s="59">
        <v>10095.200000000001</v>
      </c>
      <c r="P55" s="59">
        <f t="shared" ref="P55" si="2">+SUM(P7:P54)/2</f>
        <v>173624.09000000005</v>
      </c>
      <c r="Q55" s="1"/>
      <c r="R55" s="1"/>
      <c r="S55" s="1"/>
      <c r="T55" s="1"/>
      <c r="U55" s="211"/>
      <c r="V55" s="52" t="s">
        <v>916</v>
      </c>
      <c r="W55" s="53">
        <v>14.4</v>
      </c>
      <c r="X55" s="53" t="s">
        <v>495</v>
      </c>
    </row>
    <row r="56" spans="1:24" x14ac:dyDescent="0.35">
      <c r="A56" s="1"/>
      <c r="B56" s="58" t="s">
        <v>917</v>
      </c>
      <c r="C56" s="59">
        <f t="shared" ref="C56:O56" si="3">+C55/$P$55*100</f>
        <v>16.268364603091651</v>
      </c>
      <c r="D56" s="59">
        <f t="shared" si="3"/>
        <v>47.969812253587598</v>
      </c>
      <c r="E56" s="59">
        <f t="shared" si="3"/>
        <v>25.547347721160111</v>
      </c>
      <c r="F56" s="59">
        <f t="shared" si="3"/>
        <v>0.46499883743091164</v>
      </c>
      <c r="G56" s="59">
        <f t="shared" si="3"/>
        <v>0.22422003766873591</v>
      </c>
      <c r="H56" s="59">
        <f t="shared" si="3"/>
        <v>6.2203349777096018E-3</v>
      </c>
      <c r="I56" s="59">
        <f t="shared" si="3"/>
        <v>0</v>
      </c>
      <c r="J56" s="59">
        <f t="shared" ref="I56:K56" si="4">+J55/$P$55*100</f>
        <v>0.88351794961171526</v>
      </c>
      <c r="K56" s="59">
        <f t="shared" si="3"/>
        <v>0</v>
      </c>
      <c r="L56" s="59">
        <f t="shared" si="3"/>
        <v>0.23608475068177454</v>
      </c>
      <c r="M56" s="59">
        <f t="shared" si="3"/>
        <v>0.1233987749050261</v>
      </c>
      <c r="N56" s="59">
        <f t="shared" si="3"/>
        <v>2.4616342121649124</v>
      </c>
      <c r="O56" s="59">
        <f t="shared" si="3"/>
        <v>5.8144005247198116</v>
      </c>
      <c r="P56" s="60" t="s">
        <v>918</v>
      </c>
      <c r="Q56" s="1"/>
      <c r="R56" s="1"/>
      <c r="S56" s="1"/>
      <c r="T56" s="1"/>
      <c r="U56" s="211"/>
      <c r="V56" s="52" t="s">
        <v>919</v>
      </c>
      <c r="W56" s="53">
        <v>724.3</v>
      </c>
      <c r="X56" s="53" t="s">
        <v>495</v>
      </c>
    </row>
    <row r="57" spans="1:24" x14ac:dyDescent="0.35">
      <c r="A57" s="1"/>
      <c r="B57" s="1"/>
      <c r="C57" s="1"/>
      <c r="D57" s="1"/>
      <c r="E57" s="1"/>
      <c r="F57" s="1"/>
      <c r="G57" s="1"/>
      <c r="H57" s="1"/>
      <c r="I57" s="1"/>
      <c r="J57" s="1"/>
      <c r="K57" s="1"/>
      <c r="L57" s="1"/>
      <c r="M57" s="1"/>
      <c r="N57" s="1"/>
      <c r="O57" s="1"/>
      <c r="P57" s="1"/>
      <c r="Q57" s="1"/>
      <c r="R57" s="1"/>
      <c r="S57" s="1"/>
      <c r="T57" s="1"/>
      <c r="U57" s="211"/>
      <c r="V57" s="52" t="s">
        <v>920</v>
      </c>
      <c r="W57" s="53" t="s">
        <v>495</v>
      </c>
      <c r="X57" s="53">
        <v>6165.2</v>
      </c>
    </row>
    <row r="58" spans="1:24" x14ac:dyDescent="0.35">
      <c r="A58" s="1"/>
      <c r="B58" s="1"/>
      <c r="C58" s="1"/>
      <c r="D58" s="1"/>
      <c r="E58" s="1"/>
      <c r="F58" s="1"/>
      <c r="G58" s="1"/>
      <c r="H58" s="1"/>
      <c r="I58" s="1"/>
      <c r="J58" s="1"/>
      <c r="K58" s="1"/>
      <c r="L58" s="1"/>
      <c r="M58" s="1"/>
      <c r="N58" s="1"/>
      <c r="O58" s="1"/>
      <c r="P58" s="1"/>
      <c r="Q58" s="1"/>
      <c r="R58" s="1"/>
      <c r="S58" s="1"/>
      <c r="T58" s="1"/>
      <c r="U58" s="211"/>
      <c r="V58" s="52" t="s">
        <v>921</v>
      </c>
      <c r="W58" s="53" t="s">
        <v>495</v>
      </c>
      <c r="X58" s="53">
        <v>3106.6</v>
      </c>
    </row>
    <row r="59" spans="1:24" x14ac:dyDescent="0.35">
      <c r="A59" s="1"/>
      <c r="B59" s="1"/>
      <c r="C59" s="1"/>
      <c r="D59" s="1"/>
      <c r="E59" s="1"/>
      <c r="F59" s="1"/>
      <c r="G59" s="1"/>
      <c r="H59" s="1"/>
      <c r="I59" s="1"/>
      <c r="J59" s="1"/>
      <c r="K59" s="1"/>
      <c r="L59" s="1"/>
      <c r="M59" s="1"/>
      <c r="N59" s="1"/>
      <c r="O59" s="1"/>
      <c r="P59" s="1"/>
      <c r="Q59" s="1"/>
      <c r="R59" s="1"/>
      <c r="S59" s="1"/>
      <c r="T59" s="1"/>
      <c r="U59" s="211"/>
      <c r="V59" s="52" t="s">
        <v>922</v>
      </c>
      <c r="W59" s="53">
        <v>1523.8</v>
      </c>
      <c r="X59" s="53" t="s">
        <v>495</v>
      </c>
    </row>
    <row r="60" spans="1:24" x14ac:dyDescent="0.35">
      <c r="A60" s="1"/>
      <c r="B60" s="1"/>
      <c r="C60" s="1"/>
      <c r="D60" s="1"/>
      <c r="E60" s="1"/>
      <c r="F60" s="1"/>
      <c r="G60" s="1"/>
      <c r="H60" s="1"/>
      <c r="I60" s="1"/>
      <c r="J60" s="1"/>
      <c r="K60" s="1"/>
      <c r="L60" s="1"/>
      <c r="M60" s="1"/>
      <c r="N60" s="1"/>
      <c r="O60" s="1"/>
      <c r="P60" s="1"/>
      <c r="Q60" s="1"/>
      <c r="R60" s="1"/>
      <c r="S60" s="1"/>
      <c r="T60" s="1"/>
      <c r="U60" s="211" t="s">
        <v>520</v>
      </c>
      <c r="V60" s="52" t="s">
        <v>923</v>
      </c>
      <c r="W60" s="53">
        <v>387.9</v>
      </c>
      <c r="X60" s="53" t="s">
        <v>495</v>
      </c>
    </row>
    <row r="61" spans="1:24" x14ac:dyDescent="0.35">
      <c r="A61" s="1"/>
      <c r="B61" s="1"/>
      <c r="C61" s="1"/>
      <c r="D61" s="1"/>
      <c r="E61" s="1"/>
      <c r="F61" s="1"/>
      <c r="G61" s="1"/>
      <c r="H61" s="1"/>
      <c r="I61" s="1"/>
      <c r="J61" s="1"/>
      <c r="K61" s="1"/>
      <c r="L61" s="1"/>
      <c r="M61" s="1"/>
      <c r="N61" s="1"/>
      <c r="O61" s="1"/>
      <c r="P61" s="1"/>
      <c r="Q61" s="1"/>
      <c r="R61" s="1"/>
      <c r="S61" s="1"/>
      <c r="T61" s="1"/>
      <c r="U61" s="211" t="s">
        <v>504</v>
      </c>
      <c r="V61" s="52" t="s">
        <v>924</v>
      </c>
      <c r="W61" s="53" t="s">
        <v>495</v>
      </c>
      <c r="X61" s="53">
        <v>2658.45</v>
      </c>
    </row>
    <row r="62" spans="1:24" x14ac:dyDescent="0.35">
      <c r="A62" s="1"/>
      <c r="B62" s="1"/>
      <c r="C62" s="1"/>
      <c r="D62" s="1"/>
      <c r="E62" s="1"/>
      <c r="F62" s="1"/>
      <c r="G62" s="1"/>
      <c r="H62" s="1"/>
      <c r="I62" s="1"/>
      <c r="J62" s="1"/>
      <c r="K62" s="1"/>
      <c r="L62" s="1"/>
      <c r="M62" s="1"/>
      <c r="N62" s="1"/>
      <c r="O62" s="1"/>
      <c r="P62" s="1"/>
      <c r="Q62" s="1"/>
      <c r="R62" s="1"/>
      <c r="S62" s="1"/>
      <c r="T62" s="1"/>
      <c r="U62" s="211"/>
      <c r="V62" s="52" t="s">
        <v>925</v>
      </c>
      <c r="W62" s="53">
        <v>28.9</v>
      </c>
      <c r="X62" s="53" t="s">
        <v>495</v>
      </c>
    </row>
    <row r="63" spans="1:24" x14ac:dyDescent="0.35">
      <c r="A63" s="1"/>
      <c r="B63" s="1"/>
      <c r="C63" s="1"/>
      <c r="D63" s="1"/>
      <c r="E63" s="1"/>
      <c r="F63" s="1"/>
      <c r="G63" s="1"/>
      <c r="H63" s="1"/>
      <c r="I63" s="1"/>
      <c r="J63" s="1"/>
      <c r="K63" s="1"/>
      <c r="L63" s="1"/>
      <c r="M63" s="1"/>
      <c r="N63" s="1"/>
      <c r="O63" s="1"/>
      <c r="P63" s="1"/>
      <c r="Q63" s="1"/>
      <c r="R63" s="1"/>
      <c r="S63" s="1"/>
      <c r="T63" s="1"/>
      <c r="U63" s="211" t="s">
        <v>926</v>
      </c>
      <c r="V63" s="52" t="s">
        <v>927</v>
      </c>
      <c r="W63" s="53">
        <v>480.15</v>
      </c>
      <c r="X63" s="53" t="s">
        <v>495</v>
      </c>
    </row>
    <row r="64" spans="1:24" x14ac:dyDescent="0.35">
      <c r="A64" s="1"/>
      <c r="B64" s="1"/>
      <c r="C64" s="1"/>
      <c r="D64" s="1"/>
      <c r="E64" s="1"/>
      <c r="F64" s="1"/>
      <c r="G64" s="1"/>
      <c r="H64" s="1"/>
      <c r="I64" s="1"/>
      <c r="J64" s="1"/>
      <c r="K64" s="1"/>
      <c r="L64" s="1"/>
      <c r="M64" s="1"/>
      <c r="N64" s="1"/>
      <c r="O64" s="1"/>
      <c r="P64" s="1"/>
      <c r="Q64" s="1"/>
      <c r="R64" s="1"/>
      <c r="S64" s="1"/>
      <c r="T64" s="1"/>
      <c r="U64" s="211"/>
      <c r="V64" s="52" t="s">
        <v>928</v>
      </c>
      <c r="W64" s="53">
        <v>197.9</v>
      </c>
      <c r="X64" s="53" t="s">
        <v>495</v>
      </c>
    </row>
    <row r="65" spans="1:24" x14ac:dyDescent="0.35">
      <c r="A65" s="1"/>
      <c r="B65" s="1"/>
      <c r="C65" s="1"/>
      <c r="D65" s="1"/>
      <c r="E65" s="1"/>
      <c r="F65" s="1"/>
      <c r="G65" s="1"/>
      <c r="H65" s="1"/>
      <c r="I65" s="1"/>
      <c r="J65" s="1"/>
      <c r="K65" s="1"/>
      <c r="L65" s="1"/>
      <c r="M65" s="1"/>
      <c r="N65" s="1"/>
      <c r="O65" s="1"/>
      <c r="P65" s="1"/>
      <c r="Q65" s="1"/>
      <c r="R65" s="1"/>
      <c r="S65" s="1"/>
      <c r="T65" s="1"/>
      <c r="U65" s="211" t="s">
        <v>133</v>
      </c>
      <c r="V65" s="52" t="s">
        <v>929</v>
      </c>
      <c r="W65" s="53">
        <v>91.2</v>
      </c>
      <c r="X65" s="53" t="s">
        <v>495</v>
      </c>
    </row>
    <row r="66" spans="1:24" x14ac:dyDescent="0.35">
      <c r="A66" s="1"/>
      <c r="B66" s="1"/>
      <c r="C66" s="1"/>
      <c r="D66" s="1"/>
      <c r="E66" s="1"/>
      <c r="F66" s="1"/>
      <c r="G66" s="1"/>
      <c r="H66" s="1"/>
      <c r="I66" s="1"/>
      <c r="J66" s="1"/>
      <c r="K66" s="1"/>
      <c r="L66" s="1"/>
      <c r="M66" s="1"/>
      <c r="N66" s="1"/>
      <c r="O66" s="1"/>
      <c r="P66" s="1"/>
      <c r="Q66" s="1"/>
      <c r="R66" s="1"/>
      <c r="S66" s="1"/>
      <c r="T66" s="1"/>
      <c r="U66" s="211"/>
      <c r="V66" s="52" t="s">
        <v>930</v>
      </c>
      <c r="W66" s="53">
        <v>1063.75</v>
      </c>
      <c r="X66" s="53" t="s">
        <v>495</v>
      </c>
    </row>
    <row r="67" spans="1:24" x14ac:dyDescent="0.35">
      <c r="A67" s="1"/>
      <c r="B67" s="1"/>
      <c r="C67" s="1"/>
      <c r="D67" s="1"/>
      <c r="E67" s="1"/>
      <c r="F67" s="1"/>
      <c r="G67" s="1"/>
      <c r="H67" s="1"/>
      <c r="I67" s="1"/>
      <c r="J67" s="1"/>
      <c r="K67" s="1"/>
      <c r="L67" s="1"/>
      <c r="M67" s="1"/>
      <c r="N67" s="1"/>
      <c r="O67" s="1"/>
      <c r="P67" s="1"/>
      <c r="Q67" s="1"/>
      <c r="R67" s="1"/>
      <c r="S67" s="1"/>
      <c r="T67" s="1"/>
      <c r="U67" s="211"/>
      <c r="V67" s="52" t="s">
        <v>134</v>
      </c>
      <c r="W67" s="53" t="s">
        <v>495</v>
      </c>
      <c r="X67" s="53">
        <v>4141.8999999999996</v>
      </c>
    </row>
    <row r="68" spans="1:24" x14ac:dyDescent="0.35">
      <c r="A68" s="1"/>
      <c r="B68" s="1"/>
      <c r="C68" s="1"/>
      <c r="D68" s="1"/>
      <c r="E68" s="1"/>
      <c r="F68" s="1"/>
      <c r="G68" s="1"/>
      <c r="H68" s="1"/>
      <c r="I68" s="1"/>
      <c r="J68" s="1"/>
      <c r="K68" s="1"/>
      <c r="L68" s="1"/>
      <c r="M68" s="1"/>
      <c r="N68" s="1"/>
      <c r="O68" s="1"/>
      <c r="P68" s="1"/>
      <c r="Q68" s="1"/>
      <c r="R68" s="1"/>
      <c r="S68" s="1"/>
      <c r="T68" s="1"/>
      <c r="U68" s="211"/>
      <c r="V68" s="52" t="s">
        <v>931</v>
      </c>
      <c r="W68" s="53" t="s">
        <v>495</v>
      </c>
      <c r="X68" s="53">
        <v>927.75</v>
      </c>
    </row>
    <row r="69" spans="1:24" x14ac:dyDescent="0.35">
      <c r="A69" s="1"/>
      <c r="B69" s="1"/>
      <c r="C69" s="1"/>
      <c r="D69" s="1"/>
      <c r="E69" s="1"/>
      <c r="F69" s="1"/>
      <c r="G69" s="1"/>
      <c r="H69" s="1"/>
      <c r="I69" s="1"/>
      <c r="J69" s="1"/>
      <c r="K69" s="1"/>
      <c r="L69" s="1"/>
      <c r="M69" s="1"/>
      <c r="N69" s="1"/>
      <c r="O69" s="1"/>
      <c r="P69" s="1"/>
      <c r="Q69" s="1"/>
      <c r="R69" s="1"/>
      <c r="S69" s="1"/>
      <c r="T69" s="1"/>
      <c r="U69" s="211"/>
      <c r="V69" s="52" t="s">
        <v>932</v>
      </c>
      <c r="W69" s="53" t="s">
        <v>495</v>
      </c>
      <c r="X69" s="53">
        <v>1094</v>
      </c>
    </row>
    <row r="70" spans="1:24" x14ac:dyDescent="0.35">
      <c r="A70" s="1"/>
      <c r="B70" s="1"/>
      <c r="C70" s="1"/>
      <c r="D70" s="1"/>
      <c r="E70" s="1"/>
      <c r="F70" s="1"/>
      <c r="G70" s="1"/>
      <c r="H70" s="1"/>
      <c r="I70" s="1"/>
      <c r="J70" s="1"/>
      <c r="K70" s="1"/>
      <c r="L70" s="1"/>
      <c r="M70" s="1"/>
      <c r="N70" s="1"/>
      <c r="O70" s="1"/>
      <c r="P70" s="1"/>
      <c r="Q70" s="1"/>
      <c r="R70" s="1"/>
      <c r="S70" s="1"/>
      <c r="T70" s="1"/>
      <c r="U70" s="211"/>
      <c r="V70" s="52" t="s">
        <v>933</v>
      </c>
      <c r="W70" s="53">
        <v>72.75</v>
      </c>
      <c r="X70" s="53" t="s">
        <v>495</v>
      </c>
    </row>
    <row r="71" spans="1:24" x14ac:dyDescent="0.35">
      <c r="A71" s="1"/>
      <c r="B71" s="1"/>
      <c r="C71" s="1"/>
      <c r="D71" s="1"/>
      <c r="E71" s="1"/>
      <c r="F71" s="1"/>
      <c r="G71" s="1"/>
      <c r="H71" s="1"/>
      <c r="I71" s="1"/>
      <c r="J71" s="1"/>
      <c r="K71" s="1"/>
      <c r="L71" s="1"/>
      <c r="M71" s="1"/>
      <c r="N71" s="1"/>
      <c r="O71" s="1"/>
      <c r="P71" s="1"/>
      <c r="Q71" s="1"/>
      <c r="R71" s="1"/>
      <c r="S71" s="1"/>
      <c r="T71" s="1"/>
      <c r="U71" s="211"/>
      <c r="V71" s="52" t="s">
        <v>934</v>
      </c>
      <c r="W71" s="53">
        <v>218.7</v>
      </c>
      <c r="X71" s="53" t="s">
        <v>495</v>
      </c>
    </row>
    <row r="72" spans="1:24" x14ac:dyDescent="0.35">
      <c r="A72" s="1"/>
      <c r="B72" s="1"/>
      <c r="C72" s="1"/>
      <c r="D72" s="1"/>
      <c r="E72" s="1"/>
      <c r="F72" s="1"/>
      <c r="G72" s="1"/>
      <c r="H72" s="1"/>
      <c r="I72" s="1"/>
      <c r="J72" s="1"/>
      <c r="K72" s="1"/>
      <c r="L72" s="1"/>
      <c r="M72" s="1"/>
      <c r="N72" s="1"/>
      <c r="O72" s="1"/>
      <c r="P72" s="1"/>
      <c r="Q72" s="1"/>
      <c r="R72" s="1"/>
      <c r="S72" s="1"/>
      <c r="T72" s="1"/>
      <c r="U72" s="211"/>
      <c r="V72" s="52" t="s">
        <v>935</v>
      </c>
      <c r="W72" s="53">
        <v>2566.4</v>
      </c>
      <c r="X72" s="53" t="s">
        <v>495</v>
      </c>
    </row>
    <row r="73" spans="1:24" x14ac:dyDescent="0.35">
      <c r="A73" s="1"/>
      <c r="B73" s="1"/>
      <c r="C73" s="1"/>
      <c r="D73" s="1"/>
      <c r="E73" s="1"/>
      <c r="F73" s="1"/>
      <c r="G73" s="1"/>
      <c r="H73" s="1"/>
      <c r="I73" s="1"/>
      <c r="J73" s="1"/>
      <c r="K73" s="1"/>
      <c r="L73" s="1"/>
      <c r="M73" s="1"/>
      <c r="N73" s="1"/>
      <c r="O73" s="1"/>
      <c r="P73" s="1"/>
      <c r="Q73" s="1"/>
      <c r="R73" s="1"/>
      <c r="S73" s="1"/>
      <c r="T73" s="1"/>
      <c r="U73" s="61" t="s">
        <v>915</v>
      </c>
      <c r="V73" s="62"/>
      <c r="W73" s="63">
        <v>28245.8</v>
      </c>
      <c r="X73" s="63">
        <v>83287.149999999994</v>
      </c>
    </row>
  </sheetData>
  <mergeCells count="36">
    <mergeCell ref="U65:U72"/>
    <mergeCell ref="U50:U53"/>
    <mergeCell ref="U54:U59"/>
    <mergeCell ref="U60"/>
    <mergeCell ref="U61:U62"/>
    <mergeCell ref="U63:U64"/>
    <mergeCell ref="U45"/>
    <mergeCell ref="U46"/>
    <mergeCell ref="U47"/>
    <mergeCell ref="U48"/>
    <mergeCell ref="U49"/>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9" width="20" customWidth="1"/>
  </cols>
  <sheetData>
    <row r="1" spans="1:6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 x14ac:dyDescent="0.4">
      <c r="A5" s="1"/>
      <c r="B5" s="213" t="s">
        <v>936</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row>
    <row r="6" spans="1:69" ht="44" customHeight="1" x14ac:dyDescent="0.35">
      <c r="A6" s="1"/>
      <c r="B6" s="212" t="s">
        <v>489</v>
      </c>
      <c r="C6" s="212" t="s">
        <v>547</v>
      </c>
      <c r="D6" s="212" t="s">
        <v>163</v>
      </c>
      <c r="E6" s="212" t="s">
        <v>175</v>
      </c>
      <c r="F6" s="212" t="s">
        <v>534</v>
      </c>
      <c r="G6" s="212" t="s">
        <v>535</v>
      </c>
      <c r="H6" s="212" t="s">
        <v>536</v>
      </c>
      <c r="I6" s="212" t="s">
        <v>209</v>
      </c>
      <c r="J6" s="212" t="s">
        <v>514</v>
      </c>
      <c r="K6" s="212" t="s">
        <v>226</v>
      </c>
      <c r="L6" s="212"/>
      <c r="M6" s="212"/>
      <c r="N6" s="212"/>
      <c r="O6" s="212"/>
      <c r="P6" s="212" t="s">
        <v>533</v>
      </c>
      <c r="Q6" s="212" t="s">
        <v>522</v>
      </c>
      <c r="R6" s="212" t="s">
        <v>537</v>
      </c>
      <c r="S6" s="212" t="s">
        <v>523</v>
      </c>
      <c r="T6" s="212" t="s">
        <v>524</v>
      </c>
      <c r="U6" s="212" t="s">
        <v>525</v>
      </c>
      <c r="V6" s="212" t="s">
        <v>538</v>
      </c>
      <c r="W6" s="212"/>
      <c r="X6" s="212" t="s">
        <v>515</v>
      </c>
      <c r="Y6" s="212" t="s">
        <v>74</v>
      </c>
      <c r="Z6" s="212"/>
      <c r="AA6" s="212"/>
      <c r="AB6" s="212"/>
      <c r="AC6" s="212"/>
      <c r="AD6" s="212" t="s">
        <v>539</v>
      </c>
      <c r="AE6" s="212"/>
      <c r="AF6" s="212" t="s">
        <v>540</v>
      </c>
      <c r="AG6" s="212"/>
      <c r="AH6" s="212"/>
      <c r="AI6" s="212"/>
      <c r="AJ6" s="212" t="s">
        <v>516</v>
      </c>
      <c r="AK6" s="212" t="s">
        <v>541</v>
      </c>
      <c r="AL6" s="212" t="s">
        <v>517</v>
      </c>
      <c r="AM6" s="212" t="s">
        <v>526</v>
      </c>
      <c r="AN6" s="212" t="s">
        <v>288</v>
      </c>
      <c r="AO6" s="212" t="s">
        <v>518</v>
      </c>
      <c r="AP6" s="212" t="s">
        <v>937</v>
      </c>
      <c r="AQ6" s="212" t="s">
        <v>292</v>
      </c>
      <c r="AR6" s="212" t="s">
        <v>519</v>
      </c>
      <c r="AS6" s="212" t="s">
        <v>521</v>
      </c>
      <c r="AT6" s="212" t="s">
        <v>542</v>
      </c>
      <c r="AU6" s="212" t="s">
        <v>527</v>
      </c>
      <c r="AV6" s="212" t="s">
        <v>101</v>
      </c>
      <c r="AW6" s="212"/>
      <c r="AX6" s="212" t="s">
        <v>108</v>
      </c>
      <c r="AY6" s="212"/>
      <c r="AZ6" s="212"/>
      <c r="BA6" s="212"/>
      <c r="BB6" s="212"/>
      <c r="BC6" s="212" t="s">
        <v>528</v>
      </c>
      <c r="BD6" s="212" t="s">
        <v>529</v>
      </c>
      <c r="BE6" s="212" t="s">
        <v>530</v>
      </c>
      <c r="BF6" s="212" t="s">
        <v>520</v>
      </c>
      <c r="BG6" s="212" t="s">
        <v>531</v>
      </c>
      <c r="BH6" s="212"/>
      <c r="BI6" s="212"/>
      <c r="BJ6" s="212"/>
      <c r="BK6" s="212" t="s">
        <v>543</v>
      </c>
      <c r="BL6" s="212" t="s">
        <v>504</v>
      </c>
      <c r="BM6" s="212" t="s">
        <v>546</v>
      </c>
      <c r="BN6" s="212" t="s">
        <v>544</v>
      </c>
      <c r="BO6" s="212"/>
      <c r="BP6" s="212" t="s">
        <v>532</v>
      </c>
      <c r="BQ6" s="64" t="s">
        <v>938</v>
      </c>
    </row>
    <row r="7" spans="1:69" x14ac:dyDescent="0.35">
      <c r="A7" s="1"/>
      <c r="B7" s="212"/>
      <c r="C7" s="64" t="s">
        <v>939</v>
      </c>
      <c r="D7" s="64" t="s">
        <v>940</v>
      </c>
      <c r="E7" s="64" t="s">
        <v>941</v>
      </c>
      <c r="F7" s="64" t="s">
        <v>942</v>
      </c>
      <c r="G7" s="64" t="s">
        <v>869</v>
      </c>
      <c r="H7" s="64" t="s">
        <v>943</v>
      </c>
      <c r="I7" s="64" t="s">
        <v>944</v>
      </c>
      <c r="J7" s="64" t="s">
        <v>495</v>
      </c>
      <c r="K7" s="64" t="s">
        <v>877</v>
      </c>
      <c r="L7" s="64" t="s">
        <v>945</v>
      </c>
      <c r="M7" s="64" t="s">
        <v>878</v>
      </c>
      <c r="N7" s="64" t="s">
        <v>879</v>
      </c>
      <c r="O7" s="64" t="s">
        <v>946</v>
      </c>
      <c r="P7" s="64" t="s">
        <v>884</v>
      </c>
      <c r="Q7" s="64" t="s">
        <v>887</v>
      </c>
      <c r="R7" s="64" t="s">
        <v>888</v>
      </c>
      <c r="S7" s="64" t="s">
        <v>889</v>
      </c>
      <c r="T7" s="64" t="s">
        <v>894</v>
      </c>
      <c r="U7" s="64" t="s">
        <v>895</v>
      </c>
      <c r="V7" s="64" t="s">
        <v>495</v>
      </c>
      <c r="W7" s="64" t="s">
        <v>495</v>
      </c>
      <c r="X7" s="64" t="s">
        <v>495</v>
      </c>
      <c r="Y7" s="64" t="s">
        <v>495</v>
      </c>
      <c r="Z7" s="64" t="s">
        <v>495</v>
      </c>
      <c r="AA7" s="64" t="s">
        <v>495</v>
      </c>
      <c r="AB7" s="64" t="s">
        <v>495</v>
      </c>
      <c r="AC7" s="64" t="s">
        <v>495</v>
      </c>
      <c r="AD7" s="64" t="s">
        <v>897</v>
      </c>
      <c r="AE7" s="64" t="s">
        <v>898</v>
      </c>
      <c r="AF7" s="64" t="s">
        <v>947</v>
      </c>
      <c r="AG7" s="64" t="s">
        <v>948</v>
      </c>
      <c r="AH7" s="64" t="s">
        <v>949</v>
      </c>
      <c r="AI7" s="64" t="s">
        <v>902</v>
      </c>
      <c r="AJ7" s="64" t="s">
        <v>495</v>
      </c>
      <c r="AK7" s="64" t="s">
        <v>495</v>
      </c>
      <c r="AL7" s="64" t="s">
        <v>495</v>
      </c>
      <c r="AM7" s="64" t="s">
        <v>950</v>
      </c>
      <c r="AN7" s="64" t="s">
        <v>905</v>
      </c>
      <c r="AO7" s="64" t="s">
        <v>951</v>
      </c>
      <c r="AP7" s="64" t="s">
        <v>952</v>
      </c>
      <c r="AQ7" s="64" t="s">
        <v>495</v>
      </c>
      <c r="AR7" s="64" t="s">
        <v>495</v>
      </c>
      <c r="AS7" s="64" t="s">
        <v>910</v>
      </c>
      <c r="AT7" s="64" t="s">
        <v>495</v>
      </c>
      <c r="AU7" s="64" t="s">
        <v>495</v>
      </c>
      <c r="AV7" s="64" t="s">
        <v>953</v>
      </c>
      <c r="AW7" s="64" t="s">
        <v>954</v>
      </c>
      <c r="AX7" s="64" t="s">
        <v>495</v>
      </c>
      <c r="AY7" s="64" t="s">
        <v>495</v>
      </c>
      <c r="AZ7" s="64" t="s">
        <v>495</v>
      </c>
      <c r="BA7" s="64" t="s">
        <v>495</v>
      </c>
      <c r="BB7" s="64" t="s">
        <v>916</v>
      </c>
      <c r="BC7" s="64" t="s">
        <v>495</v>
      </c>
      <c r="BD7" s="64" t="s">
        <v>495</v>
      </c>
      <c r="BE7" s="64" t="s">
        <v>495</v>
      </c>
      <c r="BF7" s="64" t="s">
        <v>955</v>
      </c>
      <c r="BG7" s="64" t="s">
        <v>956</v>
      </c>
      <c r="BH7" s="64" t="s">
        <v>957</v>
      </c>
      <c r="BI7" s="64" t="s">
        <v>958</v>
      </c>
      <c r="BJ7" s="64" t="s">
        <v>959</v>
      </c>
      <c r="BK7" s="64" t="s">
        <v>495</v>
      </c>
      <c r="BL7" s="64" t="s">
        <v>960</v>
      </c>
      <c r="BM7" s="64" t="s">
        <v>961</v>
      </c>
      <c r="BN7" s="64" t="s">
        <v>927</v>
      </c>
      <c r="BO7" s="64" t="s">
        <v>962</v>
      </c>
      <c r="BP7" s="64" t="s">
        <v>495</v>
      </c>
      <c r="BQ7" s="64" t="s">
        <v>704</v>
      </c>
    </row>
    <row r="8" spans="1:69" x14ac:dyDescent="0.35">
      <c r="A8" s="1"/>
      <c r="B8" s="50" t="s">
        <v>963</v>
      </c>
      <c r="C8" s="65">
        <v>17.3</v>
      </c>
      <c r="D8" s="65"/>
      <c r="E8" s="65"/>
      <c r="F8" s="65">
        <v>20.2</v>
      </c>
      <c r="G8" s="65">
        <v>3</v>
      </c>
      <c r="H8" s="65"/>
      <c r="I8" s="65"/>
      <c r="J8" s="65"/>
      <c r="K8" s="65">
        <v>16.399999999999999</v>
      </c>
      <c r="L8" s="65"/>
      <c r="M8" s="65">
        <v>20.399999999999999</v>
      </c>
      <c r="N8" s="65">
        <v>20.3</v>
      </c>
      <c r="O8" s="65">
        <v>9.6999999999999993</v>
      </c>
      <c r="P8" s="65">
        <v>3</v>
      </c>
      <c r="Q8" s="65">
        <v>4.3</v>
      </c>
      <c r="R8" s="65">
        <v>20</v>
      </c>
      <c r="S8" s="65">
        <v>20.399999999999999</v>
      </c>
      <c r="T8" s="65">
        <v>20</v>
      </c>
      <c r="U8" s="65">
        <v>18.8</v>
      </c>
      <c r="V8" s="65">
        <v>18.3</v>
      </c>
      <c r="W8" s="65">
        <v>23.3</v>
      </c>
      <c r="X8" s="65">
        <v>73.900000000000006</v>
      </c>
      <c r="Y8" s="65">
        <v>34.4</v>
      </c>
      <c r="Z8" s="65">
        <v>59.7</v>
      </c>
      <c r="AA8" s="65"/>
      <c r="AB8" s="65">
        <v>2.1</v>
      </c>
      <c r="AC8" s="65">
        <v>0.2</v>
      </c>
      <c r="AD8" s="65">
        <v>21</v>
      </c>
      <c r="AE8" s="65">
        <v>6.4</v>
      </c>
      <c r="AF8" s="65">
        <v>20.399999999999999</v>
      </c>
      <c r="AG8" s="65">
        <v>20.399999999999999</v>
      </c>
      <c r="AH8" s="65">
        <v>20.2</v>
      </c>
      <c r="AI8" s="65">
        <v>8.1</v>
      </c>
      <c r="AJ8" s="65"/>
      <c r="AK8" s="65">
        <v>0.7</v>
      </c>
      <c r="AL8" s="65"/>
      <c r="AM8" s="65">
        <v>3.6</v>
      </c>
      <c r="AN8" s="65">
        <v>9.3000000000000007</v>
      </c>
      <c r="AO8" s="65"/>
      <c r="AP8" s="65"/>
      <c r="AQ8" s="65"/>
      <c r="AR8" s="65"/>
      <c r="AS8" s="65">
        <v>1.8</v>
      </c>
      <c r="AT8" s="65"/>
      <c r="AU8" s="65"/>
      <c r="AV8" s="65">
        <v>5.3</v>
      </c>
      <c r="AW8" s="65">
        <v>10.4</v>
      </c>
      <c r="AX8" s="65">
        <v>17.600000000000001</v>
      </c>
      <c r="AY8" s="65"/>
      <c r="AZ8" s="65">
        <v>22.2</v>
      </c>
      <c r="BA8" s="65"/>
      <c r="BB8" s="65">
        <v>0.6</v>
      </c>
      <c r="BC8" s="65"/>
      <c r="BD8" s="65">
        <v>18</v>
      </c>
      <c r="BE8" s="65">
        <v>44.6</v>
      </c>
      <c r="BF8" s="65">
        <v>19.899999999999999</v>
      </c>
      <c r="BG8" s="65">
        <v>3.3</v>
      </c>
      <c r="BH8" s="65"/>
      <c r="BI8" s="65">
        <v>2.4</v>
      </c>
      <c r="BJ8" s="65">
        <v>2.4</v>
      </c>
      <c r="BK8" s="65"/>
      <c r="BL8" s="65">
        <v>1.2</v>
      </c>
      <c r="BM8" s="65"/>
      <c r="BN8" s="65">
        <v>20</v>
      </c>
      <c r="BO8" s="65">
        <v>8</v>
      </c>
      <c r="BP8" s="65"/>
      <c r="BQ8" s="66">
        <v>693.5</v>
      </c>
    </row>
    <row r="9" spans="1:69" x14ac:dyDescent="0.35">
      <c r="A9" s="1"/>
      <c r="B9" s="54" t="s">
        <v>964</v>
      </c>
      <c r="C9" s="67">
        <v>17.100000000000001</v>
      </c>
      <c r="D9" s="67"/>
      <c r="E9" s="67"/>
      <c r="F9" s="67">
        <v>20.2</v>
      </c>
      <c r="G9" s="67">
        <v>3</v>
      </c>
      <c r="H9" s="67"/>
      <c r="I9" s="67"/>
      <c r="J9" s="67"/>
      <c r="K9" s="67">
        <v>16.399999999999999</v>
      </c>
      <c r="L9" s="67"/>
      <c r="M9" s="67">
        <v>20.2</v>
      </c>
      <c r="N9" s="67">
        <v>20.2</v>
      </c>
      <c r="O9" s="67">
        <v>9.6999999999999993</v>
      </c>
      <c r="P9" s="67">
        <v>3</v>
      </c>
      <c r="Q9" s="67">
        <v>4.2</v>
      </c>
      <c r="R9" s="67">
        <v>20</v>
      </c>
      <c r="S9" s="67">
        <v>20.100000000000001</v>
      </c>
      <c r="T9" s="67">
        <v>20</v>
      </c>
      <c r="U9" s="67">
        <v>18.8</v>
      </c>
      <c r="V9" s="67">
        <v>14.6</v>
      </c>
      <c r="W9" s="67">
        <v>29.7</v>
      </c>
      <c r="X9" s="67">
        <v>70.8</v>
      </c>
      <c r="Y9" s="67">
        <v>29</v>
      </c>
      <c r="Z9" s="67">
        <v>50.6</v>
      </c>
      <c r="AA9" s="67"/>
      <c r="AB9" s="67">
        <v>2.9</v>
      </c>
      <c r="AC9" s="67">
        <v>1.5</v>
      </c>
      <c r="AD9" s="67">
        <v>21</v>
      </c>
      <c r="AE9" s="67">
        <v>6.4</v>
      </c>
      <c r="AF9" s="67">
        <v>20.399999999999999</v>
      </c>
      <c r="AG9" s="67">
        <v>20.399999999999999</v>
      </c>
      <c r="AH9" s="67">
        <v>20.2</v>
      </c>
      <c r="AI9" s="67">
        <v>8.1</v>
      </c>
      <c r="AJ9" s="67"/>
      <c r="AK9" s="67">
        <v>1.1000000000000001</v>
      </c>
      <c r="AL9" s="67">
        <v>0.5</v>
      </c>
      <c r="AM9" s="67">
        <v>3.6</v>
      </c>
      <c r="AN9" s="67">
        <v>9.3000000000000007</v>
      </c>
      <c r="AO9" s="67"/>
      <c r="AP9" s="67"/>
      <c r="AQ9" s="67"/>
      <c r="AR9" s="67"/>
      <c r="AS9" s="67">
        <v>1.8</v>
      </c>
      <c r="AT9" s="67"/>
      <c r="AU9" s="67"/>
      <c r="AV9" s="67">
        <v>5.4</v>
      </c>
      <c r="AW9" s="67">
        <v>10.4</v>
      </c>
      <c r="AX9" s="67">
        <v>15.3</v>
      </c>
      <c r="AY9" s="67"/>
      <c r="AZ9" s="67">
        <v>16.8</v>
      </c>
      <c r="BA9" s="67"/>
      <c r="BB9" s="67">
        <v>0.6</v>
      </c>
      <c r="BC9" s="67"/>
      <c r="BD9" s="67">
        <v>17.600000000000001</v>
      </c>
      <c r="BE9" s="67">
        <v>37.6</v>
      </c>
      <c r="BF9" s="67">
        <v>20</v>
      </c>
      <c r="BG9" s="67">
        <v>3.3</v>
      </c>
      <c r="BH9" s="67"/>
      <c r="BI9" s="67">
        <v>2.4</v>
      </c>
      <c r="BJ9" s="67">
        <v>2.4</v>
      </c>
      <c r="BK9" s="67"/>
      <c r="BL9" s="67">
        <v>1.2</v>
      </c>
      <c r="BM9" s="67"/>
      <c r="BN9" s="67">
        <v>19.899999999999999</v>
      </c>
      <c r="BO9" s="67">
        <v>8</v>
      </c>
      <c r="BP9" s="67"/>
      <c r="BQ9" s="68">
        <v>665.7</v>
      </c>
    </row>
    <row r="10" spans="1:69" x14ac:dyDescent="0.35">
      <c r="A10" s="1"/>
      <c r="B10" s="54" t="s">
        <v>965</v>
      </c>
      <c r="C10" s="67">
        <v>17.2</v>
      </c>
      <c r="D10" s="67"/>
      <c r="E10" s="67"/>
      <c r="F10" s="67">
        <v>20.2</v>
      </c>
      <c r="G10" s="67">
        <v>3</v>
      </c>
      <c r="H10" s="67"/>
      <c r="I10" s="67"/>
      <c r="J10" s="67"/>
      <c r="K10" s="67">
        <v>16.3</v>
      </c>
      <c r="L10" s="67"/>
      <c r="M10" s="67">
        <v>20.100000000000001</v>
      </c>
      <c r="N10" s="67">
        <v>20.3</v>
      </c>
      <c r="O10" s="67">
        <v>9.8000000000000007</v>
      </c>
      <c r="P10" s="67">
        <v>3</v>
      </c>
      <c r="Q10" s="67">
        <v>4.5</v>
      </c>
      <c r="R10" s="67">
        <v>20</v>
      </c>
      <c r="S10" s="67">
        <v>20.3</v>
      </c>
      <c r="T10" s="67">
        <v>20</v>
      </c>
      <c r="U10" s="67">
        <v>18.899999999999999</v>
      </c>
      <c r="V10" s="67">
        <v>18</v>
      </c>
      <c r="W10" s="67">
        <v>24.2</v>
      </c>
      <c r="X10" s="67">
        <v>68.7</v>
      </c>
      <c r="Y10" s="67">
        <v>30.8</v>
      </c>
      <c r="Z10" s="67">
        <v>56.3</v>
      </c>
      <c r="AA10" s="67"/>
      <c r="AB10" s="67">
        <v>4.5</v>
      </c>
      <c r="AC10" s="67">
        <v>1.3</v>
      </c>
      <c r="AD10" s="67">
        <v>21</v>
      </c>
      <c r="AE10" s="67">
        <v>6.4</v>
      </c>
      <c r="AF10" s="67">
        <v>20.399999999999999</v>
      </c>
      <c r="AG10" s="67">
        <v>20.399999999999999</v>
      </c>
      <c r="AH10" s="67">
        <v>20.2</v>
      </c>
      <c r="AI10" s="67">
        <v>8</v>
      </c>
      <c r="AJ10" s="67"/>
      <c r="AK10" s="67">
        <v>0.8</v>
      </c>
      <c r="AL10" s="67">
        <v>0.4</v>
      </c>
      <c r="AM10" s="67">
        <v>3.6</v>
      </c>
      <c r="AN10" s="67">
        <v>9.3000000000000007</v>
      </c>
      <c r="AO10" s="67"/>
      <c r="AP10" s="67"/>
      <c r="AQ10" s="67"/>
      <c r="AR10" s="67"/>
      <c r="AS10" s="67">
        <v>1.8</v>
      </c>
      <c r="AT10" s="67"/>
      <c r="AU10" s="67"/>
      <c r="AV10" s="67">
        <v>5.4</v>
      </c>
      <c r="AW10" s="67">
        <v>10.3</v>
      </c>
      <c r="AX10" s="67">
        <v>29.5</v>
      </c>
      <c r="AY10" s="67"/>
      <c r="AZ10" s="67">
        <v>36.799999999999997</v>
      </c>
      <c r="BA10" s="67"/>
      <c r="BB10" s="67">
        <v>0.6</v>
      </c>
      <c r="BC10" s="67"/>
      <c r="BD10" s="67">
        <v>18</v>
      </c>
      <c r="BE10" s="67">
        <v>40.9</v>
      </c>
      <c r="BF10" s="67">
        <v>20</v>
      </c>
      <c r="BG10" s="67">
        <v>3.9</v>
      </c>
      <c r="BH10" s="67"/>
      <c r="BI10" s="67">
        <v>2.4</v>
      </c>
      <c r="BJ10" s="67">
        <v>2.4</v>
      </c>
      <c r="BK10" s="67"/>
      <c r="BL10" s="67">
        <v>1.2</v>
      </c>
      <c r="BM10" s="67"/>
      <c r="BN10" s="67">
        <v>20</v>
      </c>
      <c r="BO10" s="67">
        <v>8.1999999999999993</v>
      </c>
      <c r="BP10" s="67"/>
      <c r="BQ10" s="68">
        <v>709.3</v>
      </c>
    </row>
    <row r="11" spans="1:69" x14ac:dyDescent="0.35">
      <c r="A11" s="1"/>
      <c r="B11" s="54" t="s">
        <v>966</v>
      </c>
      <c r="C11" s="67">
        <v>17.100000000000001</v>
      </c>
      <c r="D11" s="67"/>
      <c r="E11" s="67"/>
      <c r="F11" s="67">
        <v>20.2</v>
      </c>
      <c r="G11" s="67">
        <v>3</v>
      </c>
      <c r="H11" s="67"/>
      <c r="I11" s="67"/>
      <c r="J11" s="67"/>
      <c r="K11" s="67">
        <v>16.3</v>
      </c>
      <c r="L11" s="67"/>
      <c r="M11" s="67">
        <v>20</v>
      </c>
      <c r="N11" s="67">
        <v>20.3</v>
      </c>
      <c r="O11" s="67">
        <v>9.6999999999999993</v>
      </c>
      <c r="P11" s="67">
        <v>2.9</v>
      </c>
      <c r="Q11" s="67">
        <v>4.5</v>
      </c>
      <c r="R11" s="67">
        <v>20</v>
      </c>
      <c r="S11" s="67">
        <v>20.2</v>
      </c>
      <c r="T11" s="67">
        <v>20</v>
      </c>
      <c r="U11" s="67">
        <v>18.8</v>
      </c>
      <c r="V11" s="67">
        <v>13.9</v>
      </c>
      <c r="W11" s="67">
        <v>15.6</v>
      </c>
      <c r="X11" s="67">
        <v>55.7</v>
      </c>
      <c r="Y11" s="67">
        <v>22.5</v>
      </c>
      <c r="Z11" s="67">
        <v>44.9</v>
      </c>
      <c r="AA11" s="67"/>
      <c r="AB11" s="67">
        <v>3</v>
      </c>
      <c r="AC11" s="67">
        <v>0.9</v>
      </c>
      <c r="AD11" s="67">
        <v>21</v>
      </c>
      <c r="AE11" s="67">
        <v>6.3</v>
      </c>
      <c r="AF11" s="67">
        <v>20.399999999999999</v>
      </c>
      <c r="AG11" s="67">
        <v>20.399999999999999</v>
      </c>
      <c r="AH11" s="67">
        <v>20.2</v>
      </c>
      <c r="AI11" s="67">
        <v>8</v>
      </c>
      <c r="AJ11" s="67"/>
      <c r="AK11" s="67">
        <v>0.5</v>
      </c>
      <c r="AL11" s="67">
        <v>0.7</v>
      </c>
      <c r="AM11" s="67">
        <v>3.6</v>
      </c>
      <c r="AN11" s="67">
        <v>9.3000000000000007</v>
      </c>
      <c r="AO11" s="67"/>
      <c r="AP11" s="67"/>
      <c r="AQ11" s="67"/>
      <c r="AR11" s="67"/>
      <c r="AS11" s="67">
        <v>1.8</v>
      </c>
      <c r="AT11" s="67"/>
      <c r="AU11" s="67"/>
      <c r="AV11" s="67">
        <v>5.3</v>
      </c>
      <c r="AW11" s="67">
        <v>10.5</v>
      </c>
      <c r="AX11" s="67">
        <v>30.8</v>
      </c>
      <c r="AY11" s="67"/>
      <c r="AZ11" s="67">
        <v>41.7</v>
      </c>
      <c r="BA11" s="67"/>
      <c r="BB11" s="67">
        <v>0.6</v>
      </c>
      <c r="BC11" s="67"/>
      <c r="BD11" s="67">
        <v>15.4</v>
      </c>
      <c r="BE11" s="67">
        <v>41.4</v>
      </c>
      <c r="BF11" s="67">
        <v>20</v>
      </c>
      <c r="BG11" s="67">
        <v>4.8</v>
      </c>
      <c r="BH11" s="67"/>
      <c r="BI11" s="67">
        <v>2.4</v>
      </c>
      <c r="BJ11" s="67">
        <v>2.4</v>
      </c>
      <c r="BK11" s="67"/>
      <c r="BL11" s="67">
        <v>1.2</v>
      </c>
      <c r="BM11" s="67"/>
      <c r="BN11" s="67">
        <v>20</v>
      </c>
      <c r="BO11" s="67">
        <v>8.1</v>
      </c>
      <c r="BP11" s="67"/>
      <c r="BQ11" s="68">
        <v>666.3</v>
      </c>
    </row>
    <row r="12" spans="1:69" x14ac:dyDescent="0.35">
      <c r="A12" s="1"/>
      <c r="B12" s="54" t="s">
        <v>967</v>
      </c>
      <c r="C12" s="67">
        <v>17.2</v>
      </c>
      <c r="D12" s="67"/>
      <c r="E12" s="67"/>
      <c r="F12" s="67">
        <v>20.2</v>
      </c>
      <c r="G12" s="67">
        <v>3</v>
      </c>
      <c r="H12" s="67"/>
      <c r="I12" s="67"/>
      <c r="J12" s="67"/>
      <c r="K12" s="67">
        <v>16.3</v>
      </c>
      <c r="L12" s="67"/>
      <c r="M12" s="67">
        <v>19.899999999999999</v>
      </c>
      <c r="N12" s="67">
        <v>20.3</v>
      </c>
      <c r="O12" s="67">
        <v>9.8000000000000007</v>
      </c>
      <c r="P12" s="67">
        <v>3</v>
      </c>
      <c r="Q12" s="67">
        <v>4.5</v>
      </c>
      <c r="R12" s="67">
        <v>20</v>
      </c>
      <c r="S12" s="67">
        <v>20.100000000000001</v>
      </c>
      <c r="T12" s="67">
        <v>20</v>
      </c>
      <c r="U12" s="67">
        <v>18.899999999999999</v>
      </c>
      <c r="V12" s="67">
        <v>7.9</v>
      </c>
      <c r="W12" s="67">
        <v>13.9</v>
      </c>
      <c r="X12" s="67">
        <v>54.2</v>
      </c>
      <c r="Y12" s="67">
        <v>19.899999999999999</v>
      </c>
      <c r="Z12" s="67">
        <v>39.9</v>
      </c>
      <c r="AA12" s="67"/>
      <c r="AB12" s="67">
        <v>0.9</v>
      </c>
      <c r="AC12" s="67"/>
      <c r="AD12" s="67">
        <v>21</v>
      </c>
      <c r="AE12" s="67">
        <v>6.3</v>
      </c>
      <c r="AF12" s="67">
        <v>20.399999999999999</v>
      </c>
      <c r="AG12" s="67">
        <v>20.399999999999999</v>
      </c>
      <c r="AH12" s="67">
        <v>20.2</v>
      </c>
      <c r="AI12" s="67">
        <v>8.1</v>
      </c>
      <c r="AJ12" s="67"/>
      <c r="AK12" s="67">
        <v>0.5</v>
      </c>
      <c r="AL12" s="67">
        <v>0.4</v>
      </c>
      <c r="AM12" s="67">
        <v>3.6</v>
      </c>
      <c r="AN12" s="67">
        <v>9.3000000000000007</v>
      </c>
      <c r="AO12" s="67"/>
      <c r="AP12" s="67"/>
      <c r="AQ12" s="67"/>
      <c r="AR12" s="67"/>
      <c r="AS12" s="67">
        <v>1.8</v>
      </c>
      <c r="AT12" s="67"/>
      <c r="AU12" s="67"/>
      <c r="AV12" s="67">
        <v>5.4</v>
      </c>
      <c r="AW12" s="67">
        <v>10.4</v>
      </c>
      <c r="AX12" s="67">
        <v>32.299999999999997</v>
      </c>
      <c r="AY12" s="67"/>
      <c r="AZ12" s="67">
        <v>42.9</v>
      </c>
      <c r="BA12" s="67"/>
      <c r="BB12" s="67">
        <v>0.6</v>
      </c>
      <c r="BC12" s="67"/>
      <c r="BD12" s="67">
        <v>17.899999999999999</v>
      </c>
      <c r="BE12" s="67">
        <v>44.9</v>
      </c>
      <c r="BF12" s="67">
        <v>20</v>
      </c>
      <c r="BG12" s="67">
        <v>4.8</v>
      </c>
      <c r="BH12" s="67"/>
      <c r="BI12" s="67">
        <v>2.4</v>
      </c>
      <c r="BJ12" s="67">
        <v>2.4</v>
      </c>
      <c r="BK12" s="67"/>
      <c r="BL12" s="67">
        <v>1.2</v>
      </c>
      <c r="BM12" s="67"/>
      <c r="BN12" s="67">
        <v>20</v>
      </c>
      <c r="BO12" s="67">
        <v>8.1999999999999993</v>
      </c>
      <c r="BP12" s="67"/>
      <c r="BQ12" s="68">
        <v>655.29999999999995</v>
      </c>
    </row>
    <row r="13" spans="1:69" x14ac:dyDescent="0.35">
      <c r="A13" s="1"/>
      <c r="B13" s="54" t="s">
        <v>968</v>
      </c>
      <c r="C13" s="67">
        <v>17.3</v>
      </c>
      <c r="D13" s="67"/>
      <c r="E13" s="67"/>
      <c r="F13" s="67">
        <v>20.100000000000001</v>
      </c>
      <c r="G13" s="67">
        <v>3</v>
      </c>
      <c r="H13" s="67"/>
      <c r="I13" s="67"/>
      <c r="J13" s="67"/>
      <c r="K13" s="67">
        <v>16.3</v>
      </c>
      <c r="L13" s="67"/>
      <c r="M13" s="67">
        <v>20</v>
      </c>
      <c r="N13" s="67">
        <v>20.3</v>
      </c>
      <c r="O13" s="67">
        <v>9.8000000000000007</v>
      </c>
      <c r="P13" s="67">
        <v>3</v>
      </c>
      <c r="Q13" s="67">
        <v>4.2</v>
      </c>
      <c r="R13" s="67">
        <v>20</v>
      </c>
      <c r="S13" s="67">
        <v>20.399999999999999</v>
      </c>
      <c r="T13" s="67">
        <v>20</v>
      </c>
      <c r="U13" s="67">
        <v>18.8</v>
      </c>
      <c r="V13" s="67">
        <v>6.1</v>
      </c>
      <c r="W13" s="67">
        <v>19.8</v>
      </c>
      <c r="X13" s="67">
        <v>54.8</v>
      </c>
      <c r="Y13" s="67">
        <v>18.600000000000001</v>
      </c>
      <c r="Z13" s="67">
        <v>39.5</v>
      </c>
      <c r="AA13" s="67"/>
      <c r="AB13" s="67">
        <v>1.5</v>
      </c>
      <c r="AC13" s="67">
        <v>0.7</v>
      </c>
      <c r="AD13" s="67">
        <v>20.9</v>
      </c>
      <c r="AE13" s="67">
        <v>6.3</v>
      </c>
      <c r="AF13" s="67">
        <v>20.399999999999999</v>
      </c>
      <c r="AG13" s="67">
        <v>20.399999999999999</v>
      </c>
      <c r="AH13" s="67">
        <v>20.2</v>
      </c>
      <c r="AI13" s="67">
        <v>8.1</v>
      </c>
      <c r="AJ13" s="67"/>
      <c r="AK13" s="67">
        <v>0.8</v>
      </c>
      <c r="AL13" s="67">
        <v>0.6</v>
      </c>
      <c r="AM13" s="67">
        <v>3.6</v>
      </c>
      <c r="AN13" s="67">
        <v>9.3000000000000007</v>
      </c>
      <c r="AO13" s="67"/>
      <c r="AP13" s="67"/>
      <c r="AQ13" s="67"/>
      <c r="AR13" s="67"/>
      <c r="AS13" s="67">
        <v>1.7</v>
      </c>
      <c r="AT13" s="67"/>
      <c r="AU13" s="67"/>
      <c r="AV13" s="67">
        <v>5.4</v>
      </c>
      <c r="AW13" s="67">
        <v>10.5</v>
      </c>
      <c r="AX13" s="67">
        <v>23</v>
      </c>
      <c r="AY13" s="67"/>
      <c r="AZ13" s="67">
        <v>34.700000000000003</v>
      </c>
      <c r="BA13" s="67"/>
      <c r="BB13" s="67">
        <v>0.6</v>
      </c>
      <c r="BC13" s="67"/>
      <c r="BD13" s="67">
        <v>17.5</v>
      </c>
      <c r="BE13" s="67">
        <v>45.9</v>
      </c>
      <c r="BF13" s="67">
        <v>20</v>
      </c>
      <c r="BG13" s="67">
        <v>4.8</v>
      </c>
      <c r="BH13" s="67"/>
      <c r="BI13" s="67">
        <v>2.4</v>
      </c>
      <c r="BJ13" s="67">
        <v>2.4</v>
      </c>
      <c r="BK13" s="67"/>
      <c r="BL13" s="67">
        <v>1.2</v>
      </c>
      <c r="BM13" s="67"/>
      <c r="BN13" s="67">
        <v>20</v>
      </c>
      <c r="BO13" s="67">
        <v>8.1999999999999993</v>
      </c>
      <c r="BP13" s="67"/>
      <c r="BQ13" s="68">
        <v>643.1</v>
      </c>
    </row>
    <row r="14" spans="1:69" x14ac:dyDescent="0.35">
      <c r="A14" s="1"/>
      <c r="B14" s="54" t="s">
        <v>969</v>
      </c>
      <c r="C14" s="67">
        <v>17.5</v>
      </c>
      <c r="D14" s="67"/>
      <c r="E14" s="67"/>
      <c r="F14" s="67">
        <v>20.2</v>
      </c>
      <c r="G14" s="67">
        <v>2.9</v>
      </c>
      <c r="H14" s="67"/>
      <c r="I14" s="67"/>
      <c r="J14" s="67"/>
      <c r="K14" s="67">
        <v>16.2</v>
      </c>
      <c r="L14" s="67"/>
      <c r="M14" s="67">
        <v>19.600000000000001</v>
      </c>
      <c r="N14" s="67">
        <v>20.3</v>
      </c>
      <c r="O14" s="67">
        <v>9.6999999999999993</v>
      </c>
      <c r="P14" s="67">
        <v>3</v>
      </c>
      <c r="Q14" s="67">
        <v>4.0999999999999996</v>
      </c>
      <c r="R14" s="67">
        <v>20</v>
      </c>
      <c r="S14" s="67">
        <v>20.2</v>
      </c>
      <c r="T14" s="67">
        <v>20</v>
      </c>
      <c r="U14" s="67">
        <v>18.8</v>
      </c>
      <c r="V14" s="67">
        <v>6</v>
      </c>
      <c r="W14" s="67">
        <v>16.8</v>
      </c>
      <c r="X14" s="67">
        <v>52.1</v>
      </c>
      <c r="Y14" s="67">
        <v>22.6</v>
      </c>
      <c r="Z14" s="67">
        <v>43.1</v>
      </c>
      <c r="AA14" s="67"/>
      <c r="AB14" s="67">
        <v>1.8</v>
      </c>
      <c r="AC14" s="67">
        <v>0.8</v>
      </c>
      <c r="AD14" s="67">
        <v>20.9</v>
      </c>
      <c r="AE14" s="67">
        <v>6.3</v>
      </c>
      <c r="AF14" s="67">
        <v>20.399999999999999</v>
      </c>
      <c r="AG14" s="67">
        <v>20.399999999999999</v>
      </c>
      <c r="AH14" s="67">
        <v>20.2</v>
      </c>
      <c r="AI14" s="67">
        <v>8.1</v>
      </c>
      <c r="AJ14" s="67"/>
      <c r="AK14" s="67">
        <v>1.2</v>
      </c>
      <c r="AL14" s="67">
        <v>1</v>
      </c>
      <c r="AM14" s="67">
        <v>3.6</v>
      </c>
      <c r="AN14" s="67">
        <v>9.3000000000000007</v>
      </c>
      <c r="AO14" s="67"/>
      <c r="AP14" s="67"/>
      <c r="AQ14" s="67"/>
      <c r="AR14" s="67"/>
      <c r="AS14" s="67">
        <v>1.8</v>
      </c>
      <c r="AT14" s="67"/>
      <c r="AU14" s="67"/>
      <c r="AV14" s="67">
        <v>5.3</v>
      </c>
      <c r="AW14" s="67">
        <v>10.4</v>
      </c>
      <c r="AX14" s="67">
        <v>24.2</v>
      </c>
      <c r="AY14" s="67"/>
      <c r="AZ14" s="67">
        <v>30.3</v>
      </c>
      <c r="BA14" s="67"/>
      <c r="BB14" s="67">
        <v>0.6</v>
      </c>
      <c r="BC14" s="67"/>
      <c r="BD14" s="67">
        <v>15.6</v>
      </c>
      <c r="BE14" s="67">
        <v>44.9</v>
      </c>
      <c r="BF14" s="67">
        <v>20</v>
      </c>
      <c r="BG14" s="67">
        <v>4.8</v>
      </c>
      <c r="BH14" s="67"/>
      <c r="BI14" s="67">
        <v>2.4</v>
      </c>
      <c r="BJ14" s="67">
        <v>2.4</v>
      </c>
      <c r="BK14" s="67"/>
      <c r="BL14" s="67">
        <v>1.2</v>
      </c>
      <c r="BM14" s="67"/>
      <c r="BN14" s="67">
        <v>20</v>
      </c>
      <c r="BO14" s="67">
        <v>8.1999999999999993</v>
      </c>
      <c r="BP14" s="67"/>
      <c r="BQ14" s="68">
        <v>639.20000000000005</v>
      </c>
    </row>
    <row r="15" spans="1:69" x14ac:dyDescent="0.35">
      <c r="A15" s="1"/>
      <c r="B15" s="56" t="s">
        <v>970</v>
      </c>
      <c r="C15" s="69">
        <v>17.3</v>
      </c>
      <c r="D15" s="69"/>
      <c r="E15" s="69"/>
      <c r="F15" s="69">
        <v>20.2</v>
      </c>
      <c r="G15" s="69">
        <v>2.9</v>
      </c>
      <c r="H15" s="69"/>
      <c r="I15" s="69"/>
      <c r="J15" s="69"/>
      <c r="K15" s="69">
        <v>16.2</v>
      </c>
      <c r="L15" s="69"/>
      <c r="M15" s="69">
        <v>19.8</v>
      </c>
      <c r="N15" s="69">
        <v>20.3</v>
      </c>
      <c r="O15" s="69">
        <v>9.8000000000000007</v>
      </c>
      <c r="P15" s="69">
        <v>3</v>
      </c>
      <c r="Q15" s="69">
        <v>4.2</v>
      </c>
      <c r="R15" s="69">
        <v>20</v>
      </c>
      <c r="S15" s="69">
        <v>20.5</v>
      </c>
      <c r="T15" s="69">
        <v>20</v>
      </c>
      <c r="U15" s="69">
        <v>18.899999999999999</v>
      </c>
      <c r="V15" s="69">
        <v>5</v>
      </c>
      <c r="W15" s="69">
        <v>12.2</v>
      </c>
      <c r="X15" s="69">
        <v>45</v>
      </c>
      <c r="Y15" s="69">
        <v>20.399999999999999</v>
      </c>
      <c r="Z15" s="69">
        <v>39.5</v>
      </c>
      <c r="AA15" s="69"/>
      <c r="AB15" s="69">
        <v>1.4</v>
      </c>
      <c r="AC15" s="69"/>
      <c r="AD15" s="69">
        <v>20.9</v>
      </c>
      <c r="AE15" s="69">
        <v>6.3</v>
      </c>
      <c r="AF15" s="69">
        <v>20.399999999999999</v>
      </c>
      <c r="AG15" s="69">
        <v>20.399999999999999</v>
      </c>
      <c r="AH15" s="69">
        <v>20.2</v>
      </c>
      <c r="AI15" s="69">
        <v>8.1</v>
      </c>
      <c r="AJ15" s="69"/>
      <c r="AK15" s="69">
        <v>1.1000000000000001</v>
      </c>
      <c r="AL15" s="69">
        <v>0.6</v>
      </c>
      <c r="AM15" s="69">
        <v>3.6</v>
      </c>
      <c r="AN15" s="69">
        <v>9.3000000000000007</v>
      </c>
      <c r="AO15" s="69"/>
      <c r="AP15" s="69"/>
      <c r="AQ15" s="69"/>
      <c r="AR15" s="69"/>
      <c r="AS15" s="69">
        <v>1.8</v>
      </c>
      <c r="AT15" s="69"/>
      <c r="AU15" s="69"/>
      <c r="AV15" s="69">
        <v>5.4</v>
      </c>
      <c r="AW15" s="69">
        <v>10.4</v>
      </c>
      <c r="AX15" s="69">
        <v>29.2</v>
      </c>
      <c r="AY15" s="69"/>
      <c r="AZ15" s="69">
        <v>37.200000000000003</v>
      </c>
      <c r="BA15" s="69"/>
      <c r="BB15" s="69">
        <v>0.6</v>
      </c>
      <c r="BC15" s="69"/>
      <c r="BD15" s="69">
        <v>16.100000000000001</v>
      </c>
      <c r="BE15" s="69">
        <v>44.3</v>
      </c>
      <c r="BF15" s="69">
        <v>20</v>
      </c>
      <c r="BG15" s="69">
        <v>4.8</v>
      </c>
      <c r="BH15" s="69"/>
      <c r="BI15" s="69">
        <v>2.4</v>
      </c>
      <c r="BJ15" s="69">
        <v>2.4</v>
      </c>
      <c r="BK15" s="69"/>
      <c r="BL15" s="69">
        <v>1.2</v>
      </c>
      <c r="BM15" s="69"/>
      <c r="BN15" s="69">
        <v>20</v>
      </c>
      <c r="BO15" s="69">
        <v>8.1999999999999993</v>
      </c>
      <c r="BP15" s="69"/>
      <c r="BQ15" s="70">
        <v>631.5</v>
      </c>
    </row>
    <row r="16" spans="1:69" x14ac:dyDescent="0.35">
      <c r="A16" s="1"/>
      <c r="B16" s="50" t="s">
        <v>971</v>
      </c>
      <c r="C16" s="65">
        <v>17.2</v>
      </c>
      <c r="D16" s="65"/>
      <c r="E16" s="65"/>
      <c r="F16" s="65">
        <v>20.2</v>
      </c>
      <c r="G16" s="65">
        <v>2.8</v>
      </c>
      <c r="H16" s="65"/>
      <c r="I16" s="65"/>
      <c r="J16" s="65"/>
      <c r="K16" s="65">
        <v>16.2</v>
      </c>
      <c r="L16" s="65"/>
      <c r="M16" s="65">
        <v>19.7</v>
      </c>
      <c r="N16" s="65">
        <v>20.3</v>
      </c>
      <c r="O16" s="65">
        <v>9.8000000000000007</v>
      </c>
      <c r="P16" s="65">
        <v>3</v>
      </c>
      <c r="Q16" s="65">
        <v>4.3</v>
      </c>
      <c r="R16" s="65">
        <v>20</v>
      </c>
      <c r="S16" s="65">
        <v>20.399999999999999</v>
      </c>
      <c r="T16" s="65">
        <v>20</v>
      </c>
      <c r="U16" s="65">
        <v>18.899999999999999</v>
      </c>
      <c r="V16" s="65">
        <v>4.5999999999999996</v>
      </c>
      <c r="W16" s="65">
        <v>10.199999999999999</v>
      </c>
      <c r="X16" s="65">
        <v>29.6</v>
      </c>
      <c r="Y16" s="65">
        <v>15.9</v>
      </c>
      <c r="Z16" s="65">
        <v>37.4</v>
      </c>
      <c r="AA16" s="65"/>
      <c r="AB16" s="65">
        <v>0.6</v>
      </c>
      <c r="AC16" s="65">
        <v>0.3</v>
      </c>
      <c r="AD16" s="65">
        <v>20.9</v>
      </c>
      <c r="AE16" s="65">
        <v>6.7</v>
      </c>
      <c r="AF16" s="65">
        <v>20.399999999999999</v>
      </c>
      <c r="AG16" s="65">
        <v>20.399999999999999</v>
      </c>
      <c r="AH16" s="65">
        <v>20.2</v>
      </c>
      <c r="AI16" s="65">
        <v>8.1</v>
      </c>
      <c r="AJ16" s="65"/>
      <c r="AK16" s="65">
        <v>1</v>
      </c>
      <c r="AL16" s="65">
        <v>0.9</v>
      </c>
      <c r="AM16" s="65">
        <v>3.6</v>
      </c>
      <c r="AN16" s="65">
        <v>9.3000000000000007</v>
      </c>
      <c r="AO16" s="65"/>
      <c r="AP16" s="65"/>
      <c r="AQ16" s="65"/>
      <c r="AR16" s="65"/>
      <c r="AS16" s="65">
        <v>1.8</v>
      </c>
      <c r="AT16" s="65"/>
      <c r="AU16" s="65"/>
      <c r="AV16" s="65">
        <v>5.3</v>
      </c>
      <c r="AW16" s="65">
        <v>10.5</v>
      </c>
      <c r="AX16" s="65">
        <v>23.2</v>
      </c>
      <c r="AY16" s="65"/>
      <c r="AZ16" s="65">
        <v>29.4</v>
      </c>
      <c r="BA16" s="65"/>
      <c r="BB16" s="65">
        <v>0.6</v>
      </c>
      <c r="BC16" s="65"/>
      <c r="BD16" s="65">
        <v>11.5</v>
      </c>
      <c r="BE16" s="65">
        <v>39.4</v>
      </c>
      <c r="BF16" s="65">
        <v>20</v>
      </c>
      <c r="BG16" s="65">
        <v>4.8</v>
      </c>
      <c r="BH16" s="65"/>
      <c r="BI16" s="65">
        <v>2.4</v>
      </c>
      <c r="BJ16" s="65">
        <v>2.4</v>
      </c>
      <c r="BK16" s="65"/>
      <c r="BL16" s="65">
        <v>1.2</v>
      </c>
      <c r="BM16" s="65"/>
      <c r="BN16" s="65">
        <v>20</v>
      </c>
      <c r="BO16" s="65">
        <v>8.1</v>
      </c>
      <c r="BP16" s="65"/>
      <c r="BQ16" s="66">
        <v>583.5</v>
      </c>
    </row>
    <row r="17" spans="1:69" x14ac:dyDescent="0.35">
      <c r="A17" s="1"/>
      <c r="B17" s="54" t="s">
        <v>972</v>
      </c>
      <c r="C17" s="67">
        <v>17.2</v>
      </c>
      <c r="D17" s="67"/>
      <c r="E17" s="67"/>
      <c r="F17" s="67">
        <v>20.2</v>
      </c>
      <c r="G17" s="67">
        <v>2.8</v>
      </c>
      <c r="H17" s="67"/>
      <c r="I17" s="67"/>
      <c r="J17" s="67"/>
      <c r="K17" s="67">
        <v>16.100000000000001</v>
      </c>
      <c r="L17" s="67"/>
      <c r="M17" s="67">
        <v>19.8</v>
      </c>
      <c r="N17" s="67">
        <v>20.3</v>
      </c>
      <c r="O17" s="67">
        <v>9.6999999999999993</v>
      </c>
      <c r="P17" s="67">
        <v>3</v>
      </c>
      <c r="Q17" s="67">
        <v>4.2</v>
      </c>
      <c r="R17" s="67">
        <v>20</v>
      </c>
      <c r="S17" s="67">
        <v>20.3</v>
      </c>
      <c r="T17" s="67">
        <v>20</v>
      </c>
      <c r="U17" s="67">
        <v>18.8</v>
      </c>
      <c r="V17" s="67">
        <v>4.0999999999999996</v>
      </c>
      <c r="W17" s="67">
        <v>9.1999999999999993</v>
      </c>
      <c r="X17" s="67">
        <v>26.4</v>
      </c>
      <c r="Y17" s="67">
        <v>13.6</v>
      </c>
      <c r="Z17" s="67">
        <v>27.4</v>
      </c>
      <c r="AA17" s="67"/>
      <c r="AB17" s="67">
        <v>0.8</v>
      </c>
      <c r="AC17" s="67">
        <v>0.1</v>
      </c>
      <c r="AD17" s="67">
        <v>20.9</v>
      </c>
      <c r="AE17" s="67">
        <v>7.2</v>
      </c>
      <c r="AF17" s="67">
        <v>20.399999999999999</v>
      </c>
      <c r="AG17" s="67">
        <v>20.399999999999999</v>
      </c>
      <c r="AH17" s="67">
        <v>20.2</v>
      </c>
      <c r="AI17" s="67">
        <v>8.1</v>
      </c>
      <c r="AJ17" s="67"/>
      <c r="AK17" s="67">
        <v>1.3</v>
      </c>
      <c r="AL17" s="67">
        <v>1.3</v>
      </c>
      <c r="AM17" s="67">
        <v>3.7</v>
      </c>
      <c r="AN17" s="67">
        <v>9.3000000000000007</v>
      </c>
      <c r="AO17" s="67"/>
      <c r="AP17" s="67"/>
      <c r="AQ17" s="67"/>
      <c r="AR17" s="67"/>
      <c r="AS17" s="67">
        <v>1.8</v>
      </c>
      <c r="AT17" s="67"/>
      <c r="AU17" s="67"/>
      <c r="AV17" s="67">
        <v>5.4</v>
      </c>
      <c r="AW17" s="67">
        <v>10.4</v>
      </c>
      <c r="AX17" s="67">
        <v>15.2</v>
      </c>
      <c r="AY17" s="67"/>
      <c r="AZ17" s="67">
        <v>23.3</v>
      </c>
      <c r="BA17" s="67"/>
      <c r="BB17" s="67">
        <v>0.6</v>
      </c>
      <c r="BC17" s="67"/>
      <c r="BD17" s="67">
        <v>9.3000000000000007</v>
      </c>
      <c r="BE17" s="67">
        <v>36.1</v>
      </c>
      <c r="BF17" s="67">
        <v>20</v>
      </c>
      <c r="BG17" s="67">
        <v>4.8</v>
      </c>
      <c r="BH17" s="67"/>
      <c r="BI17" s="67">
        <v>2.4</v>
      </c>
      <c r="BJ17" s="67">
        <v>2.4</v>
      </c>
      <c r="BK17" s="67"/>
      <c r="BL17" s="67">
        <v>1.2</v>
      </c>
      <c r="BM17" s="67"/>
      <c r="BN17" s="67">
        <v>20</v>
      </c>
      <c r="BO17" s="67">
        <v>8.1999999999999993</v>
      </c>
      <c r="BP17" s="67"/>
      <c r="BQ17" s="68">
        <v>547.9</v>
      </c>
    </row>
    <row r="18" spans="1:69" x14ac:dyDescent="0.35">
      <c r="A18" s="1"/>
      <c r="B18" s="54" t="s">
        <v>973</v>
      </c>
      <c r="C18" s="67">
        <v>17.100000000000001</v>
      </c>
      <c r="D18" s="67"/>
      <c r="E18" s="67"/>
      <c r="F18" s="67">
        <v>20.2</v>
      </c>
      <c r="G18" s="67">
        <v>2.8</v>
      </c>
      <c r="H18" s="67"/>
      <c r="I18" s="67"/>
      <c r="J18" s="67"/>
      <c r="K18" s="67">
        <v>15.9</v>
      </c>
      <c r="L18" s="67"/>
      <c r="M18" s="67">
        <v>19.7</v>
      </c>
      <c r="N18" s="67">
        <v>20.2</v>
      </c>
      <c r="O18" s="67">
        <v>9.8000000000000007</v>
      </c>
      <c r="P18" s="67">
        <v>3</v>
      </c>
      <c r="Q18" s="67">
        <v>4.2</v>
      </c>
      <c r="R18" s="67">
        <v>20</v>
      </c>
      <c r="S18" s="67">
        <v>20</v>
      </c>
      <c r="T18" s="67">
        <v>20</v>
      </c>
      <c r="U18" s="67">
        <v>18.899999999999999</v>
      </c>
      <c r="V18" s="67">
        <v>9.5</v>
      </c>
      <c r="W18" s="67">
        <v>7.3</v>
      </c>
      <c r="X18" s="67">
        <v>28.1</v>
      </c>
      <c r="Y18" s="67">
        <v>13.3</v>
      </c>
      <c r="Z18" s="67">
        <v>33.4</v>
      </c>
      <c r="AA18" s="67"/>
      <c r="AB18" s="67">
        <v>0.6</v>
      </c>
      <c r="AC18" s="67">
        <v>0.1</v>
      </c>
      <c r="AD18" s="67">
        <v>20.9</v>
      </c>
      <c r="AE18" s="67">
        <v>7.2</v>
      </c>
      <c r="AF18" s="67">
        <v>20.399999999999999</v>
      </c>
      <c r="AG18" s="67">
        <v>20.399999999999999</v>
      </c>
      <c r="AH18" s="67">
        <v>20.2</v>
      </c>
      <c r="AI18" s="67">
        <v>8.1</v>
      </c>
      <c r="AJ18" s="67"/>
      <c r="AK18" s="67">
        <v>2.2000000000000002</v>
      </c>
      <c r="AL18" s="67">
        <v>1.9</v>
      </c>
      <c r="AM18" s="67">
        <v>3.7</v>
      </c>
      <c r="AN18" s="67">
        <v>9.3000000000000007</v>
      </c>
      <c r="AO18" s="67"/>
      <c r="AP18" s="67"/>
      <c r="AQ18" s="67"/>
      <c r="AR18" s="67"/>
      <c r="AS18" s="67">
        <v>1.8</v>
      </c>
      <c r="AT18" s="67"/>
      <c r="AU18" s="67"/>
      <c r="AV18" s="67">
        <v>5.4</v>
      </c>
      <c r="AW18" s="67">
        <v>10.5</v>
      </c>
      <c r="AX18" s="67">
        <v>10.3</v>
      </c>
      <c r="AY18" s="67"/>
      <c r="AZ18" s="67">
        <v>13.9</v>
      </c>
      <c r="BA18" s="67"/>
      <c r="BB18" s="67">
        <v>0.6</v>
      </c>
      <c r="BC18" s="67"/>
      <c r="BD18" s="67">
        <v>12.2</v>
      </c>
      <c r="BE18" s="67">
        <v>31.6</v>
      </c>
      <c r="BF18" s="67">
        <v>20</v>
      </c>
      <c r="BG18" s="67">
        <v>4.8</v>
      </c>
      <c r="BH18" s="67"/>
      <c r="BI18" s="67">
        <v>2.4</v>
      </c>
      <c r="BJ18" s="67">
        <v>2.4</v>
      </c>
      <c r="BK18" s="67"/>
      <c r="BL18" s="67">
        <v>1.2</v>
      </c>
      <c r="BM18" s="67"/>
      <c r="BN18" s="67">
        <v>20.100000000000001</v>
      </c>
      <c r="BO18" s="67">
        <v>8.1</v>
      </c>
      <c r="BP18" s="67"/>
      <c r="BQ18" s="68">
        <v>543.70000000000005</v>
      </c>
    </row>
    <row r="19" spans="1:69" x14ac:dyDescent="0.35">
      <c r="A19" s="1"/>
      <c r="B19" s="54" t="s">
        <v>974</v>
      </c>
      <c r="C19" s="67">
        <v>17.100000000000001</v>
      </c>
      <c r="D19" s="67"/>
      <c r="E19" s="67"/>
      <c r="F19" s="67">
        <v>20.2</v>
      </c>
      <c r="G19" s="67">
        <v>2.8</v>
      </c>
      <c r="H19" s="67"/>
      <c r="I19" s="67"/>
      <c r="J19" s="67"/>
      <c r="K19" s="67">
        <v>15.7</v>
      </c>
      <c r="L19" s="67"/>
      <c r="M19" s="67">
        <v>20</v>
      </c>
      <c r="N19" s="67">
        <v>20.3</v>
      </c>
      <c r="O19" s="67">
        <v>9.8000000000000007</v>
      </c>
      <c r="P19" s="67">
        <v>3</v>
      </c>
      <c r="Q19" s="67">
        <v>4.2</v>
      </c>
      <c r="R19" s="67">
        <v>20</v>
      </c>
      <c r="S19" s="67">
        <v>20</v>
      </c>
      <c r="T19" s="67">
        <v>20</v>
      </c>
      <c r="U19" s="67">
        <v>18.899999999999999</v>
      </c>
      <c r="V19" s="67">
        <v>10.1</v>
      </c>
      <c r="W19" s="67">
        <v>9.6999999999999993</v>
      </c>
      <c r="X19" s="67">
        <v>27.3</v>
      </c>
      <c r="Y19" s="67">
        <v>14.8</v>
      </c>
      <c r="Z19" s="67">
        <v>35.1</v>
      </c>
      <c r="AA19" s="67"/>
      <c r="AB19" s="67">
        <v>0.4</v>
      </c>
      <c r="AC19" s="67"/>
      <c r="AD19" s="67">
        <v>20.9</v>
      </c>
      <c r="AE19" s="67">
        <v>7.4</v>
      </c>
      <c r="AF19" s="67">
        <v>20.399999999999999</v>
      </c>
      <c r="AG19" s="67">
        <v>20.399999999999999</v>
      </c>
      <c r="AH19" s="67">
        <v>20.2</v>
      </c>
      <c r="AI19" s="67">
        <v>7.9</v>
      </c>
      <c r="AJ19" s="67"/>
      <c r="AK19" s="67">
        <v>1.7</v>
      </c>
      <c r="AL19" s="67">
        <v>1.4</v>
      </c>
      <c r="AM19" s="67">
        <v>3.7</v>
      </c>
      <c r="AN19" s="67">
        <v>9.3000000000000007</v>
      </c>
      <c r="AO19" s="67"/>
      <c r="AP19" s="67"/>
      <c r="AQ19" s="67"/>
      <c r="AR19" s="67"/>
      <c r="AS19" s="67">
        <v>1.8</v>
      </c>
      <c r="AT19" s="67"/>
      <c r="AU19" s="67">
        <v>0.1</v>
      </c>
      <c r="AV19" s="67">
        <v>5.4</v>
      </c>
      <c r="AW19" s="67">
        <v>10.5</v>
      </c>
      <c r="AX19" s="67">
        <v>6.2</v>
      </c>
      <c r="AY19" s="67">
        <v>0.8</v>
      </c>
      <c r="AZ19" s="67">
        <v>9.8000000000000007</v>
      </c>
      <c r="BA19" s="67">
        <v>0.7</v>
      </c>
      <c r="BB19" s="67">
        <v>0.6</v>
      </c>
      <c r="BC19" s="67"/>
      <c r="BD19" s="67">
        <v>9.9</v>
      </c>
      <c r="BE19" s="67">
        <v>33</v>
      </c>
      <c r="BF19" s="67">
        <v>20</v>
      </c>
      <c r="BG19" s="67">
        <v>4.8</v>
      </c>
      <c r="BH19" s="67"/>
      <c r="BI19" s="67">
        <v>2.4</v>
      </c>
      <c r="BJ19" s="67">
        <v>2.4</v>
      </c>
      <c r="BK19" s="67"/>
      <c r="BL19" s="67">
        <v>1.2</v>
      </c>
      <c r="BM19" s="67"/>
      <c r="BN19" s="67">
        <v>20</v>
      </c>
      <c r="BO19" s="67">
        <v>8.1999999999999993</v>
      </c>
      <c r="BP19" s="67"/>
      <c r="BQ19" s="68">
        <v>540.5</v>
      </c>
    </row>
    <row r="20" spans="1:69" x14ac:dyDescent="0.35">
      <c r="A20" s="1"/>
      <c r="B20" s="54" t="s">
        <v>975</v>
      </c>
      <c r="C20" s="67">
        <v>16.8</v>
      </c>
      <c r="D20" s="67"/>
      <c r="E20" s="67"/>
      <c r="F20" s="67">
        <v>20.2</v>
      </c>
      <c r="G20" s="67">
        <v>2.7</v>
      </c>
      <c r="H20" s="67"/>
      <c r="I20" s="67"/>
      <c r="J20" s="67"/>
      <c r="K20" s="67">
        <v>15.2</v>
      </c>
      <c r="L20" s="67"/>
      <c r="M20" s="67">
        <v>20.2</v>
      </c>
      <c r="N20" s="67">
        <v>20.3</v>
      </c>
      <c r="O20" s="67">
        <v>9.6999999999999993</v>
      </c>
      <c r="P20" s="67">
        <v>3</v>
      </c>
      <c r="Q20" s="67">
        <v>4.3</v>
      </c>
      <c r="R20" s="67">
        <v>20</v>
      </c>
      <c r="S20" s="67">
        <v>20.100000000000001</v>
      </c>
      <c r="T20" s="67">
        <v>20</v>
      </c>
      <c r="U20" s="67">
        <v>18.899999999999999</v>
      </c>
      <c r="V20" s="67">
        <v>10.8</v>
      </c>
      <c r="W20" s="67">
        <v>13.2</v>
      </c>
      <c r="X20" s="67">
        <v>22</v>
      </c>
      <c r="Y20" s="67">
        <v>16.100000000000001</v>
      </c>
      <c r="Z20" s="67">
        <v>37.200000000000003</v>
      </c>
      <c r="AA20" s="67">
        <v>4.0999999999999996</v>
      </c>
      <c r="AB20" s="67">
        <v>0.7</v>
      </c>
      <c r="AC20" s="67">
        <v>0.2</v>
      </c>
      <c r="AD20" s="67">
        <v>20.9</v>
      </c>
      <c r="AE20" s="67">
        <v>7.4</v>
      </c>
      <c r="AF20" s="67">
        <v>20.399999999999999</v>
      </c>
      <c r="AG20" s="67">
        <v>20.399999999999999</v>
      </c>
      <c r="AH20" s="67">
        <v>20.2</v>
      </c>
      <c r="AI20" s="67">
        <v>7.2</v>
      </c>
      <c r="AJ20" s="67">
        <v>3.8</v>
      </c>
      <c r="AK20" s="67">
        <v>0.7</v>
      </c>
      <c r="AL20" s="67">
        <v>0.3</v>
      </c>
      <c r="AM20" s="67">
        <v>3.6</v>
      </c>
      <c r="AN20" s="67">
        <v>9.3000000000000007</v>
      </c>
      <c r="AO20" s="67"/>
      <c r="AP20" s="67"/>
      <c r="AQ20" s="67">
        <v>1.78</v>
      </c>
      <c r="AR20" s="67"/>
      <c r="AS20" s="67">
        <v>1.8</v>
      </c>
      <c r="AT20" s="67">
        <v>0.4</v>
      </c>
      <c r="AU20" s="67">
        <v>0.7</v>
      </c>
      <c r="AV20" s="67">
        <v>5.3</v>
      </c>
      <c r="AW20" s="67">
        <v>10.4</v>
      </c>
      <c r="AX20" s="67">
        <v>4.8</v>
      </c>
      <c r="AY20" s="67">
        <v>20.7</v>
      </c>
      <c r="AZ20" s="67">
        <v>10.4</v>
      </c>
      <c r="BA20" s="67">
        <v>14.8</v>
      </c>
      <c r="BB20" s="67">
        <v>0.6</v>
      </c>
      <c r="BC20" s="67">
        <v>0.6</v>
      </c>
      <c r="BD20" s="67">
        <v>10.7</v>
      </c>
      <c r="BE20" s="67">
        <v>33.6</v>
      </c>
      <c r="BF20" s="67">
        <v>20</v>
      </c>
      <c r="BG20" s="67">
        <v>4.8</v>
      </c>
      <c r="BH20" s="67"/>
      <c r="BI20" s="67">
        <v>2.4</v>
      </c>
      <c r="BJ20" s="67">
        <v>2.4</v>
      </c>
      <c r="BK20" s="67">
        <v>0.6</v>
      </c>
      <c r="BL20" s="67">
        <v>1.2</v>
      </c>
      <c r="BM20" s="67"/>
      <c r="BN20" s="67">
        <v>20</v>
      </c>
      <c r="BO20" s="67">
        <v>8.1999999999999993</v>
      </c>
      <c r="BP20" s="67">
        <v>0.2</v>
      </c>
      <c r="BQ20" s="68">
        <v>586.28</v>
      </c>
    </row>
    <row r="21" spans="1:69" x14ac:dyDescent="0.35">
      <c r="A21" s="1"/>
      <c r="B21" s="54" t="s">
        <v>976</v>
      </c>
      <c r="C21" s="67">
        <v>17.100000000000001</v>
      </c>
      <c r="D21" s="67"/>
      <c r="E21" s="67"/>
      <c r="F21" s="67">
        <v>20.2</v>
      </c>
      <c r="G21" s="67">
        <v>2.8</v>
      </c>
      <c r="H21" s="67"/>
      <c r="I21" s="67"/>
      <c r="J21" s="67">
        <v>0.1</v>
      </c>
      <c r="K21" s="67">
        <v>15.2</v>
      </c>
      <c r="L21" s="67"/>
      <c r="M21" s="67">
        <v>20.3</v>
      </c>
      <c r="N21" s="67">
        <v>20.3</v>
      </c>
      <c r="O21" s="67">
        <v>9.8000000000000007</v>
      </c>
      <c r="P21" s="67">
        <v>3</v>
      </c>
      <c r="Q21" s="67">
        <v>4.3</v>
      </c>
      <c r="R21" s="67">
        <v>20</v>
      </c>
      <c r="S21" s="67">
        <v>20.100000000000001</v>
      </c>
      <c r="T21" s="67">
        <v>20</v>
      </c>
      <c r="U21" s="67">
        <v>18.899999999999999</v>
      </c>
      <c r="V21" s="67">
        <v>7.3</v>
      </c>
      <c r="W21" s="67">
        <v>14.7</v>
      </c>
      <c r="X21" s="67">
        <v>23.3</v>
      </c>
      <c r="Y21" s="67">
        <v>15.2</v>
      </c>
      <c r="Z21" s="67">
        <v>33.9</v>
      </c>
      <c r="AA21" s="67">
        <v>14.8</v>
      </c>
      <c r="AB21" s="67">
        <v>0.2</v>
      </c>
      <c r="AC21" s="67"/>
      <c r="AD21" s="67">
        <v>20.9</v>
      </c>
      <c r="AE21" s="67">
        <v>7.4</v>
      </c>
      <c r="AF21" s="67">
        <v>20.399999999999999</v>
      </c>
      <c r="AG21" s="67">
        <v>20.399999999999999</v>
      </c>
      <c r="AH21" s="67">
        <v>20.2</v>
      </c>
      <c r="AI21" s="67">
        <v>7.6</v>
      </c>
      <c r="AJ21" s="67">
        <v>10.5</v>
      </c>
      <c r="AK21" s="67"/>
      <c r="AL21" s="67"/>
      <c r="AM21" s="67">
        <v>3.6</v>
      </c>
      <c r="AN21" s="67">
        <v>9.3000000000000007</v>
      </c>
      <c r="AO21" s="67"/>
      <c r="AP21" s="67"/>
      <c r="AQ21" s="67">
        <v>7.23</v>
      </c>
      <c r="AR21" s="67"/>
      <c r="AS21" s="67">
        <v>1.7</v>
      </c>
      <c r="AT21" s="67">
        <v>1.6</v>
      </c>
      <c r="AU21" s="67">
        <v>2</v>
      </c>
      <c r="AV21" s="67">
        <v>5.3</v>
      </c>
      <c r="AW21" s="67">
        <v>10.5</v>
      </c>
      <c r="AX21" s="67">
        <v>10</v>
      </c>
      <c r="AY21" s="67">
        <v>67.099999999999994</v>
      </c>
      <c r="AZ21" s="67">
        <v>11.3</v>
      </c>
      <c r="BA21" s="67">
        <v>49.1</v>
      </c>
      <c r="BB21" s="67">
        <v>0.6</v>
      </c>
      <c r="BC21" s="67">
        <v>1.8</v>
      </c>
      <c r="BD21" s="67">
        <v>8.1999999999999993</v>
      </c>
      <c r="BE21" s="67">
        <v>31.5</v>
      </c>
      <c r="BF21" s="67">
        <v>20</v>
      </c>
      <c r="BG21" s="67">
        <v>4.8</v>
      </c>
      <c r="BH21" s="67"/>
      <c r="BI21" s="67">
        <v>2.4</v>
      </c>
      <c r="BJ21" s="67">
        <v>2.4</v>
      </c>
      <c r="BK21" s="67">
        <v>2.9</v>
      </c>
      <c r="BL21" s="67">
        <v>1.2</v>
      </c>
      <c r="BM21" s="67"/>
      <c r="BN21" s="67">
        <v>20</v>
      </c>
      <c r="BO21" s="67">
        <v>8.1999999999999993</v>
      </c>
      <c r="BP21" s="67">
        <v>0.8</v>
      </c>
      <c r="BQ21" s="68">
        <v>692.43</v>
      </c>
    </row>
    <row r="22" spans="1:69" x14ac:dyDescent="0.35">
      <c r="A22" s="1"/>
      <c r="B22" s="54" t="s">
        <v>977</v>
      </c>
      <c r="C22" s="67">
        <v>17.100000000000001</v>
      </c>
      <c r="D22" s="67"/>
      <c r="E22" s="67"/>
      <c r="F22" s="67">
        <v>20.3</v>
      </c>
      <c r="G22" s="67">
        <v>2.8</v>
      </c>
      <c r="H22" s="67"/>
      <c r="I22" s="67"/>
      <c r="J22" s="67">
        <v>0.1</v>
      </c>
      <c r="K22" s="67">
        <v>15.2</v>
      </c>
      <c r="L22" s="67"/>
      <c r="M22" s="67">
        <v>20.399999999999999</v>
      </c>
      <c r="N22" s="67">
        <v>20.3</v>
      </c>
      <c r="O22" s="67">
        <v>9.6999999999999993</v>
      </c>
      <c r="P22" s="67">
        <v>3</v>
      </c>
      <c r="Q22" s="67">
        <v>4.3</v>
      </c>
      <c r="R22" s="67">
        <v>20</v>
      </c>
      <c r="S22" s="67">
        <v>20.5</v>
      </c>
      <c r="T22" s="67">
        <v>20</v>
      </c>
      <c r="U22" s="67">
        <v>19</v>
      </c>
      <c r="V22" s="67">
        <v>5.6</v>
      </c>
      <c r="W22" s="67">
        <v>23.2</v>
      </c>
      <c r="X22" s="67">
        <v>24.5</v>
      </c>
      <c r="Y22" s="67">
        <v>12.3</v>
      </c>
      <c r="Z22" s="67">
        <v>24.1</v>
      </c>
      <c r="AA22" s="67">
        <v>25.5</v>
      </c>
      <c r="AB22" s="67">
        <v>0.4</v>
      </c>
      <c r="AC22" s="67"/>
      <c r="AD22" s="67">
        <v>20.9</v>
      </c>
      <c r="AE22" s="67">
        <v>7.4</v>
      </c>
      <c r="AF22" s="67">
        <v>20.399999999999999</v>
      </c>
      <c r="AG22" s="67">
        <v>20.399999999999999</v>
      </c>
      <c r="AH22" s="67">
        <v>20.2</v>
      </c>
      <c r="AI22" s="67">
        <v>7.6</v>
      </c>
      <c r="AJ22" s="67">
        <v>12.4</v>
      </c>
      <c r="AK22" s="67"/>
      <c r="AL22" s="67"/>
      <c r="AM22" s="67">
        <v>3.7</v>
      </c>
      <c r="AN22" s="67">
        <v>9.3000000000000007</v>
      </c>
      <c r="AO22" s="67"/>
      <c r="AP22" s="67"/>
      <c r="AQ22" s="67">
        <v>12.32</v>
      </c>
      <c r="AR22" s="67"/>
      <c r="AS22" s="67">
        <v>1.8</v>
      </c>
      <c r="AT22" s="67">
        <v>2.6</v>
      </c>
      <c r="AU22" s="67">
        <v>4.0999999999999996</v>
      </c>
      <c r="AV22" s="67">
        <v>5.4</v>
      </c>
      <c r="AW22" s="67">
        <v>10.3</v>
      </c>
      <c r="AX22" s="67">
        <v>16</v>
      </c>
      <c r="AY22" s="67">
        <v>110.9</v>
      </c>
      <c r="AZ22" s="67">
        <v>19.100000000000001</v>
      </c>
      <c r="BA22" s="67">
        <v>86.4</v>
      </c>
      <c r="BB22" s="67">
        <v>0.6</v>
      </c>
      <c r="BC22" s="67">
        <v>5.4</v>
      </c>
      <c r="BD22" s="67">
        <v>7.1</v>
      </c>
      <c r="BE22" s="67">
        <v>27.7</v>
      </c>
      <c r="BF22" s="67">
        <v>20</v>
      </c>
      <c r="BG22" s="67">
        <v>4.8</v>
      </c>
      <c r="BH22" s="67"/>
      <c r="BI22" s="67">
        <v>2.4</v>
      </c>
      <c r="BJ22" s="67">
        <v>2.4</v>
      </c>
      <c r="BK22" s="67">
        <v>5.5</v>
      </c>
      <c r="BL22" s="67">
        <v>1.2</v>
      </c>
      <c r="BM22" s="67"/>
      <c r="BN22" s="67">
        <v>20</v>
      </c>
      <c r="BO22" s="67">
        <v>8.1999999999999993</v>
      </c>
      <c r="BP22" s="67">
        <v>1.4</v>
      </c>
      <c r="BQ22" s="68">
        <v>806.22</v>
      </c>
    </row>
    <row r="23" spans="1:69" x14ac:dyDescent="0.35">
      <c r="A23" s="1"/>
      <c r="B23" s="56" t="s">
        <v>978</v>
      </c>
      <c r="C23" s="69">
        <v>17.2</v>
      </c>
      <c r="D23" s="69"/>
      <c r="E23" s="69"/>
      <c r="F23" s="69">
        <v>20.2</v>
      </c>
      <c r="G23" s="69">
        <v>2.6</v>
      </c>
      <c r="H23" s="69"/>
      <c r="I23" s="69"/>
      <c r="J23" s="69">
        <v>0.2</v>
      </c>
      <c r="K23" s="69">
        <v>15.2</v>
      </c>
      <c r="L23" s="69"/>
      <c r="M23" s="69">
        <v>20.2</v>
      </c>
      <c r="N23" s="69">
        <v>20.3</v>
      </c>
      <c r="O23" s="69">
        <v>9.6999999999999993</v>
      </c>
      <c r="P23" s="69">
        <v>2.5</v>
      </c>
      <c r="Q23" s="69">
        <v>4.2</v>
      </c>
      <c r="R23" s="69">
        <v>20</v>
      </c>
      <c r="S23" s="69">
        <v>20.5</v>
      </c>
      <c r="T23" s="69">
        <v>20</v>
      </c>
      <c r="U23" s="69">
        <v>18.8</v>
      </c>
      <c r="V23" s="69">
        <v>3.7</v>
      </c>
      <c r="W23" s="69">
        <v>22</v>
      </c>
      <c r="X23" s="69">
        <v>25.2</v>
      </c>
      <c r="Y23" s="69">
        <v>8.1999999999999993</v>
      </c>
      <c r="Z23" s="69">
        <v>19.100000000000001</v>
      </c>
      <c r="AA23" s="69">
        <v>33.299999999999997</v>
      </c>
      <c r="AB23" s="69"/>
      <c r="AC23" s="69"/>
      <c r="AD23" s="69">
        <v>20.9</v>
      </c>
      <c r="AE23" s="69">
        <v>7.6</v>
      </c>
      <c r="AF23" s="69">
        <v>20.399999999999999</v>
      </c>
      <c r="AG23" s="69">
        <v>20.399999999999999</v>
      </c>
      <c r="AH23" s="69">
        <v>20.2</v>
      </c>
      <c r="AI23" s="69">
        <v>7.7</v>
      </c>
      <c r="AJ23" s="69">
        <v>16.7</v>
      </c>
      <c r="AK23" s="69"/>
      <c r="AL23" s="69"/>
      <c r="AM23" s="69">
        <v>3.7</v>
      </c>
      <c r="AN23" s="69">
        <v>9.3000000000000007</v>
      </c>
      <c r="AO23" s="69"/>
      <c r="AP23" s="69"/>
      <c r="AQ23" s="69">
        <v>13.52</v>
      </c>
      <c r="AR23" s="69"/>
      <c r="AS23" s="69">
        <v>1.8</v>
      </c>
      <c r="AT23" s="69">
        <v>3.8</v>
      </c>
      <c r="AU23" s="69">
        <v>10.7</v>
      </c>
      <c r="AV23" s="69">
        <v>5.4</v>
      </c>
      <c r="AW23" s="69">
        <v>10.5</v>
      </c>
      <c r="AX23" s="69">
        <v>30.4</v>
      </c>
      <c r="AY23" s="69">
        <v>131.6</v>
      </c>
      <c r="AZ23" s="69">
        <v>35</v>
      </c>
      <c r="BA23" s="69">
        <v>94.4</v>
      </c>
      <c r="BB23" s="69">
        <v>0.6</v>
      </c>
      <c r="BC23" s="69">
        <v>13.4</v>
      </c>
      <c r="BD23" s="69">
        <v>6.6</v>
      </c>
      <c r="BE23" s="69">
        <v>21.3</v>
      </c>
      <c r="BF23" s="69">
        <v>20</v>
      </c>
      <c r="BG23" s="69">
        <v>4.8</v>
      </c>
      <c r="BH23" s="69"/>
      <c r="BI23" s="69">
        <v>2.4</v>
      </c>
      <c r="BJ23" s="69">
        <v>2.4</v>
      </c>
      <c r="BK23" s="69">
        <v>8</v>
      </c>
      <c r="BL23" s="69">
        <v>1.2</v>
      </c>
      <c r="BM23" s="69"/>
      <c r="BN23" s="69">
        <v>20</v>
      </c>
      <c r="BO23" s="69">
        <v>8.1999999999999993</v>
      </c>
      <c r="BP23" s="69">
        <v>2.2999999999999998</v>
      </c>
      <c r="BQ23" s="70">
        <v>878.32</v>
      </c>
    </row>
    <row r="24" spans="1:69" x14ac:dyDescent="0.35">
      <c r="A24" s="1"/>
      <c r="B24" s="50" t="s">
        <v>979</v>
      </c>
      <c r="C24" s="65">
        <v>16.8</v>
      </c>
      <c r="D24" s="65"/>
      <c r="E24" s="65"/>
      <c r="F24" s="65">
        <v>20.2</v>
      </c>
      <c r="G24" s="65">
        <v>3</v>
      </c>
      <c r="H24" s="65"/>
      <c r="I24" s="65"/>
      <c r="J24" s="65">
        <v>0.7</v>
      </c>
      <c r="K24" s="65">
        <v>15.2</v>
      </c>
      <c r="L24" s="65"/>
      <c r="M24" s="65">
        <v>20.2</v>
      </c>
      <c r="N24" s="65">
        <v>20.3</v>
      </c>
      <c r="O24" s="65">
        <v>9.8000000000000007</v>
      </c>
      <c r="P24" s="65">
        <v>1.8</v>
      </c>
      <c r="Q24" s="65">
        <v>4.2</v>
      </c>
      <c r="R24" s="65">
        <v>20</v>
      </c>
      <c r="S24" s="65">
        <v>20.399999999999999</v>
      </c>
      <c r="T24" s="65">
        <v>20</v>
      </c>
      <c r="U24" s="65">
        <v>18.899999999999999</v>
      </c>
      <c r="V24" s="65">
        <v>1.6</v>
      </c>
      <c r="W24" s="65">
        <v>25.2</v>
      </c>
      <c r="X24" s="65">
        <v>29</v>
      </c>
      <c r="Y24" s="65">
        <v>9.8000000000000007</v>
      </c>
      <c r="Z24" s="65">
        <v>19.2</v>
      </c>
      <c r="AA24" s="65">
        <v>34</v>
      </c>
      <c r="AB24" s="65">
        <v>0.3</v>
      </c>
      <c r="AC24" s="65"/>
      <c r="AD24" s="65">
        <v>20.9</v>
      </c>
      <c r="AE24" s="65">
        <v>7.6</v>
      </c>
      <c r="AF24" s="65">
        <v>20.399999999999999</v>
      </c>
      <c r="AG24" s="65">
        <v>20.399999999999999</v>
      </c>
      <c r="AH24" s="65">
        <v>20.2</v>
      </c>
      <c r="AI24" s="65">
        <v>8.1</v>
      </c>
      <c r="AJ24" s="65">
        <v>29.9</v>
      </c>
      <c r="AK24" s="65"/>
      <c r="AL24" s="65"/>
      <c r="AM24" s="65">
        <v>3.7</v>
      </c>
      <c r="AN24" s="65">
        <v>9.3000000000000007</v>
      </c>
      <c r="AO24" s="65"/>
      <c r="AP24" s="65"/>
      <c r="AQ24" s="65">
        <v>14.17</v>
      </c>
      <c r="AR24" s="65">
        <v>0.1</v>
      </c>
      <c r="AS24" s="65">
        <v>1.8</v>
      </c>
      <c r="AT24" s="65">
        <v>5.3</v>
      </c>
      <c r="AU24" s="65">
        <v>13.8</v>
      </c>
      <c r="AV24" s="65">
        <v>5.4</v>
      </c>
      <c r="AW24" s="65">
        <v>10.4</v>
      </c>
      <c r="AX24" s="65">
        <v>42</v>
      </c>
      <c r="AY24" s="65">
        <v>134.9</v>
      </c>
      <c r="AZ24" s="65">
        <v>47</v>
      </c>
      <c r="BA24" s="65">
        <v>97.6</v>
      </c>
      <c r="BB24" s="65">
        <v>0.6</v>
      </c>
      <c r="BC24" s="65">
        <v>16.899999999999999</v>
      </c>
      <c r="BD24" s="65">
        <v>6.6</v>
      </c>
      <c r="BE24" s="65">
        <v>20.7</v>
      </c>
      <c r="BF24" s="65">
        <v>20</v>
      </c>
      <c r="BG24" s="65">
        <v>3.2</v>
      </c>
      <c r="BH24" s="65"/>
      <c r="BI24" s="65">
        <v>2.4</v>
      </c>
      <c r="BJ24" s="65">
        <v>2.4</v>
      </c>
      <c r="BK24" s="65">
        <v>10.5</v>
      </c>
      <c r="BL24" s="65">
        <v>1.2</v>
      </c>
      <c r="BM24" s="65"/>
      <c r="BN24" s="65">
        <v>20</v>
      </c>
      <c r="BO24" s="65">
        <v>8.1999999999999993</v>
      </c>
      <c r="BP24" s="65">
        <v>4.5</v>
      </c>
      <c r="BQ24" s="66">
        <v>940.77</v>
      </c>
    </row>
    <row r="25" spans="1:69" x14ac:dyDescent="0.35">
      <c r="A25" s="1"/>
      <c r="B25" s="54" t="s">
        <v>980</v>
      </c>
      <c r="C25" s="67">
        <v>16.899999999999999</v>
      </c>
      <c r="D25" s="67"/>
      <c r="E25" s="67"/>
      <c r="F25" s="67">
        <v>20.2</v>
      </c>
      <c r="G25" s="67">
        <v>3</v>
      </c>
      <c r="H25" s="67"/>
      <c r="I25" s="67"/>
      <c r="J25" s="67">
        <v>0.8</v>
      </c>
      <c r="K25" s="67">
        <v>15.2</v>
      </c>
      <c r="L25" s="67"/>
      <c r="M25" s="67">
        <v>20.2</v>
      </c>
      <c r="N25" s="67">
        <v>20.3</v>
      </c>
      <c r="O25" s="67">
        <v>9.8000000000000007</v>
      </c>
      <c r="P25" s="67">
        <v>2.2000000000000002</v>
      </c>
      <c r="Q25" s="67">
        <v>4.0999999999999996</v>
      </c>
      <c r="R25" s="67">
        <v>20.100000000000001</v>
      </c>
      <c r="S25" s="67">
        <v>20.8</v>
      </c>
      <c r="T25" s="67">
        <v>20</v>
      </c>
      <c r="U25" s="67">
        <v>18.8</v>
      </c>
      <c r="V25" s="67">
        <v>0.2</v>
      </c>
      <c r="W25" s="67">
        <v>24.9</v>
      </c>
      <c r="X25" s="67">
        <v>25.8</v>
      </c>
      <c r="Y25" s="67">
        <v>11.2</v>
      </c>
      <c r="Z25" s="67">
        <v>19.8</v>
      </c>
      <c r="AA25" s="67">
        <v>35</v>
      </c>
      <c r="AB25" s="67">
        <v>0.2</v>
      </c>
      <c r="AC25" s="67"/>
      <c r="AD25" s="67">
        <v>20.9</v>
      </c>
      <c r="AE25" s="67">
        <v>7.4</v>
      </c>
      <c r="AF25" s="67">
        <v>20.399999999999999</v>
      </c>
      <c r="AG25" s="67">
        <v>20.399999999999999</v>
      </c>
      <c r="AH25" s="67">
        <v>20.2</v>
      </c>
      <c r="AI25" s="67">
        <v>8.1</v>
      </c>
      <c r="AJ25" s="67">
        <v>73.5</v>
      </c>
      <c r="AK25" s="67"/>
      <c r="AL25" s="67"/>
      <c r="AM25" s="67">
        <v>3.6</v>
      </c>
      <c r="AN25" s="67">
        <v>9.3000000000000007</v>
      </c>
      <c r="AO25" s="67"/>
      <c r="AP25" s="67"/>
      <c r="AQ25" s="67">
        <v>14.58</v>
      </c>
      <c r="AR25" s="67">
        <v>0.1</v>
      </c>
      <c r="AS25" s="67">
        <v>1.7</v>
      </c>
      <c r="AT25" s="67">
        <v>10.7</v>
      </c>
      <c r="AU25" s="67">
        <v>13.8</v>
      </c>
      <c r="AV25" s="67">
        <v>5.4</v>
      </c>
      <c r="AW25" s="67">
        <v>10.4</v>
      </c>
      <c r="AX25" s="67">
        <v>35.1</v>
      </c>
      <c r="AY25" s="67">
        <v>136.69999999999999</v>
      </c>
      <c r="AZ25" s="67">
        <v>38.6</v>
      </c>
      <c r="BA25" s="67">
        <v>99.4</v>
      </c>
      <c r="BB25" s="67">
        <v>0.6</v>
      </c>
      <c r="BC25" s="67">
        <v>17</v>
      </c>
      <c r="BD25" s="67">
        <v>5.8</v>
      </c>
      <c r="BE25" s="67">
        <v>20</v>
      </c>
      <c r="BF25" s="67">
        <v>19.8</v>
      </c>
      <c r="BG25" s="67">
        <v>3.2</v>
      </c>
      <c r="BH25" s="67"/>
      <c r="BI25" s="67">
        <v>2.4</v>
      </c>
      <c r="BJ25" s="67">
        <v>2.4</v>
      </c>
      <c r="BK25" s="67">
        <v>12.5</v>
      </c>
      <c r="BL25" s="67">
        <v>1.2</v>
      </c>
      <c r="BM25" s="67"/>
      <c r="BN25" s="67">
        <v>20.100000000000001</v>
      </c>
      <c r="BO25" s="67">
        <v>8.1999999999999993</v>
      </c>
      <c r="BP25" s="67">
        <v>6.9</v>
      </c>
      <c r="BQ25" s="68">
        <v>979.88</v>
      </c>
    </row>
    <row r="26" spans="1:69" x14ac:dyDescent="0.35">
      <c r="A26" s="1"/>
      <c r="B26" s="54" t="s">
        <v>981</v>
      </c>
      <c r="C26" s="67">
        <v>17</v>
      </c>
      <c r="D26" s="67"/>
      <c r="E26" s="67"/>
      <c r="F26" s="67">
        <v>20.2</v>
      </c>
      <c r="G26" s="67">
        <v>3</v>
      </c>
      <c r="H26" s="67"/>
      <c r="I26" s="67"/>
      <c r="J26" s="67">
        <v>1</v>
      </c>
      <c r="K26" s="67">
        <v>15.2</v>
      </c>
      <c r="L26" s="67"/>
      <c r="M26" s="67">
        <v>20.399999999999999</v>
      </c>
      <c r="N26" s="67">
        <v>20.3</v>
      </c>
      <c r="O26" s="67">
        <v>9.8000000000000007</v>
      </c>
      <c r="P26" s="67">
        <v>2.2000000000000002</v>
      </c>
      <c r="Q26" s="67">
        <v>4.4000000000000004</v>
      </c>
      <c r="R26" s="67">
        <v>20</v>
      </c>
      <c r="S26" s="67">
        <v>20.6</v>
      </c>
      <c r="T26" s="67">
        <v>20</v>
      </c>
      <c r="U26" s="67">
        <v>18.899999999999999</v>
      </c>
      <c r="V26" s="67"/>
      <c r="W26" s="67">
        <v>17</v>
      </c>
      <c r="X26" s="67">
        <v>30.2</v>
      </c>
      <c r="Y26" s="67">
        <v>19.399999999999999</v>
      </c>
      <c r="Z26" s="67">
        <v>33.700000000000003</v>
      </c>
      <c r="AA26" s="67">
        <v>35</v>
      </c>
      <c r="AB26" s="67">
        <v>1.2</v>
      </c>
      <c r="AC26" s="67">
        <v>0.7</v>
      </c>
      <c r="AD26" s="67">
        <v>20.9</v>
      </c>
      <c r="AE26" s="67">
        <v>7.2</v>
      </c>
      <c r="AF26" s="67">
        <v>20.399999999999999</v>
      </c>
      <c r="AG26" s="67">
        <v>20.399999999999999</v>
      </c>
      <c r="AH26" s="67">
        <v>20.2</v>
      </c>
      <c r="AI26" s="67">
        <v>8</v>
      </c>
      <c r="AJ26" s="67">
        <v>74</v>
      </c>
      <c r="AK26" s="67"/>
      <c r="AL26" s="67"/>
      <c r="AM26" s="67">
        <v>3.7</v>
      </c>
      <c r="AN26" s="67">
        <v>9.3000000000000007</v>
      </c>
      <c r="AO26" s="67"/>
      <c r="AP26" s="67"/>
      <c r="AQ26" s="67">
        <v>14.81</v>
      </c>
      <c r="AR26" s="67">
        <v>0.1</v>
      </c>
      <c r="AS26" s="67">
        <v>1.5</v>
      </c>
      <c r="AT26" s="67">
        <v>14.5</v>
      </c>
      <c r="AU26" s="67">
        <v>13.9</v>
      </c>
      <c r="AV26" s="67">
        <v>5.4</v>
      </c>
      <c r="AW26" s="67">
        <v>10.4</v>
      </c>
      <c r="AX26" s="67">
        <v>37.4</v>
      </c>
      <c r="AY26" s="67">
        <v>136.9</v>
      </c>
      <c r="AZ26" s="67">
        <v>42.3</v>
      </c>
      <c r="BA26" s="67">
        <v>99.8</v>
      </c>
      <c r="BB26" s="67">
        <v>0.6</v>
      </c>
      <c r="BC26" s="67">
        <v>17.3</v>
      </c>
      <c r="BD26" s="67">
        <v>5.3</v>
      </c>
      <c r="BE26" s="67">
        <v>24.3</v>
      </c>
      <c r="BF26" s="67">
        <v>20</v>
      </c>
      <c r="BG26" s="67">
        <v>3.2</v>
      </c>
      <c r="BH26" s="67"/>
      <c r="BI26" s="67">
        <v>2.4</v>
      </c>
      <c r="BJ26" s="67">
        <v>2.4</v>
      </c>
      <c r="BK26" s="67">
        <v>14.2</v>
      </c>
      <c r="BL26" s="67">
        <v>1.2</v>
      </c>
      <c r="BM26" s="67"/>
      <c r="BN26" s="67">
        <v>20</v>
      </c>
      <c r="BO26" s="67">
        <v>8.1999999999999993</v>
      </c>
      <c r="BP26" s="67">
        <v>13.9</v>
      </c>
      <c r="BQ26" s="68">
        <v>1024.31</v>
      </c>
    </row>
    <row r="27" spans="1:69" x14ac:dyDescent="0.35">
      <c r="A27" s="1"/>
      <c r="B27" s="54" t="s">
        <v>732</v>
      </c>
      <c r="C27" s="67">
        <v>17</v>
      </c>
      <c r="D27" s="67"/>
      <c r="E27" s="67"/>
      <c r="F27" s="67">
        <v>20.2</v>
      </c>
      <c r="G27" s="67">
        <v>3</v>
      </c>
      <c r="H27" s="67"/>
      <c r="I27" s="67"/>
      <c r="J27" s="67">
        <v>1.1000000000000001</v>
      </c>
      <c r="K27" s="67">
        <v>15.2</v>
      </c>
      <c r="L27" s="67"/>
      <c r="M27" s="67">
        <v>20.2</v>
      </c>
      <c r="N27" s="67">
        <v>20.2</v>
      </c>
      <c r="O27" s="67">
        <v>9.6999999999999993</v>
      </c>
      <c r="P27" s="67">
        <v>2.2000000000000002</v>
      </c>
      <c r="Q27" s="67">
        <v>4.5</v>
      </c>
      <c r="R27" s="67">
        <v>20</v>
      </c>
      <c r="S27" s="67">
        <v>20</v>
      </c>
      <c r="T27" s="67">
        <v>20</v>
      </c>
      <c r="U27" s="67">
        <v>18.899999999999999</v>
      </c>
      <c r="V27" s="67"/>
      <c r="W27" s="67">
        <v>12.9</v>
      </c>
      <c r="X27" s="67">
        <v>43.1</v>
      </c>
      <c r="Y27" s="67">
        <v>26.2</v>
      </c>
      <c r="Z27" s="67">
        <v>36.799999999999997</v>
      </c>
      <c r="AA27" s="67">
        <v>35.299999999999997</v>
      </c>
      <c r="AB27" s="67">
        <v>3.9</v>
      </c>
      <c r="AC27" s="67">
        <v>3.6</v>
      </c>
      <c r="AD27" s="67">
        <v>20.9</v>
      </c>
      <c r="AE27" s="67">
        <v>7.2</v>
      </c>
      <c r="AF27" s="67">
        <v>20.399999999999999</v>
      </c>
      <c r="AG27" s="67">
        <v>20.399999999999999</v>
      </c>
      <c r="AH27" s="67">
        <v>20.2</v>
      </c>
      <c r="AI27" s="67">
        <v>8</v>
      </c>
      <c r="AJ27" s="67">
        <v>74.599999999999994</v>
      </c>
      <c r="AK27" s="67"/>
      <c r="AL27" s="67"/>
      <c r="AM27" s="67">
        <v>3.7</v>
      </c>
      <c r="AN27" s="67">
        <v>9.3000000000000007</v>
      </c>
      <c r="AO27" s="67"/>
      <c r="AP27" s="67"/>
      <c r="AQ27" s="67">
        <v>28.43</v>
      </c>
      <c r="AR27" s="67">
        <v>0.3</v>
      </c>
      <c r="AS27" s="67">
        <v>1.7</v>
      </c>
      <c r="AT27" s="67">
        <v>15.9</v>
      </c>
      <c r="AU27" s="67">
        <v>14</v>
      </c>
      <c r="AV27" s="67">
        <v>5.4</v>
      </c>
      <c r="AW27" s="67">
        <v>10.4</v>
      </c>
      <c r="AX27" s="67">
        <v>36.200000000000003</v>
      </c>
      <c r="AY27" s="67">
        <v>137.4</v>
      </c>
      <c r="AZ27" s="67">
        <v>43.3</v>
      </c>
      <c r="BA27" s="67">
        <v>100.5</v>
      </c>
      <c r="BB27" s="67">
        <v>0.6</v>
      </c>
      <c r="BC27" s="67">
        <v>17.399999999999999</v>
      </c>
      <c r="BD27" s="67">
        <v>6.1</v>
      </c>
      <c r="BE27" s="67">
        <v>26</v>
      </c>
      <c r="BF27" s="67">
        <v>20.100000000000001</v>
      </c>
      <c r="BG27" s="67">
        <v>3.2</v>
      </c>
      <c r="BH27" s="67"/>
      <c r="BI27" s="67">
        <v>2.4</v>
      </c>
      <c r="BJ27" s="67">
        <v>2.4</v>
      </c>
      <c r="BK27" s="67">
        <v>15.7</v>
      </c>
      <c r="BL27" s="67">
        <v>1.2</v>
      </c>
      <c r="BM27" s="67"/>
      <c r="BN27" s="67">
        <v>20</v>
      </c>
      <c r="BO27" s="67">
        <v>8.1999999999999993</v>
      </c>
      <c r="BP27" s="67">
        <v>17.8</v>
      </c>
      <c r="BQ27" s="68">
        <v>1073.33</v>
      </c>
    </row>
    <row r="28" spans="1:69" x14ac:dyDescent="0.35">
      <c r="A28" s="1"/>
      <c r="B28" s="54" t="s">
        <v>733</v>
      </c>
      <c r="C28" s="67">
        <v>17</v>
      </c>
      <c r="D28" s="67"/>
      <c r="E28" s="67"/>
      <c r="F28" s="67">
        <v>20.2</v>
      </c>
      <c r="G28" s="67">
        <v>3</v>
      </c>
      <c r="H28" s="67"/>
      <c r="I28" s="67"/>
      <c r="J28" s="67">
        <v>1.2</v>
      </c>
      <c r="K28" s="67">
        <v>15.4</v>
      </c>
      <c r="L28" s="67"/>
      <c r="M28" s="67">
        <v>20.399999999999999</v>
      </c>
      <c r="N28" s="67">
        <v>20.2</v>
      </c>
      <c r="O28" s="67">
        <v>9.6999999999999993</v>
      </c>
      <c r="P28" s="67">
        <v>2.2000000000000002</v>
      </c>
      <c r="Q28" s="67">
        <v>4.0999999999999996</v>
      </c>
      <c r="R28" s="67">
        <v>20</v>
      </c>
      <c r="S28" s="67">
        <v>19.899999999999999</v>
      </c>
      <c r="T28" s="67">
        <v>20</v>
      </c>
      <c r="U28" s="67">
        <v>18.8</v>
      </c>
      <c r="V28" s="67"/>
      <c r="W28" s="67">
        <v>24.1</v>
      </c>
      <c r="X28" s="67">
        <v>54.8</v>
      </c>
      <c r="Y28" s="67">
        <v>39.1</v>
      </c>
      <c r="Z28" s="67">
        <v>43.5</v>
      </c>
      <c r="AA28" s="67">
        <v>35.6</v>
      </c>
      <c r="AB28" s="67">
        <v>4.2</v>
      </c>
      <c r="AC28" s="67">
        <v>4.8</v>
      </c>
      <c r="AD28" s="67">
        <v>20.9</v>
      </c>
      <c r="AE28" s="67">
        <v>7</v>
      </c>
      <c r="AF28" s="67">
        <v>20.399999999999999</v>
      </c>
      <c r="AG28" s="67">
        <v>20.399999999999999</v>
      </c>
      <c r="AH28" s="67">
        <v>20.2</v>
      </c>
      <c r="AI28" s="67">
        <v>7.6</v>
      </c>
      <c r="AJ28" s="67">
        <v>73.8</v>
      </c>
      <c r="AK28" s="67"/>
      <c r="AL28" s="67"/>
      <c r="AM28" s="67">
        <v>3.7</v>
      </c>
      <c r="AN28" s="67">
        <v>9.3000000000000007</v>
      </c>
      <c r="AO28" s="67"/>
      <c r="AP28" s="67"/>
      <c r="AQ28" s="67">
        <v>35.82</v>
      </c>
      <c r="AR28" s="67">
        <v>0.3</v>
      </c>
      <c r="AS28" s="67">
        <v>1.7</v>
      </c>
      <c r="AT28" s="67">
        <v>17</v>
      </c>
      <c r="AU28" s="67">
        <v>14.1</v>
      </c>
      <c r="AV28" s="67">
        <v>5.4</v>
      </c>
      <c r="AW28" s="67">
        <v>10.5</v>
      </c>
      <c r="AX28" s="67">
        <v>39.299999999999997</v>
      </c>
      <c r="AY28" s="67">
        <v>137.30000000000001</v>
      </c>
      <c r="AZ28" s="67">
        <v>37.700000000000003</v>
      </c>
      <c r="BA28" s="67">
        <v>100.7</v>
      </c>
      <c r="BB28" s="67">
        <v>0.6</v>
      </c>
      <c r="BC28" s="67">
        <v>17.5</v>
      </c>
      <c r="BD28" s="67">
        <v>9.3000000000000007</v>
      </c>
      <c r="BE28" s="67">
        <v>30.8</v>
      </c>
      <c r="BF28" s="67">
        <v>20</v>
      </c>
      <c r="BG28" s="67">
        <v>3.2</v>
      </c>
      <c r="BH28" s="67"/>
      <c r="BI28" s="67">
        <v>2.4</v>
      </c>
      <c r="BJ28" s="67">
        <v>2.4</v>
      </c>
      <c r="BK28" s="67">
        <v>17</v>
      </c>
      <c r="BL28" s="67">
        <v>1.2</v>
      </c>
      <c r="BM28" s="67"/>
      <c r="BN28" s="67">
        <v>20</v>
      </c>
      <c r="BO28" s="67">
        <v>8.1999999999999993</v>
      </c>
      <c r="BP28" s="67">
        <v>17.8</v>
      </c>
      <c r="BQ28" s="68">
        <v>1131.72</v>
      </c>
    </row>
    <row r="29" spans="1:69" x14ac:dyDescent="0.35">
      <c r="A29" s="1"/>
      <c r="B29" s="54" t="s">
        <v>734</v>
      </c>
      <c r="C29" s="67">
        <v>17</v>
      </c>
      <c r="D29" s="67"/>
      <c r="E29" s="67"/>
      <c r="F29" s="67">
        <v>20.2</v>
      </c>
      <c r="G29" s="67">
        <v>3</v>
      </c>
      <c r="H29" s="67"/>
      <c r="I29" s="67"/>
      <c r="J29" s="67">
        <v>1.3</v>
      </c>
      <c r="K29" s="67">
        <v>15.5</v>
      </c>
      <c r="L29" s="67"/>
      <c r="M29" s="67">
        <v>20.2</v>
      </c>
      <c r="N29" s="67">
        <v>20.3</v>
      </c>
      <c r="O29" s="67">
        <v>9.8000000000000007</v>
      </c>
      <c r="P29" s="67">
        <v>2.2000000000000002</v>
      </c>
      <c r="Q29" s="67">
        <v>3.9</v>
      </c>
      <c r="R29" s="67">
        <v>20</v>
      </c>
      <c r="S29" s="67">
        <v>20.100000000000001</v>
      </c>
      <c r="T29" s="67">
        <v>20</v>
      </c>
      <c r="U29" s="67">
        <v>18.8</v>
      </c>
      <c r="V29" s="67"/>
      <c r="W29" s="67">
        <v>47.1</v>
      </c>
      <c r="X29" s="67">
        <v>66</v>
      </c>
      <c r="Y29" s="67">
        <v>51.9</v>
      </c>
      <c r="Z29" s="67">
        <v>49.8</v>
      </c>
      <c r="AA29" s="67">
        <v>35.5</v>
      </c>
      <c r="AB29" s="67">
        <v>6.8</v>
      </c>
      <c r="AC29" s="67">
        <v>6.3</v>
      </c>
      <c r="AD29" s="67">
        <v>20.9</v>
      </c>
      <c r="AE29" s="67">
        <v>7</v>
      </c>
      <c r="AF29" s="67">
        <v>20.399999999999999</v>
      </c>
      <c r="AG29" s="67">
        <v>20.399999999999999</v>
      </c>
      <c r="AH29" s="67">
        <v>20.2</v>
      </c>
      <c r="AI29" s="67">
        <v>7.6</v>
      </c>
      <c r="AJ29" s="67">
        <v>73.5</v>
      </c>
      <c r="AK29" s="67">
        <v>0.1</v>
      </c>
      <c r="AL29" s="67">
        <v>0.5</v>
      </c>
      <c r="AM29" s="67">
        <v>3.7</v>
      </c>
      <c r="AN29" s="67">
        <v>9.3000000000000007</v>
      </c>
      <c r="AO29" s="67"/>
      <c r="AP29" s="67"/>
      <c r="AQ29" s="67">
        <v>44.34</v>
      </c>
      <c r="AR29" s="67">
        <v>0.3</v>
      </c>
      <c r="AS29" s="67">
        <v>1.7</v>
      </c>
      <c r="AT29" s="67">
        <v>17.7</v>
      </c>
      <c r="AU29" s="67">
        <v>14.1</v>
      </c>
      <c r="AV29" s="67">
        <v>5.4</v>
      </c>
      <c r="AW29" s="67">
        <v>10.4</v>
      </c>
      <c r="AX29" s="67">
        <v>31.8</v>
      </c>
      <c r="AY29" s="67">
        <v>136.80000000000001</v>
      </c>
      <c r="AZ29" s="67">
        <v>27.7</v>
      </c>
      <c r="BA29" s="67">
        <v>100.2</v>
      </c>
      <c r="BB29" s="67">
        <v>0.6</v>
      </c>
      <c r="BC29" s="67">
        <v>17.600000000000001</v>
      </c>
      <c r="BD29" s="67">
        <v>10.3</v>
      </c>
      <c r="BE29" s="67">
        <v>36.299999999999997</v>
      </c>
      <c r="BF29" s="67">
        <v>19.899999999999999</v>
      </c>
      <c r="BG29" s="67">
        <v>3.2</v>
      </c>
      <c r="BH29" s="67"/>
      <c r="BI29" s="67">
        <v>2.4</v>
      </c>
      <c r="BJ29" s="67">
        <v>2.4</v>
      </c>
      <c r="BK29" s="67">
        <v>17.7</v>
      </c>
      <c r="BL29" s="67">
        <v>1.2</v>
      </c>
      <c r="BM29" s="67"/>
      <c r="BN29" s="67">
        <v>20</v>
      </c>
      <c r="BO29" s="67">
        <v>8.1999999999999993</v>
      </c>
      <c r="BP29" s="67">
        <v>17.8</v>
      </c>
      <c r="BQ29" s="68">
        <v>1187.3399999999999</v>
      </c>
    </row>
    <row r="30" spans="1:69" x14ac:dyDescent="0.35">
      <c r="A30" s="1"/>
      <c r="B30" s="54" t="s">
        <v>735</v>
      </c>
      <c r="C30" s="67">
        <v>17</v>
      </c>
      <c r="D30" s="67"/>
      <c r="E30" s="67"/>
      <c r="F30" s="67">
        <v>20.2</v>
      </c>
      <c r="G30" s="67">
        <v>3</v>
      </c>
      <c r="H30" s="67"/>
      <c r="I30" s="67"/>
      <c r="J30" s="67">
        <v>1.3</v>
      </c>
      <c r="K30" s="67">
        <v>15.5</v>
      </c>
      <c r="L30" s="67"/>
      <c r="M30" s="67">
        <v>20.399999999999999</v>
      </c>
      <c r="N30" s="67">
        <v>20.3</v>
      </c>
      <c r="O30" s="67">
        <v>9.6</v>
      </c>
      <c r="P30" s="67">
        <v>2.2999999999999998</v>
      </c>
      <c r="Q30" s="67">
        <v>4</v>
      </c>
      <c r="R30" s="67">
        <v>20</v>
      </c>
      <c r="S30" s="67">
        <v>20.3</v>
      </c>
      <c r="T30" s="67">
        <v>20</v>
      </c>
      <c r="U30" s="67">
        <v>18.899999999999999</v>
      </c>
      <c r="V30" s="67"/>
      <c r="W30" s="67">
        <v>50.3</v>
      </c>
      <c r="X30" s="67">
        <v>73.7</v>
      </c>
      <c r="Y30" s="67">
        <v>52.2</v>
      </c>
      <c r="Z30" s="67">
        <v>53.7</v>
      </c>
      <c r="AA30" s="67">
        <v>35.6</v>
      </c>
      <c r="AB30" s="67">
        <v>10.1</v>
      </c>
      <c r="AC30" s="67">
        <v>8.1999999999999993</v>
      </c>
      <c r="AD30" s="67">
        <v>20.9</v>
      </c>
      <c r="AE30" s="67">
        <v>6.9</v>
      </c>
      <c r="AF30" s="67">
        <v>20.399999999999999</v>
      </c>
      <c r="AG30" s="67">
        <v>20.399999999999999</v>
      </c>
      <c r="AH30" s="67">
        <v>20.2</v>
      </c>
      <c r="AI30" s="67">
        <v>7.6</v>
      </c>
      <c r="AJ30" s="67">
        <v>73.099999999999994</v>
      </c>
      <c r="AK30" s="67">
        <v>0.6</v>
      </c>
      <c r="AL30" s="67">
        <v>1.4</v>
      </c>
      <c r="AM30" s="67">
        <v>3.7</v>
      </c>
      <c r="AN30" s="67">
        <v>9.3000000000000007</v>
      </c>
      <c r="AO30" s="67"/>
      <c r="AP30" s="67"/>
      <c r="AQ30" s="67">
        <v>58.34</v>
      </c>
      <c r="AR30" s="67">
        <v>0.3</v>
      </c>
      <c r="AS30" s="67">
        <v>1.7</v>
      </c>
      <c r="AT30" s="67">
        <v>18.3</v>
      </c>
      <c r="AU30" s="67">
        <v>14.1</v>
      </c>
      <c r="AV30" s="67">
        <v>5.4</v>
      </c>
      <c r="AW30" s="67">
        <v>10.4</v>
      </c>
      <c r="AX30" s="67">
        <v>25</v>
      </c>
      <c r="AY30" s="67">
        <v>136.6</v>
      </c>
      <c r="AZ30" s="67">
        <v>15.3</v>
      </c>
      <c r="BA30" s="67">
        <v>100.3</v>
      </c>
      <c r="BB30" s="67">
        <v>0.6</v>
      </c>
      <c r="BC30" s="67">
        <v>17.5</v>
      </c>
      <c r="BD30" s="67">
        <v>12.8</v>
      </c>
      <c r="BE30" s="67">
        <v>43.4</v>
      </c>
      <c r="BF30" s="67">
        <v>19.899999999999999</v>
      </c>
      <c r="BG30" s="67">
        <v>3</v>
      </c>
      <c r="BH30" s="67"/>
      <c r="BI30" s="67">
        <v>2.4</v>
      </c>
      <c r="BJ30" s="67">
        <v>2.4</v>
      </c>
      <c r="BK30" s="67">
        <v>18.2</v>
      </c>
      <c r="BL30" s="67">
        <v>1.2</v>
      </c>
      <c r="BM30" s="67"/>
      <c r="BN30" s="67">
        <v>20</v>
      </c>
      <c r="BO30" s="67">
        <v>8.1999999999999993</v>
      </c>
      <c r="BP30" s="67">
        <v>17.8</v>
      </c>
      <c r="BQ30" s="68">
        <v>1214.24</v>
      </c>
    </row>
    <row r="31" spans="1:69" x14ac:dyDescent="0.35">
      <c r="A31" s="1"/>
      <c r="B31" s="56" t="s">
        <v>736</v>
      </c>
      <c r="C31" s="69">
        <v>17</v>
      </c>
      <c r="D31" s="69"/>
      <c r="E31" s="69"/>
      <c r="F31" s="69">
        <v>20.3</v>
      </c>
      <c r="G31" s="69">
        <v>3</v>
      </c>
      <c r="H31" s="69"/>
      <c r="I31" s="69"/>
      <c r="J31" s="69">
        <v>1.3</v>
      </c>
      <c r="K31" s="69">
        <v>15</v>
      </c>
      <c r="L31" s="69"/>
      <c r="M31" s="69">
        <v>20.2</v>
      </c>
      <c r="N31" s="69">
        <v>20.2</v>
      </c>
      <c r="O31" s="69">
        <v>9.8000000000000007</v>
      </c>
      <c r="P31" s="69">
        <v>2.5</v>
      </c>
      <c r="Q31" s="69">
        <v>3.9</v>
      </c>
      <c r="R31" s="69">
        <v>20</v>
      </c>
      <c r="S31" s="69">
        <v>19.8</v>
      </c>
      <c r="T31" s="69">
        <v>20</v>
      </c>
      <c r="U31" s="69">
        <v>18.899999999999999</v>
      </c>
      <c r="V31" s="69">
        <v>1.4</v>
      </c>
      <c r="W31" s="69">
        <v>47.4</v>
      </c>
      <c r="X31" s="69">
        <v>81</v>
      </c>
      <c r="Y31" s="69">
        <v>55.3</v>
      </c>
      <c r="Z31" s="69">
        <v>61.4</v>
      </c>
      <c r="AA31" s="69">
        <v>35.1</v>
      </c>
      <c r="AB31" s="69">
        <v>6.1</v>
      </c>
      <c r="AC31" s="69">
        <v>7.6</v>
      </c>
      <c r="AD31" s="69">
        <v>20.9</v>
      </c>
      <c r="AE31" s="69">
        <v>6.8</v>
      </c>
      <c r="AF31" s="69">
        <v>20.399999999999999</v>
      </c>
      <c r="AG31" s="69">
        <v>20.399999999999999</v>
      </c>
      <c r="AH31" s="69">
        <v>20.2</v>
      </c>
      <c r="AI31" s="69">
        <v>7.6</v>
      </c>
      <c r="AJ31" s="69">
        <v>73.400000000000006</v>
      </c>
      <c r="AK31" s="69">
        <v>1</v>
      </c>
      <c r="AL31" s="69">
        <v>2</v>
      </c>
      <c r="AM31" s="69">
        <v>3.7</v>
      </c>
      <c r="AN31" s="69">
        <v>9.3000000000000007</v>
      </c>
      <c r="AO31" s="69"/>
      <c r="AP31" s="69"/>
      <c r="AQ31" s="69">
        <v>53.74</v>
      </c>
      <c r="AR31" s="69">
        <v>0.3</v>
      </c>
      <c r="AS31" s="69">
        <v>1.7</v>
      </c>
      <c r="AT31" s="69">
        <v>18.5</v>
      </c>
      <c r="AU31" s="69">
        <v>14</v>
      </c>
      <c r="AV31" s="69">
        <v>5.4</v>
      </c>
      <c r="AW31" s="69">
        <v>10.4</v>
      </c>
      <c r="AX31" s="69">
        <v>30.4</v>
      </c>
      <c r="AY31" s="69">
        <v>135.5</v>
      </c>
      <c r="AZ31" s="69">
        <v>15</v>
      </c>
      <c r="BA31" s="69">
        <v>99.5</v>
      </c>
      <c r="BB31" s="69">
        <v>0.6</v>
      </c>
      <c r="BC31" s="69">
        <v>17.399999999999999</v>
      </c>
      <c r="BD31" s="69">
        <v>16.8</v>
      </c>
      <c r="BE31" s="69">
        <v>50.8</v>
      </c>
      <c r="BF31" s="69">
        <v>19.899999999999999</v>
      </c>
      <c r="BG31" s="69">
        <v>3.1</v>
      </c>
      <c r="BH31" s="69"/>
      <c r="BI31" s="69">
        <v>2.4</v>
      </c>
      <c r="BJ31" s="69">
        <v>2.4</v>
      </c>
      <c r="BK31" s="69">
        <v>18.399999999999999</v>
      </c>
      <c r="BL31" s="69">
        <v>1.2</v>
      </c>
      <c r="BM31" s="69"/>
      <c r="BN31" s="69">
        <v>20</v>
      </c>
      <c r="BO31" s="69">
        <v>8.1999999999999993</v>
      </c>
      <c r="BP31" s="69">
        <v>17.7</v>
      </c>
      <c r="BQ31" s="70">
        <v>1236.24</v>
      </c>
    </row>
    <row r="32" spans="1:69" x14ac:dyDescent="0.35">
      <c r="A32" s="1"/>
      <c r="B32" s="50" t="s">
        <v>737</v>
      </c>
      <c r="C32" s="65">
        <v>16.899999999999999</v>
      </c>
      <c r="D32" s="65"/>
      <c r="E32" s="65"/>
      <c r="F32" s="65">
        <v>20.2</v>
      </c>
      <c r="G32" s="65">
        <v>3</v>
      </c>
      <c r="H32" s="65"/>
      <c r="I32" s="65"/>
      <c r="J32" s="65">
        <v>1.3</v>
      </c>
      <c r="K32" s="65">
        <v>15</v>
      </c>
      <c r="L32" s="65"/>
      <c r="M32" s="65">
        <v>20.2</v>
      </c>
      <c r="N32" s="65">
        <v>20.3</v>
      </c>
      <c r="O32" s="65">
        <v>9.6</v>
      </c>
      <c r="P32" s="65">
        <v>2.4</v>
      </c>
      <c r="Q32" s="65">
        <v>4.0999999999999996</v>
      </c>
      <c r="R32" s="65">
        <v>20</v>
      </c>
      <c r="S32" s="65">
        <v>19.8</v>
      </c>
      <c r="T32" s="65">
        <v>20</v>
      </c>
      <c r="U32" s="65">
        <v>18.899999999999999</v>
      </c>
      <c r="V32" s="65">
        <v>3</v>
      </c>
      <c r="W32" s="65">
        <v>51.1</v>
      </c>
      <c r="X32" s="65">
        <v>84.6</v>
      </c>
      <c r="Y32" s="65">
        <v>57.5</v>
      </c>
      <c r="Z32" s="65">
        <v>62.3</v>
      </c>
      <c r="AA32" s="65">
        <v>32.700000000000003</v>
      </c>
      <c r="AB32" s="65">
        <v>11</v>
      </c>
      <c r="AC32" s="65">
        <v>10.6</v>
      </c>
      <c r="AD32" s="65">
        <v>20.9</v>
      </c>
      <c r="AE32" s="65">
        <v>6.7</v>
      </c>
      <c r="AF32" s="65">
        <v>20.399999999999999</v>
      </c>
      <c r="AG32" s="65">
        <v>20.399999999999999</v>
      </c>
      <c r="AH32" s="65">
        <v>20.2</v>
      </c>
      <c r="AI32" s="65">
        <v>7.6</v>
      </c>
      <c r="AJ32" s="65">
        <v>74.599999999999994</v>
      </c>
      <c r="AK32" s="65">
        <v>2.7</v>
      </c>
      <c r="AL32" s="65">
        <v>4</v>
      </c>
      <c r="AM32" s="65">
        <v>3.7</v>
      </c>
      <c r="AN32" s="65">
        <v>9.3000000000000007</v>
      </c>
      <c r="AO32" s="65"/>
      <c r="AP32" s="65"/>
      <c r="AQ32" s="65">
        <v>59.29</v>
      </c>
      <c r="AR32" s="65">
        <v>0.4</v>
      </c>
      <c r="AS32" s="65">
        <v>1.7</v>
      </c>
      <c r="AT32" s="65">
        <v>18.399999999999999</v>
      </c>
      <c r="AU32" s="65">
        <v>13.9</v>
      </c>
      <c r="AV32" s="65">
        <v>5.4</v>
      </c>
      <c r="AW32" s="65">
        <v>10.5</v>
      </c>
      <c r="AX32" s="65">
        <v>53.6</v>
      </c>
      <c r="AY32" s="65">
        <v>134</v>
      </c>
      <c r="AZ32" s="65">
        <v>36.5</v>
      </c>
      <c r="BA32" s="65">
        <v>98.9</v>
      </c>
      <c r="BB32" s="65">
        <v>0.6</v>
      </c>
      <c r="BC32" s="65">
        <v>17.3</v>
      </c>
      <c r="BD32" s="65">
        <v>19.100000000000001</v>
      </c>
      <c r="BE32" s="65">
        <v>55.1</v>
      </c>
      <c r="BF32" s="65">
        <v>20</v>
      </c>
      <c r="BG32" s="65">
        <v>3.1</v>
      </c>
      <c r="BH32" s="65"/>
      <c r="BI32" s="65">
        <v>2.4</v>
      </c>
      <c r="BJ32" s="65">
        <v>2.4</v>
      </c>
      <c r="BK32" s="65">
        <v>18.2</v>
      </c>
      <c r="BL32" s="65">
        <v>1.2</v>
      </c>
      <c r="BM32" s="65"/>
      <c r="BN32" s="65">
        <v>20</v>
      </c>
      <c r="BO32" s="65">
        <v>8.1999999999999993</v>
      </c>
      <c r="BP32" s="65">
        <v>17.8</v>
      </c>
      <c r="BQ32" s="66">
        <v>1312.99</v>
      </c>
    </row>
    <row r="33" spans="1:69" x14ac:dyDescent="0.35">
      <c r="A33" s="1"/>
      <c r="B33" s="54" t="s">
        <v>738</v>
      </c>
      <c r="C33" s="67">
        <v>16.8</v>
      </c>
      <c r="D33" s="67"/>
      <c r="E33" s="67"/>
      <c r="F33" s="67">
        <v>20.2</v>
      </c>
      <c r="G33" s="67">
        <v>3</v>
      </c>
      <c r="H33" s="67"/>
      <c r="I33" s="67"/>
      <c r="J33" s="67">
        <v>1.3</v>
      </c>
      <c r="K33" s="67">
        <v>15</v>
      </c>
      <c r="L33" s="67"/>
      <c r="M33" s="67">
        <v>20.3</v>
      </c>
      <c r="N33" s="67">
        <v>20.3</v>
      </c>
      <c r="O33" s="67">
        <v>9.6999999999999993</v>
      </c>
      <c r="P33" s="67">
        <v>2.4</v>
      </c>
      <c r="Q33" s="67">
        <v>4.4000000000000004</v>
      </c>
      <c r="R33" s="67">
        <v>19.8</v>
      </c>
      <c r="S33" s="67">
        <v>20.2</v>
      </c>
      <c r="T33" s="67">
        <v>20</v>
      </c>
      <c r="U33" s="67">
        <v>18.899999999999999</v>
      </c>
      <c r="V33" s="67">
        <v>1.8</v>
      </c>
      <c r="W33" s="67">
        <v>51.4</v>
      </c>
      <c r="X33" s="67">
        <v>87.1</v>
      </c>
      <c r="Y33" s="67">
        <v>65.2</v>
      </c>
      <c r="Z33" s="67">
        <v>69.8</v>
      </c>
      <c r="AA33" s="67">
        <v>34.799999999999997</v>
      </c>
      <c r="AB33" s="67">
        <v>11.5</v>
      </c>
      <c r="AC33" s="67">
        <v>9.4</v>
      </c>
      <c r="AD33" s="67">
        <v>20.9</v>
      </c>
      <c r="AE33" s="67">
        <v>6.8</v>
      </c>
      <c r="AF33" s="67">
        <v>20.399999999999999</v>
      </c>
      <c r="AG33" s="67">
        <v>20.399999999999999</v>
      </c>
      <c r="AH33" s="67">
        <v>20.2</v>
      </c>
      <c r="AI33" s="67">
        <v>7.6</v>
      </c>
      <c r="AJ33" s="67">
        <v>75</v>
      </c>
      <c r="AK33" s="67">
        <v>3.3</v>
      </c>
      <c r="AL33" s="67">
        <v>5.7</v>
      </c>
      <c r="AM33" s="67">
        <v>3.7</v>
      </c>
      <c r="AN33" s="67">
        <v>9.3000000000000007</v>
      </c>
      <c r="AO33" s="67"/>
      <c r="AP33" s="67"/>
      <c r="AQ33" s="67">
        <v>60.09</v>
      </c>
      <c r="AR33" s="67">
        <v>0.4</v>
      </c>
      <c r="AS33" s="67">
        <v>1.7</v>
      </c>
      <c r="AT33" s="67">
        <v>17.899999999999999</v>
      </c>
      <c r="AU33" s="67">
        <v>13.7</v>
      </c>
      <c r="AV33" s="67">
        <v>5.4</v>
      </c>
      <c r="AW33" s="67">
        <v>10.4</v>
      </c>
      <c r="AX33" s="67">
        <v>56.9</v>
      </c>
      <c r="AY33" s="67">
        <v>134.19999999999999</v>
      </c>
      <c r="AZ33" s="67">
        <v>50.5</v>
      </c>
      <c r="BA33" s="67">
        <v>98.9</v>
      </c>
      <c r="BB33" s="67">
        <v>0.6</v>
      </c>
      <c r="BC33" s="67">
        <v>17.3</v>
      </c>
      <c r="BD33" s="67">
        <v>17.8</v>
      </c>
      <c r="BE33" s="67">
        <v>64.2</v>
      </c>
      <c r="BF33" s="67">
        <v>20</v>
      </c>
      <c r="BG33" s="67">
        <v>3</v>
      </c>
      <c r="BH33" s="67"/>
      <c r="BI33" s="67">
        <v>2.4</v>
      </c>
      <c r="BJ33" s="67">
        <v>2.4</v>
      </c>
      <c r="BK33" s="67">
        <v>17.8</v>
      </c>
      <c r="BL33" s="67">
        <v>1.2</v>
      </c>
      <c r="BM33" s="67"/>
      <c r="BN33" s="67">
        <v>19.899999999999999</v>
      </c>
      <c r="BO33" s="67">
        <v>8.1999999999999993</v>
      </c>
      <c r="BP33" s="67">
        <v>17.899999999999999</v>
      </c>
      <c r="BQ33" s="68">
        <v>1359.39</v>
      </c>
    </row>
    <row r="34" spans="1:69" x14ac:dyDescent="0.35">
      <c r="A34" s="1"/>
      <c r="B34" s="54" t="s">
        <v>739</v>
      </c>
      <c r="C34" s="67">
        <v>16.899999999999999</v>
      </c>
      <c r="D34" s="67"/>
      <c r="E34" s="67"/>
      <c r="F34" s="67">
        <v>20.3</v>
      </c>
      <c r="G34" s="67">
        <v>3</v>
      </c>
      <c r="H34" s="67"/>
      <c r="I34" s="67"/>
      <c r="J34" s="67">
        <v>1.3</v>
      </c>
      <c r="K34" s="67">
        <v>15.1</v>
      </c>
      <c r="L34" s="67"/>
      <c r="M34" s="67">
        <v>20.399999999999999</v>
      </c>
      <c r="N34" s="67">
        <v>20.3</v>
      </c>
      <c r="O34" s="67">
        <v>9.8000000000000007</v>
      </c>
      <c r="P34" s="67">
        <v>2.4</v>
      </c>
      <c r="Q34" s="67">
        <v>4.3</v>
      </c>
      <c r="R34" s="67">
        <v>20</v>
      </c>
      <c r="S34" s="67">
        <v>20.399999999999999</v>
      </c>
      <c r="T34" s="67">
        <v>20</v>
      </c>
      <c r="U34" s="67">
        <v>18.899999999999999</v>
      </c>
      <c r="V34" s="67">
        <v>3</v>
      </c>
      <c r="W34" s="67">
        <v>53.5</v>
      </c>
      <c r="X34" s="67">
        <v>87.3</v>
      </c>
      <c r="Y34" s="67">
        <v>67.400000000000006</v>
      </c>
      <c r="Z34" s="67">
        <v>66.400000000000006</v>
      </c>
      <c r="AA34" s="67">
        <v>29.5</v>
      </c>
      <c r="AB34" s="67">
        <v>11.1</v>
      </c>
      <c r="AC34" s="67">
        <v>7.8</v>
      </c>
      <c r="AD34" s="67">
        <v>20.9</v>
      </c>
      <c r="AE34" s="67">
        <v>6.8</v>
      </c>
      <c r="AF34" s="67">
        <v>20.399999999999999</v>
      </c>
      <c r="AG34" s="67">
        <v>20.399999999999999</v>
      </c>
      <c r="AH34" s="67">
        <v>20.2</v>
      </c>
      <c r="AI34" s="67">
        <v>7.6</v>
      </c>
      <c r="AJ34" s="67">
        <v>75.400000000000006</v>
      </c>
      <c r="AK34" s="67">
        <v>2.1</v>
      </c>
      <c r="AL34" s="67">
        <v>3.5</v>
      </c>
      <c r="AM34" s="67">
        <v>3.7</v>
      </c>
      <c r="AN34" s="67">
        <v>9.3000000000000007</v>
      </c>
      <c r="AO34" s="67"/>
      <c r="AP34" s="67"/>
      <c r="AQ34" s="67">
        <v>59.68</v>
      </c>
      <c r="AR34" s="67">
        <v>0.2</v>
      </c>
      <c r="AS34" s="67">
        <v>1.8</v>
      </c>
      <c r="AT34" s="67">
        <v>17.100000000000001</v>
      </c>
      <c r="AU34" s="67">
        <v>13.6</v>
      </c>
      <c r="AV34" s="67">
        <v>5.4</v>
      </c>
      <c r="AW34" s="67">
        <v>10.5</v>
      </c>
      <c r="AX34" s="67">
        <v>58.5</v>
      </c>
      <c r="AY34" s="67">
        <v>135.4</v>
      </c>
      <c r="AZ34" s="67">
        <v>65.7</v>
      </c>
      <c r="BA34" s="67">
        <v>99.1</v>
      </c>
      <c r="BB34" s="67">
        <v>0.6</v>
      </c>
      <c r="BC34" s="67">
        <v>17.2</v>
      </c>
      <c r="BD34" s="67">
        <v>20.7</v>
      </c>
      <c r="BE34" s="67">
        <v>63.1</v>
      </c>
      <c r="BF34" s="67">
        <v>19.8</v>
      </c>
      <c r="BG34" s="67">
        <v>3.1</v>
      </c>
      <c r="BH34" s="67"/>
      <c r="BI34" s="67">
        <v>2.4</v>
      </c>
      <c r="BJ34" s="67">
        <v>2.4</v>
      </c>
      <c r="BK34" s="67">
        <v>17</v>
      </c>
      <c r="BL34" s="67">
        <v>1.2</v>
      </c>
      <c r="BM34" s="67"/>
      <c r="BN34" s="67">
        <v>20</v>
      </c>
      <c r="BO34" s="67">
        <v>8.1999999999999993</v>
      </c>
      <c r="BP34" s="67">
        <v>18.100000000000001</v>
      </c>
      <c r="BQ34" s="68">
        <v>1370.18</v>
      </c>
    </row>
    <row r="35" spans="1:69" x14ac:dyDescent="0.35">
      <c r="A35" s="1"/>
      <c r="B35" s="54" t="s">
        <v>740</v>
      </c>
      <c r="C35" s="67">
        <v>17</v>
      </c>
      <c r="D35" s="67"/>
      <c r="E35" s="67"/>
      <c r="F35" s="67">
        <v>20.2</v>
      </c>
      <c r="G35" s="67">
        <v>3</v>
      </c>
      <c r="H35" s="67"/>
      <c r="I35" s="67"/>
      <c r="J35" s="67">
        <v>1.1000000000000001</v>
      </c>
      <c r="K35" s="67">
        <v>15.1</v>
      </c>
      <c r="L35" s="67"/>
      <c r="M35" s="67">
        <v>20.2</v>
      </c>
      <c r="N35" s="67">
        <v>20.2</v>
      </c>
      <c r="O35" s="67">
        <v>9.8000000000000007</v>
      </c>
      <c r="P35" s="67">
        <v>1.9</v>
      </c>
      <c r="Q35" s="67">
        <v>4.3</v>
      </c>
      <c r="R35" s="67">
        <v>20</v>
      </c>
      <c r="S35" s="67">
        <v>20</v>
      </c>
      <c r="T35" s="67">
        <v>20</v>
      </c>
      <c r="U35" s="67">
        <v>18.899999999999999</v>
      </c>
      <c r="V35" s="67">
        <v>7.1</v>
      </c>
      <c r="W35" s="67">
        <v>60.4</v>
      </c>
      <c r="X35" s="67">
        <v>87.2</v>
      </c>
      <c r="Y35" s="67">
        <v>81.7</v>
      </c>
      <c r="Z35" s="67">
        <v>84.3</v>
      </c>
      <c r="AA35" s="67">
        <v>34.1</v>
      </c>
      <c r="AB35" s="67">
        <v>11.4</v>
      </c>
      <c r="AC35" s="67">
        <v>11.4</v>
      </c>
      <c r="AD35" s="67">
        <v>20.9</v>
      </c>
      <c r="AE35" s="67">
        <v>7.2</v>
      </c>
      <c r="AF35" s="67">
        <v>20.399999999999999</v>
      </c>
      <c r="AG35" s="67">
        <v>20.399999999999999</v>
      </c>
      <c r="AH35" s="67">
        <v>20.2</v>
      </c>
      <c r="AI35" s="67">
        <v>4</v>
      </c>
      <c r="AJ35" s="67">
        <v>74.400000000000006</v>
      </c>
      <c r="AK35" s="67">
        <v>1.4</v>
      </c>
      <c r="AL35" s="67">
        <v>2.8</v>
      </c>
      <c r="AM35" s="67">
        <v>3.7</v>
      </c>
      <c r="AN35" s="67">
        <v>9.3000000000000007</v>
      </c>
      <c r="AO35" s="67"/>
      <c r="AP35" s="67"/>
      <c r="AQ35" s="67">
        <v>58.29</v>
      </c>
      <c r="AR35" s="67">
        <v>0.2</v>
      </c>
      <c r="AS35" s="67">
        <v>1.7</v>
      </c>
      <c r="AT35" s="67">
        <v>16</v>
      </c>
      <c r="AU35" s="67">
        <v>13.6</v>
      </c>
      <c r="AV35" s="67">
        <v>5.3</v>
      </c>
      <c r="AW35" s="67">
        <v>10.4</v>
      </c>
      <c r="AX35" s="67">
        <v>81.3</v>
      </c>
      <c r="AY35" s="67">
        <v>135.30000000000001</v>
      </c>
      <c r="AZ35" s="67">
        <v>81</v>
      </c>
      <c r="BA35" s="67">
        <v>98.4</v>
      </c>
      <c r="BB35" s="67">
        <v>0.6</v>
      </c>
      <c r="BC35" s="67">
        <v>17.100000000000001</v>
      </c>
      <c r="BD35" s="67">
        <v>18.899999999999999</v>
      </c>
      <c r="BE35" s="67">
        <v>61.3</v>
      </c>
      <c r="BF35" s="67">
        <v>20</v>
      </c>
      <c r="BG35" s="67">
        <v>3</v>
      </c>
      <c r="BH35" s="67"/>
      <c r="BI35" s="67">
        <v>2.4</v>
      </c>
      <c r="BJ35" s="67">
        <v>2.4</v>
      </c>
      <c r="BK35" s="67">
        <v>11.7</v>
      </c>
      <c r="BL35" s="67">
        <v>1.2</v>
      </c>
      <c r="BM35" s="67"/>
      <c r="BN35" s="67">
        <v>20</v>
      </c>
      <c r="BO35" s="67">
        <v>8.1999999999999993</v>
      </c>
      <c r="BP35" s="67">
        <v>18</v>
      </c>
      <c r="BQ35" s="68">
        <v>1440.29</v>
      </c>
    </row>
    <row r="36" spans="1:69" x14ac:dyDescent="0.35">
      <c r="A36" s="1"/>
      <c r="B36" s="54" t="s">
        <v>741</v>
      </c>
      <c r="C36" s="67">
        <v>17</v>
      </c>
      <c r="D36" s="67"/>
      <c r="E36" s="67"/>
      <c r="F36" s="67">
        <v>20.2</v>
      </c>
      <c r="G36" s="67">
        <v>3</v>
      </c>
      <c r="H36" s="67"/>
      <c r="I36" s="67"/>
      <c r="J36" s="67">
        <v>0.9</v>
      </c>
      <c r="K36" s="67">
        <v>15.1</v>
      </c>
      <c r="L36" s="67"/>
      <c r="M36" s="67">
        <v>20.399999999999999</v>
      </c>
      <c r="N36" s="67">
        <v>20.3</v>
      </c>
      <c r="O36" s="67">
        <v>9.8000000000000007</v>
      </c>
      <c r="P36" s="67">
        <v>1.9</v>
      </c>
      <c r="Q36" s="67">
        <v>4.2</v>
      </c>
      <c r="R36" s="67">
        <v>20</v>
      </c>
      <c r="S36" s="67">
        <v>20.5</v>
      </c>
      <c r="T36" s="67">
        <v>20</v>
      </c>
      <c r="U36" s="67">
        <v>18.8</v>
      </c>
      <c r="V36" s="67">
        <v>8.3000000000000007</v>
      </c>
      <c r="W36" s="67">
        <v>60.2</v>
      </c>
      <c r="X36" s="67">
        <v>95.8</v>
      </c>
      <c r="Y36" s="67">
        <v>80.599999999999994</v>
      </c>
      <c r="Z36" s="67">
        <v>85.4</v>
      </c>
      <c r="AA36" s="67">
        <v>20.8</v>
      </c>
      <c r="AB36" s="67">
        <v>15</v>
      </c>
      <c r="AC36" s="67">
        <v>12.5</v>
      </c>
      <c r="AD36" s="67">
        <v>20.9</v>
      </c>
      <c r="AE36" s="67">
        <v>8.1999999999999993</v>
      </c>
      <c r="AF36" s="67">
        <v>20.399999999999999</v>
      </c>
      <c r="AG36" s="67">
        <v>20.399999999999999</v>
      </c>
      <c r="AH36" s="67">
        <v>20.2</v>
      </c>
      <c r="AI36" s="67">
        <v>6.4</v>
      </c>
      <c r="AJ36" s="67">
        <v>73.5</v>
      </c>
      <c r="AK36" s="67">
        <v>2.6</v>
      </c>
      <c r="AL36" s="67">
        <v>3.9</v>
      </c>
      <c r="AM36" s="67">
        <v>3.6</v>
      </c>
      <c r="AN36" s="67">
        <v>9.3000000000000007</v>
      </c>
      <c r="AO36" s="67"/>
      <c r="AP36" s="67"/>
      <c r="AQ36" s="67">
        <v>64.33</v>
      </c>
      <c r="AR36" s="67">
        <v>0.2</v>
      </c>
      <c r="AS36" s="67">
        <v>1.7</v>
      </c>
      <c r="AT36" s="67">
        <v>14.5</v>
      </c>
      <c r="AU36" s="67">
        <v>13.5</v>
      </c>
      <c r="AV36" s="67">
        <v>5.4</v>
      </c>
      <c r="AW36" s="67">
        <v>10.3</v>
      </c>
      <c r="AX36" s="67">
        <v>94.9</v>
      </c>
      <c r="AY36" s="67">
        <v>133.69999999999999</v>
      </c>
      <c r="AZ36" s="67">
        <v>101.2</v>
      </c>
      <c r="BA36" s="67">
        <v>97.5</v>
      </c>
      <c r="BB36" s="67">
        <v>0.6</v>
      </c>
      <c r="BC36" s="67">
        <v>17</v>
      </c>
      <c r="BD36" s="67">
        <v>20.5</v>
      </c>
      <c r="BE36" s="67">
        <v>56.5</v>
      </c>
      <c r="BF36" s="67">
        <v>19.8</v>
      </c>
      <c r="BG36" s="67">
        <v>3</v>
      </c>
      <c r="BH36" s="67"/>
      <c r="BI36" s="67">
        <v>2.4</v>
      </c>
      <c r="BJ36" s="67">
        <v>2.4</v>
      </c>
      <c r="BK36" s="67">
        <v>14.6</v>
      </c>
      <c r="BL36" s="67">
        <v>1.2</v>
      </c>
      <c r="BM36" s="67"/>
      <c r="BN36" s="67">
        <v>20</v>
      </c>
      <c r="BO36" s="67">
        <v>8.1999999999999993</v>
      </c>
      <c r="BP36" s="67">
        <v>17.7</v>
      </c>
      <c r="BQ36" s="68">
        <v>1481.23</v>
      </c>
    </row>
    <row r="37" spans="1:69" x14ac:dyDescent="0.35">
      <c r="A37" s="1"/>
      <c r="B37" s="54" t="s">
        <v>742</v>
      </c>
      <c r="C37" s="67">
        <v>17.100000000000001</v>
      </c>
      <c r="D37" s="67"/>
      <c r="E37" s="67"/>
      <c r="F37" s="67">
        <v>20.2</v>
      </c>
      <c r="G37" s="67">
        <v>3</v>
      </c>
      <c r="H37" s="67"/>
      <c r="I37" s="67"/>
      <c r="J37" s="67">
        <v>1</v>
      </c>
      <c r="K37" s="67">
        <v>15.3</v>
      </c>
      <c r="L37" s="67"/>
      <c r="M37" s="67">
        <v>20.3</v>
      </c>
      <c r="N37" s="67">
        <v>20.3</v>
      </c>
      <c r="O37" s="67">
        <v>9.8000000000000007</v>
      </c>
      <c r="P37" s="67">
        <v>1.9</v>
      </c>
      <c r="Q37" s="67">
        <v>4.3</v>
      </c>
      <c r="R37" s="67">
        <v>19.899999999999999</v>
      </c>
      <c r="S37" s="67">
        <v>20.100000000000001</v>
      </c>
      <c r="T37" s="67">
        <v>20</v>
      </c>
      <c r="U37" s="67">
        <v>18.8</v>
      </c>
      <c r="V37" s="67">
        <v>7.1</v>
      </c>
      <c r="W37" s="67">
        <v>63.1</v>
      </c>
      <c r="X37" s="67">
        <v>100.4</v>
      </c>
      <c r="Y37" s="67">
        <v>83.5</v>
      </c>
      <c r="Z37" s="67">
        <v>88.8</v>
      </c>
      <c r="AA37" s="67">
        <v>34.4</v>
      </c>
      <c r="AB37" s="67">
        <v>11.6</v>
      </c>
      <c r="AC37" s="67">
        <v>10.6</v>
      </c>
      <c r="AD37" s="67">
        <v>20.9</v>
      </c>
      <c r="AE37" s="67">
        <v>8.3000000000000007</v>
      </c>
      <c r="AF37" s="67">
        <v>20.399999999999999</v>
      </c>
      <c r="AG37" s="67">
        <v>20.399999999999999</v>
      </c>
      <c r="AH37" s="67">
        <v>20.2</v>
      </c>
      <c r="AI37" s="67">
        <v>8.1999999999999993</v>
      </c>
      <c r="AJ37" s="67">
        <v>71.3</v>
      </c>
      <c r="AK37" s="67">
        <v>3.1</v>
      </c>
      <c r="AL37" s="67">
        <v>4.9000000000000004</v>
      </c>
      <c r="AM37" s="67">
        <v>3.7</v>
      </c>
      <c r="AN37" s="67">
        <v>9.3000000000000007</v>
      </c>
      <c r="AO37" s="67"/>
      <c r="AP37" s="67"/>
      <c r="AQ37" s="67">
        <v>66.69</v>
      </c>
      <c r="AR37" s="67">
        <v>0.2</v>
      </c>
      <c r="AS37" s="67">
        <v>1.7</v>
      </c>
      <c r="AT37" s="67">
        <v>12.5</v>
      </c>
      <c r="AU37" s="67">
        <v>13.3</v>
      </c>
      <c r="AV37" s="67">
        <v>5.2</v>
      </c>
      <c r="AW37" s="67">
        <v>10.4</v>
      </c>
      <c r="AX37" s="67">
        <v>112.4</v>
      </c>
      <c r="AY37" s="67">
        <v>132.80000000000001</v>
      </c>
      <c r="AZ37" s="67">
        <v>105.6</v>
      </c>
      <c r="BA37" s="67">
        <v>95.8</v>
      </c>
      <c r="BB37" s="67">
        <v>0.6</v>
      </c>
      <c r="BC37" s="67">
        <v>16.7</v>
      </c>
      <c r="BD37" s="67">
        <v>24.2</v>
      </c>
      <c r="BE37" s="67">
        <v>66.7</v>
      </c>
      <c r="BF37" s="67">
        <v>20</v>
      </c>
      <c r="BG37" s="67">
        <v>3</v>
      </c>
      <c r="BH37" s="67"/>
      <c r="BI37" s="67">
        <v>2.4</v>
      </c>
      <c r="BJ37" s="67">
        <v>2.4</v>
      </c>
      <c r="BK37" s="67">
        <v>12.5</v>
      </c>
      <c r="BL37" s="67">
        <v>1.2</v>
      </c>
      <c r="BM37" s="67"/>
      <c r="BN37" s="67">
        <v>20</v>
      </c>
      <c r="BO37" s="67">
        <v>8.1999999999999993</v>
      </c>
      <c r="BP37" s="67">
        <v>17.100000000000001</v>
      </c>
      <c r="BQ37" s="68">
        <v>1533.79</v>
      </c>
    </row>
    <row r="38" spans="1:69" x14ac:dyDescent="0.35">
      <c r="A38" s="1"/>
      <c r="B38" s="54" t="s">
        <v>743</v>
      </c>
      <c r="C38" s="67">
        <v>17</v>
      </c>
      <c r="D38" s="67"/>
      <c r="E38" s="67"/>
      <c r="F38" s="67">
        <v>20.3</v>
      </c>
      <c r="G38" s="67">
        <v>3</v>
      </c>
      <c r="H38" s="67"/>
      <c r="I38" s="67"/>
      <c r="J38" s="67">
        <v>0.7</v>
      </c>
      <c r="K38" s="67">
        <v>15.3</v>
      </c>
      <c r="L38" s="67"/>
      <c r="M38" s="67">
        <v>20.3</v>
      </c>
      <c r="N38" s="67">
        <v>20.3</v>
      </c>
      <c r="O38" s="67">
        <v>9.6999999999999993</v>
      </c>
      <c r="P38" s="67">
        <v>1.4</v>
      </c>
      <c r="Q38" s="67">
        <v>4.4000000000000004</v>
      </c>
      <c r="R38" s="67">
        <v>20</v>
      </c>
      <c r="S38" s="67">
        <v>20.2</v>
      </c>
      <c r="T38" s="67">
        <v>20</v>
      </c>
      <c r="U38" s="67">
        <v>18.8</v>
      </c>
      <c r="V38" s="67">
        <v>4.9000000000000004</v>
      </c>
      <c r="W38" s="67">
        <v>59.2</v>
      </c>
      <c r="X38" s="67">
        <v>104.4</v>
      </c>
      <c r="Y38" s="67">
        <v>54.9</v>
      </c>
      <c r="Z38" s="67">
        <v>80.5</v>
      </c>
      <c r="AA38" s="67">
        <v>33.299999999999997</v>
      </c>
      <c r="AB38" s="67">
        <v>8.3000000000000007</v>
      </c>
      <c r="AC38" s="67">
        <v>4.2</v>
      </c>
      <c r="AD38" s="67">
        <v>20.9</v>
      </c>
      <c r="AE38" s="67">
        <v>8.3000000000000007</v>
      </c>
      <c r="AF38" s="67">
        <v>20.399999999999999</v>
      </c>
      <c r="AG38" s="67">
        <v>20.399999999999999</v>
      </c>
      <c r="AH38" s="67">
        <v>20.2</v>
      </c>
      <c r="AI38" s="67">
        <v>8.1</v>
      </c>
      <c r="AJ38" s="67">
        <v>68</v>
      </c>
      <c r="AK38" s="67">
        <v>0.7</v>
      </c>
      <c r="AL38" s="67">
        <v>3.3</v>
      </c>
      <c r="AM38" s="67">
        <v>3.7</v>
      </c>
      <c r="AN38" s="67">
        <v>9.3000000000000007</v>
      </c>
      <c r="AO38" s="67"/>
      <c r="AP38" s="67"/>
      <c r="AQ38" s="67">
        <v>69.45</v>
      </c>
      <c r="AR38" s="67">
        <v>0.1</v>
      </c>
      <c r="AS38" s="67">
        <v>1.7</v>
      </c>
      <c r="AT38" s="67">
        <v>10.3</v>
      </c>
      <c r="AU38" s="67">
        <v>12.6</v>
      </c>
      <c r="AV38" s="67">
        <v>5.6</v>
      </c>
      <c r="AW38" s="67">
        <v>10.4</v>
      </c>
      <c r="AX38" s="67">
        <v>128</v>
      </c>
      <c r="AY38" s="67">
        <v>126.9</v>
      </c>
      <c r="AZ38" s="67">
        <v>124.9</v>
      </c>
      <c r="BA38" s="67">
        <v>92</v>
      </c>
      <c r="BB38" s="67">
        <v>0.6</v>
      </c>
      <c r="BC38" s="67">
        <v>15.6</v>
      </c>
      <c r="BD38" s="67">
        <v>24.5</v>
      </c>
      <c r="BE38" s="67">
        <v>70.7</v>
      </c>
      <c r="BF38" s="67">
        <v>20</v>
      </c>
      <c r="BG38" s="67">
        <v>3</v>
      </c>
      <c r="BH38" s="67"/>
      <c r="BI38" s="67">
        <v>2.4</v>
      </c>
      <c r="BJ38" s="67">
        <v>2.4</v>
      </c>
      <c r="BK38" s="67">
        <v>10.3</v>
      </c>
      <c r="BL38" s="67">
        <v>1.2</v>
      </c>
      <c r="BM38" s="67"/>
      <c r="BN38" s="67">
        <v>20</v>
      </c>
      <c r="BO38" s="67">
        <v>8.1999999999999993</v>
      </c>
      <c r="BP38" s="67">
        <v>16</v>
      </c>
      <c r="BQ38" s="68">
        <v>1501.25</v>
      </c>
    </row>
    <row r="39" spans="1:69" x14ac:dyDescent="0.35">
      <c r="A39" s="1"/>
      <c r="B39" s="56" t="s">
        <v>744</v>
      </c>
      <c r="C39" s="69">
        <v>17</v>
      </c>
      <c r="D39" s="69"/>
      <c r="E39" s="69"/>
      <c r="F39" s="69">
        <v>20.2</v>
      </c>
      <c r="G39" s="69">
        <v>3</v>
      </c>
      <c r="H39" s="69"/>
      <c r="I39" s="69"/>
      <c r="J39" s="69">
        <v>0.7</v>
      </c>
      <c r="K39" s="69">
        <v>15.3</v>
      </c>
      <c r="L39" s="69"/>
      <c r="M39" s="69">
        <v>20.399999999999999</v>
      </c>
      <c r="N39" s="69">
        <v>20.3</v>
      </c>
      <c r="O39" s="69">
        <v>9.8000000000000007</v>
      </c>
      <c r="P39" s="69">
        <v>1.4</v>
      </c>
      <c r="Q39" s="69">
        <v>4.2</v>
      </c>
      <c r="R39" s="69">
        <v>20</v>
      </c>
      <c r="S39" s="69">
        <v>20.3</v>
      </c>
      <c r="T39" s="69">
        <v>20</v>
      </c>
      <c r="U39" s="69">
        <v>18.899999999999999</v>
      </c>
      <c r="V39" s="69">
        <v>5.7</v>
      </c>
      <c r="W39" s="69">
        <v>57.6</v>
      </c>
      <c r="X39" s="69">
        <v>104.8</v>
      </c>
      <c r="Y39" s="69">
        <v>69.2</v>
      </c>
      <c r="Z39" s="69">
        <v>93.8</v>
      </c>
      <c r="AA39" s="69">
        <v>29.6</v>
      </c>
      <c r="AB39" s="69">
        <v>7.1</v>
      </c>
      <c r="AC39" s="69">
        <v>5.9</v>
      </c>
      <c r="AD39" s="69">
        <v>20.9</v>
      </c>
      <c r="AE39" s="69">
        <v>8.4</v>
      </c>
      <c r="AF39" s="69">
        <v>20.399999999999999</v>
      </c>
      <c r="AG39" s="69">
        <v>20.399999999999999</v>
      </c>
      <c r="AH39" s="69">
        <v>20.2</v>
      </c>
      <c r="AI39" s="69">
        <v>8.1</v>
      </c>
      <c r="AJ39" s="69">
        <v>61.4</v>
      </c>
      <c r="AK39" s="69">
        <v>0.2</v>
      </c>
      <c r="AL39" s="69">
        <v>1</v>
      </c>
      <c r="AM39" s="69">
        <v>3.7</v>
      </c>
      <c r="AN39" s="69">
        <v>9.3000000000000007</v>
      </c>
      <c r="AO39" s="69"/>
      <c r="AP39" s="69"/>
      <c r="AQ39" s="69">
        <v>72.73</v>
      </c>
      <c r="AR39" s="69">
        <v>0.1</v>
      </c>
      <c r="AS39" s="69">
        <v>1.7</v>
      </c>
      <c r="AT39" s="69">
        <v>7.9</v>
      </c>
      <c r="AU39" s="69">
        <v>11.4</v>
      </c>
      <c r="AV39" s="69">
        <v>5.5</v>
      </c>
      <c r="AW39" s="69">
        <v>10.3</v>
      </c>
      <c r="AX39" s="69">
        <v>138.69999999999999</v>
      </c>
      <c r="AY39" s="69">
        <v>113.1</v>
      </c>
      <c r="AZ39" s="69">
        <v>123.3</v>
      </c>
      <c r="BA39" s="69">
        <v>84.7</v>
      </c>
      <c r="BB39" s="69">
        <v>0.6</v>
      </c>
      <c r="BC39" s="69">
        <v>13.9</v>
      </c>
      <c r="BD39" s="69">
        <v>26.1</v>
      </c>
      <c r="BE39" s="69">
        <v>70.5</v>
      </c>
      <c r="BF39" s="69">
        <v>20</v>
      </c>
      <c r="BG39" s="69">
        <v>3.8</v>
      </c>
      <c r="BH39" s="69"/>
      <c r="BI39" s="69">
        <v>2.4</v>
      </c>
      <c r="BJ39" s="69">
        <v>2.4</v>
      </c>
      <c r="BK39" s="69">
        <v>8</v>
      </c>
      <c r="BL39" s="69">
        <v>1.2</v>
      </c>
      <c r="BM39" s="69"/>
      <c r="BN39" s="69">
        <v>20</v>
      </c>
      <c r="BO39" s="69">
        <v>8.3000000000000007</v>
      </c>
      <c r="BP39" s="69">
        <v>13.8</v>
      </c>
      <c r="BQ39" s="70">
        <v>1499.63</v>
      </c>
    </row>
    <row r="40" spans="1:69" x14ac:dyDescent="0.35">
      <c r="A40" s="1"/>
      <c r="B40" s="50" t="s">
        <v>745</v>
      </c>
      <c r="C40" s="65">
        <v>16.899999999999999</v>
      </c>
      <c r="D40" s="65"/>
      <c r="E40" s="65"/>
      <c r="F40" s="65">
        <v>20.3</v>
      </c>
      <c r="G40" s="65">
        <v>3</v>
      </c>
      <c r="H40" s="65"/>
      <c r="I40" s="65"/>
      <c r="J40" s="65">
        <v>0.4</v>
      </c>
      <c r="K40" s="65">
        <v>15.3</v>
      </c>
      <c r="L40" s="65"/>
      <c r="M40" s="65">
        <v>20.3</v>
      </c>
      <c r="N40" s="65">
        <v>20.3</v>
      </c>
      <c r="O40" s="65">
        <v>9.6999999999999993</v>
      </c>
      <c r="P40" s="65">
        <v>1.4</v>
      </c>
      <c r="Q40" s="65">
        <v>4.0999999999999996</v>
      </c>
      <c r="R40" s="65">
        <v>20</v>
      </c>
      <c r="S40" s="65">
        <v>20.399999999999999</v>
      </c>
      <c r="T40" s="65">
        <v>20</v>
      </c>
      <c r="U40" s="65">
        <v>18.899999999999999</v>
      </c>
      <c r="V40" s="65">
        <v>6.8</v>
      </c>
      <c r="W40" s="65">
        <v>55.7</v>
      </c>
      <c r="X40" s="65">
        <v>104.8</v>
      </c>
      <c r="Y40" s="65">
        <v>72.3</v>
      </c>
      <c r="Z40" s="65">
        <v>93.4</v>
      </c>
      <c r="AA40" s="65">
        <v>18.600000000000001</v>
      </c>
      <c r="AB40" s="65">
        <v>8.8000000000000007</v>
      </c>
      <c r="AC40" s="65">
        <v>7.4</v>
      </c>
      <c r="AD40" s="65">
        <v>20.9</v>
      </c>
      <c r="AE40" s="65">
        <v>8.4</v>
      </c>
      <c r="AF40" s="65">
        <v>20.399999999999999</v>
      </c>
      <c r="AG40" s="65">
        <v>20.399999999999999</v>
      </c>
      <c r="AH40" s="65">
        <v>20.2</v>
      </c>
      <c r="AI40" s="65">
        <v>8.1</v>
      </c>
      <c r="AJ40" s="65">
        <v>35.4</v>
      </c>
      <c r="AK40" s="65"/>
      <c r="AL40" s="65">
        <v>0.1</v>
      </c>
      <c r="AM40" s="65">
        <v>3.7</v>
      </c>
      <c r="AN40" s="65">
        <v>9.3000000000000007</v>
      </c>
      <c r="AO40" s="65"/>
      <c r="AP40" s="65"/>
      <c r="AQ40" s="65">
        <v>56.76</v>
      </c>
      <c r="AR40" s="65">
        <v>0.1</v>
      </c>
      <c r="AS40" s="65">
        <v>1.7</v>
      </c>
      <c r="AT40" s="65">
        <v>5.0999999999999996</v>
      </c>
      <c r="AU40" s="65">
        <v>7</v>
      </c>
      <c r="AV40" s="65">
        <v>5.6</v>
      </c>
      <c r="AW40" s="65">
        <v>10.4</v>
      </c>
      <c r="AX40" s="65">
        <v>146</v>
      </c>
      <c r="AY40" s="65">
        <v>70.5</v>
      </c>
      <c r="AZ40" s="65">
        <v>129</v>
      </c>
      <c r="BA40" s="65">
        <v>61.8</v>
      </c>
      <c r="BB40" s="65">
        <v>0.6</v>
      </c>
      <c r="BC40" s="65">
        <v>8.5</v>
      </c>
      <c r="BD40" s="65">
        <v>24.8</v>
      </c>
      <c r="BE40" s="65">
        <v>81.3</v>
      </c>
      <c r="BF40" s="65">
        <v>20</v>
      </c>
      <c r="BG40" s="65">
        <v>3.4</v>
      </c>
      <c r="BH40" s="65"/>
      <c r="BI40" s="65">
        <v>2.4</v>
      </c>
      <c r="BJ40" s="65">
        <v>2.4</v>
      </c>
      <c r="BK40" s="65">
        <v>5.3</v>
      </c>
      <c r="BL40" s="65">
        <v>1.2</v>
      </c>
      <c r="BM40" s="65"/>
      <c r="BN40" s="65">
        <v>20</v>
      </c>
      <c r="BO40" s="65">
        <v>8.3000000000000007</v>
      </c>
      <c r="BP40" s="65">
        <v>7.2</v>
      </c>
      <c r="BQ40" s="66">
        <v>1385.06</v>
      </c>
    </row>
    <row r="41" spans="1:69" x14ac:dyDescent="0.35">
      <c r="A41" s="1"/>
      <c r="B41" s="54" t="s">
        <v>746</v>
      </c>
      <c r="C41" s="67">
        <v>17</v>
      </c>
      <c r="D41" s="67"/>
      <c r="E41" s="67"/>
      <c r="F41" s="67">
        <v>20.2</v>
      </c>
      <c r="G41" s="67">
        <v>3</v>
      </c>
      <c r="H41" s="67"/>
      <c r="I41" s="67"/>
      <c r="J41" s="67">
        <v>0.2</v>
      </c>
      <c r="K41" s="67">
        <v>15.3</v>
      </c>
      <c r="L41" s="67"/>
      <c r="M41" s="67">
        <v>20.3</v>
      </c>
      <c r="N41" s="67">
        <v>20.3</v>
      </c>
      <c r="O41" s="67">
        <v>9.6999999999999993</v>
      </c>
      <c r="P41" s="67">
        <v>1.4</v>
      </c>
      <c r="Q41" s="67">
        <v>4.0999999999999996</v>
      </c>
      <c r="R41" s="67">
        <v>20</v>
      </c>
      <c r="S41" s="67">
        <v>20.100000000000001</v>
      </c>
      <c r="T41" s="67">
        <v>20</v>
      </c>
      <c r="U41" s="67">
        <v>18.899999999999999</v>
      </c>
      <c r="V41" s="67">
        <v>3.6</v>
      </c>
      <c r="W41" s="67">
        <v>61.4</v>
      </c>
      <c r="X41" s="67">
        <v>106.5</v>
      </c>
      <c r="Y41" s="67">
        <v>75.5</v>
      </c>
      <c r="Z41" s="67">
        <v>97.3</v>
      </c>
      <c r="AA41" s="67">
        <v>7.4</v>
      </c>
      <c r="AB41" s="67">
        <v>6.7</v>
      </c>
      <c r="AC41" s="67">
        <v>6.8</v>
      </c>
      <c r="AD41" s="67">
        <v>3.4</v>
      </c>
      <c r="AE41" s="67">
        <v>8.4</v>
      </c>
      <c r="AF41" s="67">
        <v>20.399999999999999</v>
      </c>
      <c r="AG41" s="67">
        <v>20.399999999999999</v>
      </c>
      <c r="AH41" s="67">
        <v>20.2</v>
      </c>
      <c r="AI41" s="67">
        <v>8.1</v>
      </c>
      <c r="AJ41" s="67">
        <v>14.7</v>
      </c>
      <c r="AK41" s="67"/>
      <c r="AL41" s="67">
        <v>0.1</v>
      </c>
      <c r="AM41" s="67">
        <v>3.6</v>
      </c>
      <c r="AN41" s="67">
        <v>9.3000000000000007</v>
      </c>
      <c r="AO41" s="67"/>
      <c r="AP41" s="67"/>
      <c r="AQ41" s="67">
        <v>25.51</v>
      </c>
      <c r="AR41" s="67"/>
      <c r="AS41" s="67">
        <v>1.7</v>
      </c>
      <c r="AT41" s="67">
        <v>2.5</v>
      </c>
      <c r="AU41" s="67">
        <v>1.5</v>
      </c>
      <c r="AV41" s="67">
        <v>5.6</v>
      </c>
      <c r="AW41" s="67">
        <v>10.3</v>
      </c>
      <c r="AX41" s="67">
        <v>133.5</v>
      </c>
      <c r="AY41" s="67">
        <v>26.1</v>
      </c>
      <c r="AZ41" s="67">
        <v>128.9</v>
      </c>
      <c r="BA41" s="67">
        <v>25.5</v>
      </c>
      <c r="BB41" s="67">
        <v>0.6</v>
      </c>
      <c r="BC41" s="67">
        <v>1.8</v>
      </c>
      <c r="BD41" s="67">
        <v>25</v>
      </c>
      <c r="BE41" s="67">
        <v>81.5</v>
      </c>
      <c r="BF41" s="67">
        <v>20</v>
      </c>
      <c r="BG41" s="67">
        <v>4.3</v>
      </c>
      <c r="BH41" s="67"/>
      <c r="BI41" s="67">
        <v>2.4</v>
      </c>
      <c r="BJ41" s="67">
        <v>2.4</v>
      </c>
      <c r="BK41" s="67">
        <v>2.7</v>
      </c>
      <c r="BL41" s="67">
        <v>1.2</v>
      </c>
      <c r="BM41" s="67"/>
      <c r="BN41" s="67">
        <v>20</v>
      </c>
      <c r="BO41" s="67">
        <v>8.4</v>
      </c>
      <c r="BP41" s="67">
        <v>1.2</v>
      </c>
      <c r="BQ41" s="68">
        <v>1196.9100000000001</v>
      </c>
    </row>
    <row r="42" spans="1:69" x14ac:dyDescent="0.35">
      <c r="A42" s="1"/>
      <c r="B42" s="54" t="s">
        <v>747</v>
      </c>
      <c r="C42" s="67">
        <v>16.899999999999999</v>
      </c>
      <c r="D42" s="67"/>
      <c r="E42" s="67"/>
      <c r="F42" s="67">
        <v>20.3</v>
      </c>
      <c r="G42" s="67">
        <v>3</v>
      </c>
      <c r="H42" s="67"/>
      <c r="I42" s="67"/>
      <c r="J42" s="67">
        <v>0.1</v>
      </c>
      <c r="K42" s="67">
        <v>15.2</v>
      </c>
      <c r="L42" s="67"/>
      <c r="M42" s="67">
        <v>20.399999999999999</v>
      </c>
      <c r="N42" s="67">
        <v>20.3</v>
      </c>
      <c r="O42" s="67">
        <v>9.6999999999999993</v>
      </c>
      <c r="P42" s="67">
        <v>1.8</v>
      </c>
      <c r="Q42" s="67">
        <v>4</v>
      </c>
      <c r="R42" s="67">
        <v>20</v>
      </c>
      <c r="S42" s="67">
        <v>20.399999999999999</v>
      </c>
      <c r="T42" s="67">
        <v>20</v>
      </c>
      <c r="U42" s="67">
        <v>18.899999999999999</v>
      </c>
      <c r="V42" s="67">
        <v>1.8</v>
      </c>
      <c r="W42" s="67">
        <v>65.599999999999994</v>
      </c>
      <c r="X42" s="67">
        <v>106.5</v>
      </c>
      <c r="Y42" s="67">
        <v>80</v>
      </c>
      <c r="Z42" s="67">
        <v>93.8</v>
      </c>
      <c r="AA42" s="67">
        <v>0.5</v>
      </c>
      <c r="AB42" s="67">
        <v>9.1</v>
      </c>
      <c r="AC42" s="67">
        <v>6.5</v>
      </c>
      <c r="AD42" s="67"/>
      <c r="AE42" s="67">
        <v>8.4</v>
      </c>
      <c r="AF42" s="67">
        <v>20.399999999999999</v>
      </c>
      <c r="AG42" s="67">
        <v>20.399999999999999</v>
      </c>
      <c r="AH42" s="67">
        <v>20.2</v>
      </c>
      <c r="AI42" s="67">
        <v>7.9</v>
      </c>
      <c r="AJ42" s="67">
        <v>1.2</v>
      </c>
      <c r="AK42" s="67"/>
      <c r="AL42" s="67"/>
      <c r="AM42" s="67">
        <v>3.6</v>
      </c>
      <c r="AN42" s="67">
        <v>9.3000000000000007</v>
      </c>
      <c r="AO42" s="67"/>
      <c r="AP42" s="67"/>
      <c r="AQ42" s="67">
        <v>3.18</v>
      </c>
      <c r="AR42" s="67"/>
      <c r="AS42" s="67">
        <v>1.7</v>
      </c>
      <c r="AT42" s="67">
        <v>0.5</v>
      </c>
      <c r="AU42" s="67"/>
      <c r="AV42" s="67">
        <v>5.6</v>
      </c>
      <c r="AW42" s="67">
        <v>10.6</v>
      </c>
      <c r="AX42" s="67">
        <v>132</v>
      </c>
      <c r="AY42" s="67">
        <v>1.4</v>
      </c>
      <c r="AZ42" s="67">
        <v>125.7</v>
      </c>
      <c r="BA42" s="67">
        <v>1.6</v>
      </c>
      <c r="BB42" s="67">
        <v>0.6</v>
      </c>
      <c r="BC42" s="67"/>
      <c r="BD42" s="67">
        <v>25.2</v>
      </c>
      <c r="BE42" s="67">
        <v>81.599999999999994</v>
      </c>
      <c r="BF42" s="67">
        <v>20</v>
      </c>
      <c r="BG42" s="67">
        <v>4.8</v>
      </c>
      <c r="BH42" s="67"/>
      <c r="BI42" s="67">
        <v>2.4</v>
      </c>
      <c r="BJ42" s="67">
        <v>2.4</v>
      </c>
      <c r="BK42" s="67">
        <v>0.6</v>
      </c>
      <c r="BL42" s="67">
        <v>1.3</v>
      </c>
      <c r="BM42" s="67"/>
      <c r="BN42" s="67">
        <v>20</v>
      </c>
      <c r="BO42" s="67">
        <v>8.1999999999999993</v>
      </c>
      <c r="BP42" s="67"/>
      <c r="BQ42" s="68">
        <v>1095.58</v>
      </c>
    </row>
    <row r="43" spans="1:69" x14ac:dyDescent="0.35">
      <c r="A43" s="1"/>
      <c r="B43" s="54" t="s">
        <v>748</v>
      </c>
      <c r="C43" s="67">
        <v>17</v>
      </c>
      <c r="D43" s="67"/>
      <c r="E43" s="67"/>
      <c r="F43" s="67">
        <v>20.3</v>
      </c>
      <c r="G43" s="67">
        <v>3</v>
      </c>
      <c r="H43" s="67"/>
      <c r="I43" s="67"/>
      <c r="J43" s="67"/>
      <c r="K43" s="67">
        <v>15.2</v>
      </c>
      <c r="L43" s="67"/>
      <c r="M43" s="67">
        <v>20.3</v>
      </c>
      <c r="N43" s="67">
        <v>20.2</v>
      </c>
      <c r="O43" s="67">
        <v>9.8000000000000007</v>
      </c>
      <c r="P43" s="67">
        <v>1.9</v>
      </c>
      <c r="Q43" s="67">
        <v>4.0999999999999996</v>
      </c>
      <c r="R43" s="67">
        <v>19.899999999999999</v>
      </c>
      <c r="S43" s="67">
        <v>20</v>
      </c>
      <c r="T43" s="67">
        <v>20</v>
      </c>
      <c r="U43" s="67">
        <v>18.899999999999999</v>
      </c>
      <c r="V43" s="67">
        <v>1</v>
      </c>
      <c r="W43" s="67">
        <v>68.400000000000006</v>
      </c>
      <c r="X43" s="67">
        <v>107.7</v>
      </c>
      <c r="Y43" s="67">
        <v>75.2</v>
      </c>
      <c r="Z43" s="67">
        <v>95.2</v>
      </c>
      <c r="AA43" s="67"/>
      <c r="AB43" s="67">
        <v>9.1</v>
      </c>
      <c r="AC43" s="67">
        <v>5.5</v>
      </c>
      <c r="AD43" s="67">
        <v>1.5</v>
      </c>
      <c r="AE43" s="67">
        <v>8.4</v>
      </c>
      <c r="AF43" s="67">
        <v>20.399999999999999</v>
      </c>
      <c r="AG43" s="67">
        <v>20.399999999999999</v>
      </c>
      <c r="AH43" s="67">
        <v>20.2</v>
      </c>
      <c r="AI43" s="67">
        <v>7.9</v>
      </c>
      <c r="AJ43" s="67"/>
      <c r="AK43" s="67"/>
      <c r="AL43" s="67"/>
      <c r="AM43" s="67">
        <v>3.6</v>
      </c>
      <c r="AN43" s="67">
        <v>9.3000000000000007</v>
      </c>
      <c r="AO43" s="67"/>
      <c r="AP43" s="67"/>
      <c r="AQ43" s="67"/>
      <c r="AR43" s="67"/>
      <c r="AS43" s="67">
        <v>1.7</v>
      </c>
      <c r="AT43" s="67"/>
      <c r="AU43" s="67"/>
      <c r="AV43" s="67">
        <v>5.6</v>
      </c>
      <c r="AW43" s="67">
        <v>10.4</v>
      </c>
      <c r="AX43" s="67">
        <v>111</v>
      </c>
      <c r="AY43" s="67"/>
      <c r="AZ43" s="67">
        <v>115.7</v>
      </c>
      <c r="BA43" s="67"/>
      <c r="BB43" s="67">
        <v>0.6</v>
      </c>
      <c r="BC43" s="67"/>
      <c r="BD43" s="67">
        <v>25.4</v>
      </c>
      <c r="BE43" s="67">
        <v>81.599999999999994</v>
      </c>
      <c r="BF43" s="67">
        <v>20.2</v>
      </c>
      <c r="BG43" s="67">
        <v>4.8</v>
      </c>
      <c r="BH43" s="67"/>
      <c r="BI43" s="67">
        <v>2.4</v>
      </c>
      <c r="BJ43" s="67">
        <v>2.4</v>
      </c>
      <c r="BK43" s="67"/>
      <c r="BL43" s="67">
        <v>1.3</v>
      </c>
      <c r="BM43" s="67"/>
      <c r="BN43" s="67">
        <v>20</v>
      </c>
      <c r="BO43" s="67">
        <v>8.4</v>
      </c>
      <c r="BP43" s="67"/>
      <c r="BQ43" s="68">
        <v>1055.9000000000001</v>
      </c>
    </row>
    <row r="44" spans="1:69" x14ac:dyDescent="0.35">
      <c r="A44" s="1"/>
      <c r="B44" s="54" t="s">
        <v>749</v>
      </c>
      <c r="C44" s="67">
        <v>17</v>
      </c>
      <c r="D44" s="67"/>
      <c r="E44" s="67"/>
      <c r="F44" s="67">
        <v>20.3</v>
      </c>
      <c r="G44" s="67">
        <v>3</v>
      </c>
      <c r="H44" s="67"/>
      <c r="I44" s="67"/>
      <c r="J44" s="67"/>
      <c r="K44" s="67">
        <v>15.5</v>
      </c>
      <c r="L44" s="67"/>
      <c r="M44" s="67">
        <v>20.399999999999999</v>
      </c>
      <c r="N44" s="67">
        <v>20.3</v>
      </c>
      <c r="O44" s="67">
        <v>9.5</v>
      </c>
      <c r="P44" s="67">
        <v>2.8</v>
      </c>
      <c r="Q44" s="67">
        <v>4</v>
      </c>
      <c r="R44" s="67">
        <v>20</v>
      </c>
      <c r="S44" s="67">
        <v>20.5</v>
      </c>
      <c r="T44" s="67">
        <v>20</v>
      </c>
      <c r="U44" s="67">
        <v>18.899999999999999</v>
      </c>
      <c r="V44" s="67">
        <v>2.9</v>
      </c>
      <c r="W44" s="67">
        <v>64.099999999999994</v>
      </c>
      <c r="X44" s="67">
        <v>107.7</v>
      </c>
      <c r="Y44" s="67">
        <v>54</v>
      </c>
      <c r="Z44" s="67">
        <v>80.8</v>
      </c>
      <c r="AA44" s="67"/>
      <c r="AB44" s="67">
        <v>5.4</v>
      </c>
      <c r="AC44" s="67">
        <v>2.2000000000000002</v>
      </c>
      <c r="AD44" s="67">
        <v>17.899999999999999</v>
      </c>
      <c r="AE44" s="67">
        <v>8.4</v>
      </c>
      <c r="AF44" s="67">
        <v>20.399999999999999</v>
      </c>
      <c r="AG44" s="67">
        <v>20.399999999999999</v>
      </c>
      <c r="AH44" s="67">
        <v>20.2</v>
      </c>
      <c r="AI44" s="67">
        <v>7.6</v>
      </c>
      <c r="AJ44" s="67"/>
      <c r="AK44" s="67"/>
      <c r="AL44" s="67"/>
      <c r="AM44" s="67">
        <v>3.7</v>
      </c>
      <c r="AN44" s="67">
        <v>9.3000000000000007</v>
      </c>
      <c r="AO44" s="67"/>
      <c r="AP44" s="67"/>
      <c r="AQ44" s="67"/>
      <c r="AR44" s="67"/>
      <c r="AS44" s="67">
        <v>1.7</v>
      </c>
      <c r="AT44" s="67"/>
      <c r="AU44" s="67"/>
      <c r="AV44" s="67">
        <v>5.4</v>
      </c>
      <c r="AW44" s="67">
        <v>10.3</v>
      </c>
      <c r="AX44" s="67">
        <v>101.5</v>
      </c>
      <c r="AY44" s="67"/>
      <c r="AZ44" s="67">
        <v>105.4</v>
      </c>
      <c r="BA44" s="67"/>
      <c r="BB44" s="67">
        <v>0.6</v>
      </c>
      <c r="BC44" s="67"/>
      <c r="BD44" s="67">
        <v>25.7</v>
      </c>
      <c r="BE44" s="67">
        <v>81.599999999999994</v>
      </c>
      <c r="BF44" s="67">
        <v>20.100000000000001</v>
      </c>
      <c r="BG44" s="67">
        <v>4.8</v>
      </c>
      <c r="BH44" s="67"/>
      <c r="BI44" s="67">
        <v>2.4</v>
      </c>
      <c r="BJ44" s="67">
        <v>2.4</v>
      </c>
      <c r="BK44" s="67"/>
      <c r="BL44" s="67">
        <v>1.2</v>
      </c>
      <c r="BM44" s="67"/>
      <c r="BN44" s="67">
        <v>20.2</v>
      </c>
      <c r="BO44" s="67">
        <v>8.4</v>
      </c>
      <c r="BP44" s="67"/>
      <c r="BQ44" s="68">
        <v>1008.9</v>
      </c>
    </row>
    <row r="45" spans="1:69" x14ac:dyDescent="0.35">
      <c r="A45" s="1"/>
      <c r="B45" s="54" t="s">
        <v>750</v>
      </c>
      <c r="C45" s="67">
        <v>17.100000000000001</v>
      </c>
      <c r="D45" s="67"/>
      <c r="E45" s="67"/>
      <c r="F45" s="67">
        <v>20.399999999999999</v>
      </c>
      <c r="G45" s="67">
        <v>3</v>
      </c>
      <c r="H45" s="67"/>
      <c r="I45" s="67"/>
      <c r="J45" s="67"/>
      <c r="K45" s="67">
        <v>15.3</v>
      </c>
      <c r="L45" s="67"/>
      <c r="M45" s="67">
        <v>20.2</v>
      </c>
      <c r="N45" s="67">
        <v>20.2</v>
      </c>
      <c r="O45" s="67">
        <v>9.3000000000000007</v>
      </c>
      <c r="P45" s="67">
        <v>2.9</v>
      </c>
      <c r="Q45" s="67">
        <v>4</v>
      </c>
      <c r="R45" s="67">
        <v>20</v>
      </c>
      <c r="S45" s="67">
        <v>20.3</v>
      </c>
      <c r="T45" s="67">
        <v>20</v>
      </c>
      <c r="U45" s="67">
        <v>18.899999999999999</v>
      </c>
      <c r="V45" s="67">
        <v>3.2</v>
      </c>
      <c r="W45" s="67">
        <v>61.9</v>
      </c>
      <c r="X45" s="67">
        <v>109.4</v>
      </c>
      <c r="Y45" s="67">
        <v>41.7</v>
      </c>
      <c r="Z45" s="67">
        <v>81.7</v>
      </c>
      <c r="AA45" s="67"/>
      <c r="AB45" s="67">
        <v>3</v>
      </c>
      <c r="AC45" s="67">
        <v>1.8</v>
      </c>
      <c r="AD45" s="67">
        <v>20.9</v>
      </c>
      <c r="AE45" s="67">
        <v>8.4</v>
      </c>
      <c r="AF45" s="67">
        <v>20.399999999999999</v>
      </c>
      <c r="AG45" s="67">
        <v>20.399999999999999</v>
      </c>
      <c r="AH45" s="67">
        <v>20.2</v>
      </c>
      <c r="AI45" s="67">
        <v>8.3000000000000007</v>
      </c>
      <c r="AJ45" s="67"/>
      <c r="AK45" s="67"/>
      <c r="AL45" s="67"/>
      <c r="AM45" s="67">
        <v>3.7</v>
      </c>
      <c r="AN45" s="67">
        <v>9.3000000000000007</v>
      </c>
      <c r="AO45" s="67"/>
      <c r="AP45" s="67"/>
      <c r="AQ45" s="67"/>
      <c r="AR45" s="67"/>
      <c r="AS45" s="67">
        <v>1.7</v>
      </c>
      <c r="AT45" s="67"/>
      <c r="AU45" s="67"/>
      <c r="AV45" s="67">
        <v>5.6</v>
      </c>
      <c r="AW45" s="67">
        <v>10.4</v>
      </c>
      <c r="AX45" s="67">
        <v>86.9</v>
      </c>
      <c r="AY45" s="67"/>
      <c r="AZ45" s="67">
        <v>93.9</v>
      </c>
      <c r="BA45" s="67"/>
      <c r="BB45" s="67">
        <v>0.6</v>
      </c>
      <c r="BC45" s="67"/>
      <c r="BD45" s="67">
        <v>26</v>
      </c>
      <c r="BE45" s="67">
        <v>81.400000000000006</v>
      </c>
      <c r="BF45" s="67">
        <v>20</v>
      </c>
      <c r="BG45" s="67">
        <v>4.8</v>
      </c>
      <c r="BH45" s="67"/>
      <c r="BI45" s="67">
        <v>2.4</v>
      </c>
      <c r="BJ45" s="67">
        <v>2.4</v>
      </c>
      <c r="BK45" s="67"/>
      <c r="BL45" s="67">
        <v>1.2</v>
      </c>
      <c r="BM45" s="67"/>
      <c r="BN45" s="67">
        <v>20.100000000000001</v>
      </c>
      <c r="BO45" s="67">
        <v>8.3000000000000007</v>
      </c>
      <c r="BP45" s="67"/>
      <c r="BQ45" s="68">
        <v>971.6</v>
      </c>
    </row>
    <row r="46" spans="1:69" x14ac:dyDescent="0.35">
      <c r="A46" s="1"/>
      <c r="B46" s="54" t="s">
        <v>751</v>
      </c>
      <c r="C46" s="67">
        <v>17.2</v>
      </c>
      <c r="D46" s="67"/>
      <c r="E46" s="67"/>
      <c r="F46" s="67">
        <v>20.399999999999999</v>
      </c>
      <c r="G46" s="67">
        <v>3</v>
      </c>
      <c r="H46" s="67"/>
      <c r="I46" s="67"/>
      <c r="J46" s="67"/>
      <c r="K46" s="67">
        <v>15.4</v>
      </c>
      <c r="L46" s="67"/>
      <c r="M46" s="67">
        <v>20.2</v>
      </c>
      <c r="N46" s="67">
        <v>20.2</v>
      </c>
      <c r="O46" s="67">
        <v>9.5</v>
      </c>
      <c r="P46" s="67">
        <v>2.9</v>
      </c>
      <c r="Q46" s="67">
        <v>4</v>
      </c>
      <c r="R46" s="67">
        <v>19.899999999999999</v>
      </c>
      <c r="S46" s="67">
        <v>20.2</v>
      </c>
      <c r="T46" s="67">
        <v>20</v>
      </c>
      <c r="U46" s="67">
        <v>18.899999999999999</v>
      </c>
      <c r="V46" s="67">
        <v>1.6</v>
      </c>
      <c r="W46" s="67">
        <v>56.5</v>
      </c>
      <c r="X46" s="67">
        <v>109.4</v>
      </c>
      <c r="Y46" s="67">
        <v>52.4</v>
      </c>
      <c r="Z46" s="67">
        <v>87.8</v>
      </c>
      <c r="AA46" s="67"/>
      <c r="AB46" s="67">
        <v>1.8</v>
      </c>
      <c r="AC46" s="67">
        <v>1.8</v>
      </c>
      <c r="AD46" s="67">
        <v>20.9</v>
      </c>
      <c r="AE46" s="67">
        <v>8.4</v>
      </c>
      <c r="AF46" s="67">
        <v>20.399999999999999</v>
      </c>
      <c r="AG46" s="67">
        <v>20.399999999999999</v>
      </c>
      <c r="AH46" s="67">
        <v>20.2</v>
      </c>
      <c r="AI46" s="67">
        <v>8.1999999999999993</v>
      </c>
      <c r="AJ46" s="67"/>
      <c r="AK46" s="67"/>
      <c r="AL46" s="67"/>
      <c r="AM46" s="67">
        <v>3.7</v>
      </c>
      <c r="AN46" s="67">
        <v>9.3000000000000007</v>
      </c>
      <c r="AO46" s="67"/>
      <c r="AP46" s="67"/>
      <c r="AQ46" s="67"/>
      <c r="AR46" s="67"/>
      <c r="AS46" s="67">
        <v>1.7</v>
      </c>
      <c r="AT46" s="67"/>
      <c r="AU46" s="67"/>
      <c r="AV46" s="67">
        <v>5.6</v>
      </c>
      <c r="AW46" s="67">
        <v>10.4</v>
      </c>
      <c r="AX46" s="67">
        <v>96.5</v>
      </c>
      <c r="AY46" s="67"/>
      <c r="AZ46" s="67">
        <v>107.7</v>
      </c>
      <c r="BA46" s="67"/>
      <c r="BB46" s="67">
        <v>0.6</v>
      </c>
      <c r="BC46" s="67"/>
      <c r="BD46" s="67">
        <v>26.3</v>
      </c>
      <c r="BE46" s="67">
        <v>81.099999999999994</v>
      </c>
      <c r="BF46" s="67">
        <v>16.399999999999999</v>
      </c>
      <c r="BG46" s="67">
        <v>4.8</v>
      </c>
      <c r="BH46" s="67"/>
      <c r="BI46" s="67">
        <v>2.4</v>
      </c>
      <c r="BJ46" s="67">
        <v>2.4</v>
      </c>
      <c r="BK46" s="67"/>
      <c r="BL46" s="67">
        <v>1.2</v>
      </c>
      <c r="BM46" s="67"/>
      <c r="BN46" s="67">
        <v>20</v>
      </c>
      <c r="BO46" s="67">
        <v>8.4</v>
      </c>
      <c r="BP46" s="67"/>
      <c r="BQ46" s="68">
        <v>1000.1</v>
      </c>
    </row>
    <row r="47" spans="1:69" x14ac:dyDescent="0.35">
      <c r="A47" s="1"/>
      <c r="B47" s="56" t="s">
        <v>752</v>
      </c>
      <c r="C47" s="69">
        <v>17.100000000000001</v>
      </c>
      <c r="D47" s="69"/>
      <c r="E47" s="69"/>
      <c r="F47" s="69">
        <v>20.399999999999999</v>
      </c>
      <c r="G47" s="69">
        <v>3</v>
      </c>
      <c r="H47" s="69"/>
      <c r="I47" s="69"/>
      <c r="J47" s="69"/>
      <c r="K47" s="69">
        <v>15.3</v>
      </c>
      <c r="L47" s="69"/>
      <c r="M47" s="69">
        <v>20.3</v>
      </c>
      <c r="N47" s="69">
        <v>20.3</v>
      </c>
      <c r="O47" s="69">
        <v>9.4</v>
      </c>
      <c r="P47" s="69">
        <v>2.8</v>
      </c>
      <c r="Q47" s="69">
        <v>3.9</v>
      </c>
      <c r="R47" s="69">
        <v>19.899999999999999</v>
      </c>
      <c r="S47" s="69">
        <v>20.2</v>
      </c>
      <c r="T47" s="69">
        <v>20</v>
      </c>
      <c r="U47" s="69">
        <v>18.899999999999999</v>
      </c>
      <c r="V47" s="69">
        <v>2.4</v>
      </c>
      <c r="W47" s="69">
        <v>49.8</v>
      </c>
      <c r="X47" s="69">
        <v>107.9</v>
      </c>
      <c r="Y47" s="69">
        <v>55</v>
      </c>
      <c r="Z47" s="69">
        <v>87.9</v>
      </c>
      <c r="AA47" s="69"/>
      <c r="AB47" s="69">
        <v>3</v>
      </c>
      <c r="AC47" s="69">
        <v>1.6</v>
      </c>
      <c r="AD47" s="69">
        <v>20.9</v>
      </c>
      <c r="AE47" s="69">
        <v>8.4</v>
      </c>
      <c r="AF47" s="69">
        <v>20.399999999999999</v>
      </c>
      <c r="AG47" s="69">
        <v>20.399999999999999</v>
      </c>
      <c r="AH47" s="69">
        <v>20.2</v>
      </c>
      <c r="AI47" s="69">
        <v>7.9</v>
      </c>
      <c r="AJ47" s="69"/>
      <c r="AK47" s="69"/>
      <c r="AL47" s="69"/>
      <c r="AM47" s="69">
        <v>3.7</v>
      </c>
      <c r="AN47" s="69">
        <v>9.3000000000000007</v>
      </c>
      <c r="AO47" s="69"/>
      <c r="AP47" s="69"/>
      <c r="AQ47" s="69"/>
      <c r="AR47" s="69"/>
      <c r="AS47" s="69">
        <v>1.7</v>
      </c>
      <c r="AT47" s="69"/>
      <c r="AU47" s="69"/>
      <c r="AV47" s="69">
        <v>5.5</v>
      </c>
      <c r="AW47" s="69">
        <v>10.4</v>
      </c>
      <c r="AX47" s="69">
        <v>86.7</v>
      </c>
      <c r="AY47" s="69"/>
      <c r="AZ47" s="69">
        <v>100.6</v>
      </c>
      <c r="BA47" s="69"/>
      <c r="BB47" s="69">
        <v>0.6</v>
      </c>
      <c r="BC47" s="69"/>
      <c r="BD47" s="69">
        <v>26.4</v>
      </c>
      <c r="BE47" s="69">
        <v>80.8</v>
      </c>
      <c r="BF47" s="69"/>
      <c r="BG47" s="69">
        <v>4.8</v>
      </c>
      <c r="BH47" s="69"/>
      <c r="BI47" s="69">
        <v>2.4</v>
      </c>
      <c r="BJ47" s="69">
        <v>2.4</v>
      </c>
      <c r="BK47" s="69"/>
      <c r="BL47" s="69">
        <v>1.2</v>
      </c>
      <c r="BM47" s="69"/>
      <c r="BN47" s="69">
        <v>20</v>
      </c>
      <c r="BO47" s="69">
        <v>8.4</v>
      </c>
      <c r="BP47" s="69"/>
      <c r="BQ47" s="70">
        <v>962.2</v>
      </c>
    </row>
    <row r="48" spans="1:69" x14ac:dyDescent="0.35">
      <c r="A48" s="1"/>
      <c r="B48" s="50" t="s">
        <v>753</v>
      </c>
      <c r="C48" s="65">
        <v>17</v>
      </c>
      <c r="D48" s="65"/>
      <c r="E48" s="65"/>
      <c r="F48" s="65">
        <v>20.399999999999999</v>
      </c>
      <c r="G48" s="65">
        <v>3</v>
      </c>
      <c r="H48" s="65"/>
      <c r="I48" s="65"/>
      <c r="J48" s="65"/>
      <c r="K48" s="65">
        <v>15.3</v>
      </c>
      <c r="L48" s="65"/>
      <c r="M48" s="65">
        <v>20.3</v>
      </c>
      <c r="N48" s="65">
        <v>20.3</v>
      </c>
      <c r="O48" s="65">
        <v>9.6999999999999993</v>
      </c>
      <c r="P48" s="65">
        <v>2.8</v>
      </c>
      <c r="Q48" s="65">
        <v>4.5</v>
      </c>
      <c r="R48" s="65">
        <v>20</v>
      </c>
      <c r="S48" s="65">
        <v>20.2</v>
      </c>
      <c r="T48" s="65">
        <v>19.899999999999999</v>
      </c>
      <c r="U48" s="65">
        <v>18.899999999999999</v>
      </c>
      <c r="V48" s="65">
        <v>3.9</v>
      </c>
      <c r="W48" s="65">
        <v>44.7</v>
      </c>
      <c r="X48" s="65">
        <v>107.9</v>
      </c>
      <c r="Y48" s="65">
        <v>40.299999999999997</v>
      </c>
      <c r="Z48" s="65">
        <v>86.7</v>
      </c>
      <c r="AA48" s="65"/>
      <c r="AB48" s="65">
        <v>3.6</v>
      </c>
      <c r="AC48" s="65">
        <v>1.6</v>
      </c>
      <c r="AD48" s="65">
        <v>20.9</v>
      </c>
      <c r="AE48" s="65">
        <v>8.3000000000000007</v>
      </c>
      <c r="AF48" s="65">
        <v>20.399999999999999</v>
      </c>
      <c r="AG48" s="65">
        <v>20.399999999999999</v>
      </c>
      <c r="AH48" s="65">
        <v>20.2</v>
      </c>
      <c r="AI48" s="65">
        <v>7.9</v>
      </c>
      <c r="AJ48" s="65"/>
      <c r="AK48" s="65"/>
      <c r="AL48" s="65"/>
      <c r="AM48" s="65">
        <v>3.7</v>
      </c>
      <c r="AN48" s="65">
        <v>9.3000000000000007</v>
      </c>
      <c r="AO48" s="65"/>
      <c r="AP48" s="65"/>
      <c r="AQ48" s="65"/>
      <c r="AR48" s="65"/>
      <c r="AS48" s="65">
        <v>1.7</v>
      </c>
      <c r="AT48" s="65"/>
      <c r="AU48" s="65"/>
      <c r="AV48" s="65">
        <v>5.4</v>
      </c>
      <c r="AW48" s="65">
        <v>10.4</v>
      </c>
      <c r="AX48" s="65">
        <v>84.2</v>
      </c>
      <c r="AY48" s="65"/>
      <c r="AZ48" s="65">
        <v>93.3</v>
      </c>
      <c r="BA48" s="65"/>
      <c r="BB48" s="65">
        <v>0.6</v>
      </c>
      <c r="BC48" s="65"/>
      <c r="BD48" s="65">
        <v>26.6</v>
      </c>
      <c r="BE48" s="65">
        <v>80.5</v>
      </c>
      <c r="BF48" s="65"/>
      <c r="BG48" s="65">
        <v>4.8</v>
      </c>
      <c r="BH48" s="65"/>
      <c r="BI48" s="65">
        <v>2.4</v>
      </c>
      <c r="BJ48" s="65">
        <v>2.4</v>
      </c>
      <c r="BK48" s="65"/>
      <c r="BL48" s="65">
        <v>1.2</v>
      </c>
      <c r="BM48" s="65"/>
      <c r="BN48" s="65">
        <v>20</v>
      </c>
      <c r="BO48" s="65">
        <v>8.3000000000000007</v>
      </c>
      <c r="BP48" s="65"/>
      <c r="BQ48" s="66">
        <v>933.9</v>
      </c>
    </row>
    <row r="49" spans="1:69" x14ac:dyDescent="0.35">
      <c r="A49" s="1"/>
      <c r="B49" s="54" t="s">
        <v>754</v>
      </c>
      <c r="C49" s="67">
        <v>17.2</v>
      </c>
      <c r="D49" s="67"/>
      <c r="E49" s="67"/>
      <c r="F49" s="67">
        <v>20.3</v>
      </c>
      <c r="G49" s="67">
        <v>3</v>
      </c>
      <c r="H49" s="67"/>
      <c r="I49" s="67"/>
      <c r="J49" s="67"/>
      <c r="K49" s="67">
        <v>15</v>
      </c>
      <c r="L49" s="67"/>
      <c r="M49" s="67">
        <v>20.2</v>
      </c>
      <c r="N49" s="67">
        <v>20.2</v>
      </c>
      <c r="O49" s="67">
        <v>9.8000000000000007</v>
      </c>
      <c r="P49" s="67">
        <v>2.8</v>
      </c>
      <c r="Q49" s="67">
        <v>4.4000000000000004</v>
      </c>
      <c r="R49" s="67">
        <v>19.899999999999999</v>
      </c>
      <c r="S49" s="67">
        <v>20.2</v>
      </c>
      <c r="T49" s="67">
        <v>17.899999999999999</v>
      </c>
      <c r="U49" s="67">
        <v>18.899999999999999</v>
      </c>
      <c r="V49" s="67">
        <v>5.7</v>
      </c>
      <c r="W49" s="67">
        <v>33.1</v>
      </c>
      <c r="X49" s="67">
        <v>104.7</v>
      </c>
      <c r="Y49" s="67">
        <v>40.700000000000003</v>
      </c>
      <c r="Z49" s="67">
        <v>85.9</v>
      </c>
      <c r="AA49" s="67"/>
      <c r="AB49" s="67">
        <v>3.4</v>
      </c>
      <c r="AC49" s="67">
        <v>2.2999999999999998</v>
      </c>
      <c r="AD49" s="67">
        <v>20.9</v>
      </c>
      <c r="AE49" s="67">
        <v>8.3000000000000007</v>
      </c>
      <c r="AF49" s="67">
        <v>20.399999999999999</v>
      </c>
      <c r="AG49" s="67">
        <v>20.399999999999999</v>
      </c>
      <c r="AH49" s="67">
        <v>20.2</v>
      </c>
      <c r="AI49" s="67">
        <v>8.1999999999999993</v>
      </c>
      <c r="AJ49" s="67"/>
      <c r="AK49" s="67">
        <v>0.1</v>
      </c>
      <c r="AL49" s="67">
        <v>0.1</v>
      </c>
      <c r="AM49" s="67">
        <v>3.7</v>
      </c>
      <c r="AN49" s="67">
        <v>9.3000000000000007</v>
      </c>
      <c r="AO49" s="67"/>
      <c r="AP49" s="67"/>
      <c r="AQ49" s="67"/>
      <c r="AR49" s="67"/>
      <c r="AS49" s="67">
        <v>1.7</v>
      </c>
      <c r="AT49" s="67"/>
      <c r="AU49" s="67"/>
      <c r="AV49" s="67">
        <v>5.5</v>
      </c>
      <c r="AW49" s="67">
        <v>10.3</v>
      </c>
      <c r="AX49" s="67">
        <v>86.5</v>
      </c>
      <c r="AY49" s="67"/>
      <c r="AZ49" s="67">
        <v>96.5</v>
      </c>
      <c r="BA49" s="67"/>
      <c r="BB49" s="67">
        <v>0.6</v>
      </c>
      <c r="BC49" s="67"/>
      <c r="BD49" s="67">
        <v>26.7</v>
      </c>
      <c r="BE49" s="67">
        <v>80.400000000000006</v>
      </c>
      <c r="BF49" s="67"/>
      <c r="BG49" s="67">
        <v>4.8</v>
      </c>
      <c r="BH49" s="67"/>
      <c r="BI49" s="67">
        <v>2.4</v>
      </c>
      <c r="BJ49" s="67">
        <v>2.4</v>
      </c>
      <c r="BK49" s="67"/>
      <c r="BL49" s="67">
        <v>1.2</v>
      </c>
      <c r="BM49" s="67"/>
      <c r="BN49" s="67">
        <v>20</v>
      </c>
      <c r="BO49" s="67">
        <v>8.4</v>
      </c>
      <c r="BP49" s="67"/>
      <c r="BQ49" s="68">
        <v>924.6</v>
      </c>
    </row>
    <row r="50" spans="1:69" x14ac:dyDescent="0.35">
      <c r="A50" s="1"/>
      <c r="B50" s="54" t="s">
        <v>755</v>
      </c>
      <c r="C50" s="67">
        <v>17.2</v>
      </c>
      <c r="D50" s="67"/>
      <c r="E50" s="67"/>
      <c r="F50" s="67">
        <v>20.3</v>
      </c>
      <c r="G50" s="67">
        <v>3</v>
      </c>
      <c r="H50" s="67"/>
      <c r="I50" s="67"/>
      <c r="J50" s="67"/>
      <c r="K50" s="67">
        <v>15</v>
      </c>
      <c r="L50" s="67"/>
      <c r="M50" s="67">
        <v>20.2</v>
      </c>
      <c r="N50" s="67">
        <v>20.3</v>
      </c>
      <c r="O50" s="67">
        <v>9.4</v>
      </c>
      <c r="P50" s="67">
        <v>2.9</v>
      </c>
      <c r="Q50" s="67">
        <v>4</v>
      </c>
      <c r="R50" s="67">
        <v>19.899999999999999</v>
      </c>
      <c r="S50" s="67">
        <v>20.3</v>
      </c>
      <c r="T50" s="67">
        <v>19.2</v>
      </c>
      <c r="U50" s="67">
        <v>18.899999999999999</v>
      </c>
      <c r="V50" s="67">
        <v>6.4</v>
      </c>
      <c r="W50" s="67">
        <v>31.5</v>
      </c>
      <c r="X50" s="67">
        <v>104.7</v>
      </c>
      <c r="Y50" s="67">
        <v>44.2</v>
      </c>
      <c r="Z50" s="67">
        <v>95.6</v>
      </c>
      <c r="AA50" s="67"/>
      <c r="AB50" s="67">
        <v>3.8</v>
      </c>
      <c r="AC50" s="67">
        <v>0.6</v>
      </c>
      <c r="AD50" s="67">
        <v>20.9</v>
      </c>
      <c r="AE50" s="67">
        <v>8.3000000000000007</v>
      </c>
      <c r="AF50" s="67">
        <v>20.399999999999999</v>
      </c>
      <c r="AG50" s="67">
        <v>20.399999999999999</v>
      </c>
      <c r="AH50" s="67">
        <v>20.2</v>
      </c>
      <c r="AI50" s="67">
        <v>8.1999999999999993</v>
      </c>
      <c r="AJ50" s="67"/>
      <c r="AK50" s="67">
        <v>0.4</v>
      </c>
      <c r="AL50" s="67">
        <v>0.2</v>
      </c>
      <c r="AM50" s="67">
        <v>3.7</v>
      </c>
      <c r="AN50" s="67">
        <v>9.3000000000000007</v>
      </c>
      <c r="AO50" s="67"/>
      <c r="AP50" s="67"/>
      <c r="AQ50" s="67"/>
      <c r="AR50" s="67"/>
      <c r="AS50" s="67">
        <v>1.7</v>
      </c>
      <c r="AT50" s="67"/>
      <c r="AU50" s="67"/>
      <c r="AV50" s="67">
        <v>5.5</v>
      </c>
      <c r="AW50" s="67">
        <v>10.4</v>
      </c>
      <c r="AX50" s="67">
        <v>82.3</v>
      </c>
      <c r="AY50" s="67"/>
      <c r="AZ50" s="67">
        <v>94.1</v>
      </c>
      <c r="BA50" s="67"/>
      <c r="BB50" s="67">
        <v>0.6</v>
      </c>
      <c r="BC50" s="67"/>
      <c r="BD50" s="67">
        <v>26.9</v>
      </c>
      <c r="BE50" s="67">
        <v>80.400000000000006</v>
      </c>
      <c r="BF50" s="67"/>
      <c r="BG50" s="67">
        <v>4.8</v>
      </c>
      <c r="BH50" s="67"/>
      <c r="BI50" s="67">
        <v>2.4</v>
      </c>
      <c r="BJ50" s="67">
        <v>2.4</v>
      </c>
      <c r="BK50" s="67"/>
      <c r="BL50" s="67">
        <v>1.2</v>
      </c>
      <c r="BM50" s="67"/>
      <c r="BN50" s="67">
        <v>20</v>
      </c>
      <c r="BO50" s="67">
        <v>8.4</v>
      </c>
      <c r="BP50" s="67"/>
      <c r="BQ50" s="68">
        <v>930.5</v>
      </c>
    </row>
    <row r="51" spans="1:69" x14ac:dyDescent="0.35">
      <c r="A51" s="1"/>
      <c r="B51" s="54" t="s">
        <v>756</v>
      </c>
      <c r="C51" s="67">
        <v>17.2</v>
      </c>
      <c r="D51" s="67"/>
      <c r="E51" s="67"/>
      <c r="F51" s="67">
        <v>20.399999999999999</v>
      </c>
      <c r="G51" s="67">
        <v>3</v>
      </c>
      <c r="H51" s="67"/>
      <c r="I51" s="67"/>
      <c r="J51" s="67"/>
      <c r="K51" s="67">
        <v>15</v>
      </c>
      <c r="L51" s="67"/>
      <c r="M51" s="67">
        <v>20.2</v>
      </c>
      <c r="N51" s="67">
        <v>20.2</v>
      </c>
      <c r="O51" s="67">
        <v>9.6999999999999993</v>
      </c>
      <c r="P51" s="67">
        <v>2.6</v>
      </c>
      <c r="Q51" s="67">
        <v>4</v>
      </c>
      <c r="R51" s="67">
        <v>20</v>
      </c>
      <c r="S51" s="67">
        <v>20</v>
      </c>
      <c r="T51" s="67">
        <v>18.8</v>
      </c>
      <c r="U51" s="67">
        <v>18.899999999999999</v>
      </c>
      <c r="V51" s="67">
        <v>6</v>
      </c>
      <c r="W51" s="67">
        <v>30.8</v>
      </c>
      <c r="X51" s="67">
        <v>103.4</v>
      </c>
      <c r="Y51" s="67">
        <v>42.9</v>
      </c>
      <c r="Z51" s="67">
        <v>92.8</v>
      </c>
      <c r="AA51" s="67"/>
      <c r="AB51" s="67">
        <v>2.5</v>
      </c>
      <c r="AC51" s="67">
        <v>0.4</v>
      </c>
      <c r="AD51" s="67">
        <v>20.9</v>
      </c>
      <c r="AE51" s="67">
        <v>8.1999999999999993</v>
      </c>
      <c r="AF51" s="67">
        <v>20.399999999999999</v>
      </c>
      <c r="AG51" s="67">
        <v>20.399999999999999</v>
      </c>
      <c r="AH51" s="67">
        <v>20.2</v>
      </c>
      <c r="AI51" s="67">
        <v>8</v>
      </c>
      <c r="AJ51" s="67"/>
      <c r="AK51" s="67">
        <v>0.5</v>
      </c>
      <c r="AL51" s="67">
        <v>0.5</v>
      </c>
      <c r="AM51" s="67">
        <v>3.7</v>
      </c>
      <c r="AN51" s="67">
        <v>9.3000000000000007</v>
      </c>
      <c r="AO51" s="67"/>
      <c r="AP51" s="67"/>
      <c r="AQ51" s="67"/>
      <c r="AR51" s="67"/>
      <c r="AS51" s="67">
        <v>1.7</v>
      </c>
      <c r="AT51" s="67"/>
      <c r="AU51" s="67"/>
      <c r="AV51" s="67">
        <v>5.6</v>
      </c>
      <c r="AW51" s="67">
        <v>10.5</v>
      </c>
      <c r="AX51" s="67">
        <v>67.7</v>
      </c>
      <c r="AY51" s="67"/>
      <c r="AZ51" s="67">
        <v>83.1</v>
      </c>
      <c r="BA51" s="67"/>
      <c r="BB51" s="67">
        <v>0.6</v>
      </c>
      <c r="BC51" s="67"/>
      <c r="BD51" s="67">
        <v>27.1</v>
      </c>
      <c r="BE51" s="67">
        <v>80.599999999999994</v>
      </c>
      <c r="BF51" s="67"/>
      <c r="BG51" s="67">
        <v>4.8</v>
      </c>
      <c r="BH51" s="67"/>
      <c r="BI51" s="67">
        <v>2.4</v>
      </c>
      <c r="BJ51" s="67">
        <v>2.4</v>
      </c>
      <c r="BK51" s="67"/>
      <c r="BL51" s="67">
        <v>1.2</v>
      </c>
      <c r="BM51" s="67"/>
      <c r="BN51" s="67">
        <v>20</v>
      </c>
      <c r="BO51" s="67">
        <v>8.4</v>
      </c>
      <c r="BP51" s="67"/>
      <c r="BQ51" s="68">
        <v>897</v>
      </c>
    </row>
    <row r="52" spans="1:69" x14ac:dyDescent="0.35">
      <c r="A52" s="1"/>
      <c r="B52" s="54" t="s">
        <v>757</v>
      </c>
      <c r="C52" s="67">
        <v>17.2</v>
      </c>
      <c r="D52" s="67"/>
      <c r="E52" s="67"/>
      <c r="F52" s="67">
        <v>20.3</v>
      </c>
      <c r="G52" s="67">
        <v>3</v>
      </c>
      <c r="H52" s="67"/>
      <c r="I52" s="67"/>
      <c r="J52" s="67"/>
      <c r="K52" s="67">
        <v>15</v>
      </c>
      <c r="L52" s="67"/>
      <c r="M52" s="67">
        <v>20.3</v>
      </c>
      <c r="N52" s="67">
        <v>20.3</v>
      </c>
      <c r="O52" s="67">
        <v>9.8000000000000007</v>
      </c>
      <c r="P52" s="67">
        <v>2.8</v>
      </c>
      <c r="Q52" s="67">
        <v>4</v>
      </c>
      <c r="R52" s="67">
        <v>20</v>
      </c>
      <c r="S52" s="67">
        <v>20</v>
      </c>
      <c r="T52" s="67">
        <v>20</v>
      </c>
      <c r="U52" s="67">
        <v>18.899999999999999</v>
      </c>
      <c r="V52" s="67">
        <v>3.1</v>
      </c>
      <c r="W52" s="67">
        <v>24.5</v>
      </c>
      <c r="X52" s="67">
        <v>103.4</v>
      </c>
      <c r="Y52" s="67">
        <v>51.9</v>
      </c>
      <c r="Z52" s="67">
        <v>93.4</v>
      </c>
      <c r="AA52" s="67"/>
      <c r="AB52" s="67">
        <v>2.5</v>
      </c>
      <c r="AC52" s="67">
        <v>1.8</v>
      </c>
      <c r="AD52" s="67">
        <v>20.9</v>
      </c>
      <c r="AE52" s="67">
        <v>8.1999999999999993</v>
      </c>
      <c r="AF52" s="67">
        <v>20.399999999999999</v>
      </c>
      <c r="AG52" s="67">
        <v>20.399999999999999</v>
      </c>
      <c r="AH52" s="67">
        <v>20.2</v>
      </c>
      <c r="AI52" s="67">
        <v>7.8</v>
      </c>
      <c r="AJ52" s="67"/>
      <c r="AK52" s="67">
        <v>0.2</v>
      </c>
      <c r="AL52" s="67">
        <v>0.2</v>
      </c>
      <c r="AM52" s="67">
        <v>3.7</v>
      </c>
      <c r="AN52" s="67">
        <v>9.3000000000000007</v>
      </c>
      <c r="AO52" s="67"/>
      <c r="AP52" s="67"/>
      <c r="AQ52" s="67"/>
      <c r="AR52" s="67"/>
      <c r="AS52" s="67">
        <v>1.7</v>
      </c>
      <c r="AT52" s="67"/>
      <c r="AU52" s="67"/>
      <c r="AV52" s="67">
        <v>5.5</v>
      </c>
      <c r="AW52" s="67">
        <v>10.5</v>
      </c>
      <c r="AX52" s="67">
        <v>70.2</v>
      </c>
      <c r="AY52" s="67"/>
      <c r="AZ52" s="67">
        <v>80.900000000000006</v>
      </c>
      <c r="BA52" s="67"/>
      <c r="BB52" s="67">
        <v>0.6</v>
      </c>
      <c r="BC52" s="67"/>
      <c r="BD52" s="67">
        <v>27.3</v>
      </c>
      <c r="BE52" s="67">
        <v>80.3</v>
      </c>
      <c r="BF52" s="67"/>
      <c r="BG52" s="67">
        <v>4.8</v>
      </c>
      <c r="BH52" s="67"/>
      <c r="BI52" s="67">
        <v>2.4</v>
      </c>
      <c r="BJ52" s="67">
        <v>2.4</v>
      </c>
      <c r="BK52" s="67"/>
      <c r="BL52" s="67">
        <v>1.2</v>
      </c>
      <c r="BM52" s="67"/>
      <c r="BN52" s="67">
        <v>20</v>
      </c>
      <c r="BO52" s="67">
        <v>8.4</v>
      </c>
      <c r="BP52" s="67"/>
      <c r="BQ52" s="68">
        <v>899.7</v>
      </c>
    </row>
    <row r="53" spans="1:69" x14ac:dyDescent="0.35">
      <c r="A53" s="1"/>
      <c r="B53" s="54" t="s">
        <v>758</v>
      </c>
      <c r="C53" s="67">
        <v>17.2</v>
      </c>
      <c r="D53" s="67"/>
      <c r="E53" s="67"/>
      <c r="F53" s="67">
        <v>20.2</v>
      </c>
      <c r="G53" s="67">
        <v>3</v>
      </c>
      <c r="H53" s="67"/>
      <c r="I53" s="67"/>
      <c r="J53" s="67"/>
      <c r="K53" s="67">
        <v>15</v>
      </c>
      <c r="L53" s="67"/>
      <c r="M53" s="67">
        <v>20.3</v>
      </c>
      <c r="N53" s="67">
        <v>20.3</v>
      </c>
      <c r="O53" s="67">
        <v>9.6999999999999993</v>
      </c>
      <c r="P53" s="67">
        <v>2.8</v>
      </c>
      <c r="Q53" s="67">
        <v>4.0999999999999996</v>
      </c>
      <c r="R53" s="67">
        <v>19.899999999999999</v>
      </c>
      <c r="S53" s="67">
        <v>20.5</v>
      </c>
      <c r="T53" s="67">
        <v>19</v>
      </c>
      <c r="U53" s="67">
        <v>18.899999999999999</v>
      </c>
      <c r="V53" s="67">
        <v>3.9</v>
      </c>
      <c r="W53" s="67">
        <v>31.4</v>
      </c>
      <c r="X53" s="67">
        <v>104.3</v>
      </c>
      <c r="Y53" s="67">
        <v>52.8</v>
      </c>
      <c r="Z53" s="67">
        <v>94</v>
      </c>
      <c r="AA53" s="67"/>
      <c r="AB53" s="67">
        <v>2</v>
      </c>
      <c r="AC53" s="67">
        <v>1.5</v>
      </c>
      <c r="AD53" s="67">
        <v>20.9</v>
      </c>
      <c r="AE53" s="67">
        <v>8</v>
      </c>
      <c r="AF53" s="67">
        <v>20.399999999999999</v>
      </c>
      <c r="AG53" s="67">
        <v>20.399999999999999</v>
      </c>
      <c r="AH53" s="67">
        <v>20.2</v>
      </c>
      <c r="AI53" s="67">
        <v>7.8</v>
      </c>
      <c r="AJ53" s="67"/>
      <c r="AK53" s="67">
        <v>0.9</v>
      </c>
      <c r="AL53" s="67">
        <v>0.9</v>
      </c>
      <c r="AM53" s="67">
        <v>3.7</v>
      </c>
      <c r="AN53" s="67">
        <v>9.3000000000000007</v>
      </c>
      <c r="AO53" s="67"/>
      <c r="AP53" s="67"/>
      <c r="AQ53" s="67"/>
      <c r="AR53" s="67"/>
      <c r="AS53" s="67">
        <v>1.7</v>
      </c>
      <c r="AT53" s="67"/>
      <c r="AU53" s="67"/>
      <c r="AV53" s="67">
        <v>5.6</v>
      </c>
      <c r="AW53" s="67">
        <v>10.4</v>
      </c>
      <c r="AX53" s="67">
        <v>60.3</v>
      </c>
      <c r="AY53" s="67"/>
      <c r="AZ53" s="67">
        <v>74.900000000000006</v>
      </c>
      <c r="BA53" s="67"/>
      <c r="BB53" s="67">
        <v>0.6</v>
      </c>
      <c r="BC53" s="67"/>
      <c r="BD53" s="67">
        <v>27.4</v>
      </c>
      <c r="BE53" s="67">
        <v>79.5</v>
      </c>
      <c r="BF53" s="67"/>
      <c r="BG53" s="67">
        <v>4.8</v>
      </c>
      <c r="BH53" s="67"/>
      <c r="BI53" s="67">
        <v>2.4</v>
      </c>
      <c r="BJ53" s="67">
        <v>2.4</v>
      </c>
      <c r="BK53" s="67"/>
      <c r="BL53" s="67">
        <v>1.2</v>
      </c>
      <c r="BM53" s="67"/>
      <c r="BN53" s="67">
        <v>20</v>
      </c>
      <c r="BO53" s="67">
        <v>8.4</v>
      </c>
      <c r="BP53" s="67"/>
      <c r="BQ53" s="68">
        <v>892.9</v>
      </c>
    </row>
    <row r="54" spans="1:69" x14ac:dyDescent="0.35">
      <c r="A54" s="1"/>
      <c r="B54" s="54" t="s">
        <v>759</v>
      </c>
      <c r="C54" s="67">
        <v>17</v>
      </c>
      <c r="D54" s="67"/>
      <c r="E54" s="67"/>
      <c r="F54" s="67">
        <v>20.3</v>
      </c>
      <c r="G54" s="67">
        <v>3</v>
      </c>
      <c r="H54" s="67"/>
      <c r="I54" s="67"/>
      <c r="J54" s="67"/>
      <c r="K54" s="67">
        <v>15</v>
      </c>
      <c r="L54" s="67"/>
      <c r="M54" s="67">
        <v>20.3</v>
      </c>
      <c r="N54" s="67">
        <v>20.3</v>
      </c>
      <c r="O54" s="67">
        <v>9.8000000000000007</v>
      </c>
      <c r="P54" s="67">
        <v>2.8</v>
      </c>
      <c r="Q54" s="67">
        <v>4.0999999999999996</v>
      </c>
      <c r="R54" s="67">
        <v>19.899999999999999</v>
      </c>
      <c r="S54" s="67">
        <v>20.3</v>
      </c>
      <c r="T54" s="67">
        <v>19.100000000000001</v>
      </c>
      <c r="U54" s="67">
        <v>18.899999999999999</v>
      </c>
      <c r="V54" s="67">
        <v>10.1</v>
      </c>
      <c r="W54" s="67">
        <v>29.4</v>
      </c>
      <c r="X54" s="67">
        <v>104.3</v>
      </c>
      <c r="Y54" s="67">
        <v>64.3</v>
      </c>
      <c r="Z54" s="67">
        <v>91.6</v>
      </c>
      <c r="AA54" s="67"/>
      <c r="AB54" s="67">
        <v>3.5</v>
      </c>
      <c r="AC54" s="67">
        <v>1.5</v>
      </c>
      <c r="AD54" s="67">
        <v>20.9</v>
      </c>
      <c r="AE54" s="67">
        <v>8</v>
      </c>
      <c r="AF54" s="67">
        <v>20.399999999999999</v>
      </c>
      <c r="AG54" s="67">
        <v>20.399999999999999</v>
      </c>
      <c r="AH54" s="67">
        <v>20.2</v>
      </c>
      <c r="AI54" s="67">
        <v>7.8</v>
      </c>
      <c r="AJ54" s="67"/>
      <c r="AK54" s="67">
        <v>0.8</v>
      </c>
      <c r="AL54" s="67">
        <v>0.7</v>
      </c>
      <c r="AM54" s="67">
        <v>3.7</v>
      </c>
      <c r="AN54" s="67">
        <v>9.3000000000000007</v>
      </c>
      <c r="AO54" s="67"/>
      <c r="AP54" s="67"/>
      <c r="AQ54" s="67"/>
      <c r="AR54" s="67"/>
      <c r="AS54" s="67">
        <v>1.7</v>
      </c>
      <c r="AT54" s="67"/>
      <c r="AU54" s="67"/>
      <c r="AV54" s="67">
        <v>5.5</v>
      </c>
      <c r="AW54" s="67">
        <v>10.5</v>
      </c>
      <c r="AX54" s="67">
        <v>58.1</v>
      </c>
      <c r="AY54" s="67"/>
      <c r="AZ54" s="67">
        <v>60.9</v>
      </c>
      <c r="BA54" s="67"/>
      <c r="BB54" s="67">
        <v>0.6</v>
      </c>
      <c r="BC54" s="67"/>
      <c r="BD54" s="67">
        <v>27.4</v>
      </c>
      <c r="BE54" s="67">
        <v>78</v>
      </c>
      <c r="BF54" s="67"/>
      <c r="BG54" s="67">
        <v>4.8</v>
      </c>
      <c r="BH54" s="67"/>
      <c r="BI54" s="67">
        <v>2.4</v>
      </c>
      <c r="BJ54" s="67">
        <v>2.4</v>
      </c>
      <c r="BK54" s="67"/>
      <c r="BL54" s="67">
        <v>1.2</v>
      </c>
      <c r="BM54" s="67"/>
      <c r="BN54" s="67">
        <v>20</v>
      </c>
      <c r="BO54" s="67">
        <v>8.4</v>
      </c>
      <c r="BP54" s="67"/>
      <c r="BQ54" s="68">
        <v>889.6</v>
      </c>
    </row>
    <row r="55" spans="1:69" x14ac:dyDescent="0.35">
      <c r="A55" s="1"/>
      <c r="B55" s="56" t="s">
        <v>982</v>
      </c>
      <c r="C55" s="69">
        <v>17.399999999999999</v>
      </c>
      <c r="D55" s="69"/>
      <c r="E55" s="69"/>
      <c r="F55" s="69">
        <v>20.2</v>
      </c>
      <c r="G55" s="69">
        <v>2</v>
      </c>
      <c r="H55" s="69"/>
      <c r="I55" s="69"/>
      <c r="J55" s="69"/>
      <c r="K55" s="69">
        <v>15</v>
      </c>
      <c r="L55" s="69"/>
      <c r="M55" s="69">
        <v>20.2</v>
      </c>
      <c r="N55" s="69">
        <v>20.2</v>
      </c>
      <c r="O55" s="69">
        <v>9.8000000000000007</v>
      </c>
      <c r="P55" s="69">
        <v>2.5</v>
      </c>
      <c r="Q55" s="69">
        <v>4</v>
      </c>
      <c r="R55" s="69">
        <v>20</v>
      </c>
      <c r="S55" s="69">
        <v>20.100000000000001</v>
      </c>
      <c r="T55" s="69">
        <v>16.3</v>
      </c>
      <c r="U55" s="69">
        <v>18.899999999999999</v>
      </c>
      <c r="V55" s="69">
        <v>15.4</v>
      </c>
      <c r="W55" s="69">
        <v>23.8</v>
      </c>
      <c r="X55" s="69">
        <v>105.4</v>
      </c>
      <c r="Y55" s="69">
        <v>42.2</v>
      </c>
      <c r="Z55" s="69">
        <v>80.5</v>
      </c>
      <c r="AA55" s="69"/>
      <c r="AB55" s="69">
        <v>3.7</v>
      </c>
      <c r="AC55" s="69">
        <v>0.4</v>
      </c>
      <c r="AD55" s="69">
        <v>21</v>
      </c>
      <c r="AE55" s="69">
        <v>7.9</v>
      </c>
      <c r="AF55" s="69">
        <v>20.399999999999999</v>
      </c>
      <c r="AG55" s="69">
        <v>20.399999999999999</v>
      </c>
      <c r="AH55" s="69">
        <v>20.2</v>
      </c>
      <c r="AI55" s="69">
        <v>8</v>
      </c>
      <c r="AJ55" s="69"/>
      <c r="AK55" s="69">
        <v>1.5</v>
      </c>
      <c r="AL55" s="69">
        <v>1.4</v>
      </c>
      <c r="AM55" s="69">
        <v>3.7</v>
      </c>
      <c r="AN55" s="69">
        <v>9.3000000000000007</v>
      </c>
      <c r="AO55" s="69"/>
      <c r="AP55" s="69"/>
      <c r="AQ55" s="69"/>
      <c r="AR55" s="69"/>
      <c r="AS55" s="69">
        <v>1.7</v>
      </c>
      <c r="AT55" s="69"/>
      <c r="AU55" s="69"/>
      <c r="AV55" s="69">
        <v>5.5</v>
      </c>
      <c r="AW55" s="69">
        <v>10.5</v>
      </c>
      <c r="AX55" s="69">
        <v>47.4</v>
      </c>
      <c r="AY55" s="69"/>
      <c r="AZ55" s="69">
        <v>53.8</v>
      </c>
      <c r="BA55" s="69"/>
      <c r="BB55" s="69">
        <v>0.6</v>
      </c>
      <c r="BC55" s="69"/>
      <c r="BD55" s="69">
        <v>27.1</v>
      </c>
      <c r="BE55" s="69">
        <v>76</v>
      </c>
      <c r="BF55" s="69"/>
      <c r="BG55" s="69">
        <v>4.8</v>
      </c>
      <c r="BH55" s="69"/>
      <c r="BI55" s="69">
        <v>2.4</v>
      </c>
      <c r="BJ55" s="69">
        <v>2.4</v>
      </c>
      <c r="BK55" s="69"/>
      <c r="BL55" s="69">
        <v>1.2</v>
      </c>
      <c r="BM55" s="69"/>
      <c r="BN55" s="69">
        <v>20</v>
      </c>
      <c r="BO55" s="69">
        <v>8.5</v>
      </c>
      <c r="BP55" s="69"/>
      <c r="BQ55" s="70">
        <v>833.7</v>
      </c>
    </row>
    <row r="56" spans="1:69" ht="15.5" x14ac:dyDescent="0.35">
      <c r="A56" s="1"/>
      <c r="B56" s="71" t="s">
        <v>983</v>
      </c>
      <c r="C56" s="72">
        <v>409.9</v>
      </c>
      <c r="D56" s="72">
        <v>0</v>
      </c>
      <c r="E56" s="72">
        <v>0</v>
      </c>
      <c r="F56" s="72">
        <v>485.85</v>
      </c>
      <c r="G56" s="72">
        <v>70.45</v>
      </c>
      <c r="H56" s="72">
        <v>0</v>
      </c>
      <c r="I56" s="72">
        <v>0</v>
      </c>
      <c r="J56" s="72">
        <v>9.0500000000000007</v>
      </c>
      <c r="K56" s="72">
        <v>370.65</v>
      </c>
      <c r="L56" s="72">
        <v>0</v>
      </c>
      <c r="M56" s="72">
        <v>484.7</v>
      </c>
      <c r="N56" s="72">
        <v>486.6</v>
      </c>
      <c r="O56" s="72">
        <v>233.15</v>
      </c>
      <c r="P56" s="72">
        <v>60.3</v>
      </c>
      <c r="Q56" s="72">
        <v>100.55</v>
      </c>
      <c r="R56" s="72">
        <v>479.55</v>
      </c>
      <c r="S56" s="72">
        <v>485.6</v>
      </c>
      <c r="T56" s="72">
        <v>475.1</v>
      </c>
      <c r="U56" s="72">
        <v>453</v>
      </c>
      <c r="V56" s="72">
        <v>133.69999999999999</v>
      </c>
      <c r="W56" s="72">
        <v>851.5</v>
      </c>
      <c r="X56" s="72">
        <v>1767.4</v>
      </c>
      <c r="Y56" s="72">
        <v>1009.05</v>
      </c>
      <c r="Z56" s="72">
        <v>1504.35</v>
      </c>
      <c r="AA56" s="72">
        <v>317.25</v>
      </c>
      <c r="AB56" s="72">
        <v>106.75</v>
      </c>
      <c r="AC56" s="72">
        <v>76.7</v>
      </c>
      <c r="AD56" s="72">
        <v>471.5</v>
      </c>
      <c r="AE56" s="72">
        <v>179.6</v>
      </c>
      <c r="AF56" s="72">
        <v>489.6</v>
      </c>
      <c r="AG56" s="72">
        <v>489.6</v>
      </c>
      <c r="AH56" s="72">
        <v>484.8</v>
      </c>
      <c r="AI56" s="72">
        <v>187.4</v>
      </c>
      <c r="AJ56" s="72">
        <v>607.04999999999995</v>
      </c>
      <c r="AK56" s="72">
        <v>17.899999999999999</v>
      </c>
      <c r="AL56" s="72">
        <v>23.6</v>
      </c>
      <c r="AM56" s="72">
        <v>88</v>
      </c>
      <c r="AN56" s="72">
        <v>223.2</v>
      </c>
      <c r="AO56" s="72">
        <v>0</v>
      </c>
      <c r="AP56" s="72">
        <v>0</v>
      </c>
      <c r="AQ56" s="72">
        <v>447.54</v>
      </c>
      <c r="AR56" s="72">
        <v>1.85</v>
      </c>
      <c r="AS56" s="72">
        <v>41.5</v>
      </c>
      <c r="AT56" s="72">
        <v>124.5</v>
      </c>
      <c r="AU56" s="72">
        <v>121.75</v>
      </c>
      <c r="AV56" s="72">
        <v>130.4</v>
      </c>
      <c r="AW56" s="72">
        <v>250.05</v>
      </c>
      <c r="AX56" s="72">
        <v>1385.15</v>
      </c>
      <c r="AY56" s="72">
        <v>1283.3</v>
      </c>
      <c r="AZ56" s="72">
        <v>1457.4</v>
      </c>
      <c r="BA56" s="72">
        <v>948.8</v>
      </c>
      <c r="BB56" s="72">
        <v>14.4</v>
      </c>
      <c r="BC56" s="72">
        <v>151.1</v>
      </c>
      <c r="BD56" s="72">
        <v>438.85</v>
      </c>
      <c r="BE56" s="72">
        <v>1322.85</v>
      </c>
      <c r="BF56" s="72">
        <v>387.9</v>
      </c>
      <c r="BG56" s="72">
        <v>99.05</v>
      </c>
      <c r="BH56" s="72">
        <v>0</v>
      </c>
      <c r="BI56" s="72">
        <v>57.6</v>
      </c>
      <c r="BJ56" s="72">
        <v>57.6</v>
      </c>
      <c r="BK56" s="72">
        <v>129.94999999999999</v>
      </c>
      <c r="BL56" s="72">
        <v>28.9</v>
      </c>
      <c r="BM56" s="72">
        <v>0</v>
      </c>
      <c r="BN56" s="72">
        <v>480.15</v>
      </c>
      <c r="BO56" s="72">
        <v>197.9</v>
      </c>
      <c r="BP56" s="72">
        <v>131.85</v>
      </c>
      <c r="BQ56" s="72">
        <v>23323.74</v>
      </c>
    </row>
    <row r="57" spans="1:69"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5">
      <c r="A70" s="1"/>
      <c r="B70" s="1"/>
      <c r="C70" s="1"/>
      <c r="D70" s="1"/>
      <c r="E70" s="1"/>
      <c r="F70" s="1"/>
      <c r="G70" s="1"/>
      <c r="H70" s="1"/>
      <c r="I70" s="1"/>
      <c r="J70" s="1"/>
      <c r="K70" s="1"/>
      <c r="L70" s="1" t="s">
        <v>497</v>
      </c>
      <c r="M70" s="1">
        <v>624.15</v>
      </c>
      <c r="N70" s="1">
        <v>2.6760288015558396</v>
      </c>
      <c r="O70" s="1" t="s">
        <v>984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5">
      <c r="A71" s="1"/>
      <c r="B71" s="1"/>
      <c r="C71" s="1"/>
      <c r="D71" s="1"/>
      <c r="E71" s="1"/>
      <c r="F71" s="1"/>
      <c r="G71" s="1"/>
      <c r="H71" s="1"/>
      <c r="I71" s="1"/>
      <c r="J71" s="1"/>
      <c r="K71" s="1"/>
      <c r="L71" s="1" t="s">
        <v>498</v>
      </c>
      <c r="M71" s="1">
        <v>4273.99</v>
      </c>
      <c r="N71" s="1">
        <v>18.324634042396287</v>
      </c>
      <c r="O71" s="1" t="s">
        <v>985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5">
      <c r="A72" s="1"/>
      <c r="B72" s="1"/>
      <c r="C72" s="1"/>
      <c r="D72" s="1"/>
      <c r="E72" s="1"/>
      <c r="F72" s="1"/>
      <c r="G72" s="1"/>
      <c r="H72" s="1"/>
      <c r="I72" s="1"/>
      <c r="J72" s="1"/>
      <c r="K72" s="1"/>
      <c r="L72" s="1" t="s">
        <v>496</v>
      </c>
      <c r="M72" s="1">
        <v>8330.4</v>
      </c>
      <c r="N72" s="1">
        <v>35.716398827975276</v>
      </c>
      <c r="O72" s="1" t="s">
        <v>986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5">
      <c r="A73" s="1"/>
      <c r="B73" s="1"/>
      <c r="C73" s="1"/>
      <c r="D73" s="1"/>
      <c r="E73" s="1"/>
      <c r="F73" s="1"/>
      <c r="G73" s="1"/>
      <c r="H73" s="1"/>
      <c r="I73" s="1"/>
      <c r="J73" s="1"/>
      <c r="K73" s="1"/>
      <c r="L73" s="1" t="s">
        <v>499</v>
      </c>
      <c r="M73" s="1">
        <v>10095.200000000001</v>
      </c>
      <c r="N73" s="1">
        <v>43.282938328072596</v>
      </c>
      <c r="O73" s="1" t="s">
        <v>987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20" x14ac:dyDescent="0.4">
      <c r="A5" s="1"/>
      <c r="B5" s="213" t="s">
        <v>988</v>
      </c>
      <c r="C5" s="213"/>
      <c r="D5" s="213"/>
      <c r="E5" s="213"/>
      <c r="F5" s="213"/>
      <c r="G5" s="213"/>
      <c r="H5" s="213"/>
      <c r="I5" s="213"/>
    </row>
    <row r="6" spans="1:9" ht="44" customHeight="1" x14ac:dyDescent="0.35">
      <c r="A6" s="1"/>
      <c r="B6" s="212" t="s">
        <v>489</v>
      </c>
      <c r="C6" s="212" t="s">
        <v>547</v>
      </c>
      <c r="D6" s="212" t="s">
        <v>163</v>
      </c>
      <c r="E6" s="212" t="s">
        <v>175</v>
      </c>
      <c r="F6" s="212" t="s">
        <v>209</v>
      </c>
      <c r="G6" s="212" t="s">
        <v>545</v>
      </c>
      <c r="H6" s="212" t="s">
        <v>546</v>
      </c>
      <c r="I6" s="64" t="s">
        <v>989</v>
      </c>
    </row>
    <row r="7" spans="1:9" x14ac:dyDescent="0.35">
      <c r="A7" s="1"/>
      <c r="B7" s="212"/>
      <c r="C7" s="64" t="s">
        <v>939</v>
      </c>
      <c r="D7" s="64" t="s">
        <v>940</v>
      </c>
      <c r="E7" s="64" t="s">
        <v>941</v>
      </c>
      <c r="F7" s="64" t="s">
        <v>944</v>
      </c>
      <c r="G7" s="64" t="s">
        <v>990</v>
      </c>
      <c r="H7" s="64" t="s">
        <v>961</v>
      </c>
      <c r="I7" s="64" t="s">
        <v>704</v>
      </c>
    </row>
    <row r="8" spans="1:9" x14ac:dyDescent="0.35">
      <c r="A8" s="1"/>
      <c r="B8" s="50" t="s">
        <v>963</v>
      </c>
      <c r="C8" s="65">
        <v>17.3</v>
      </c>
      <c r="D8" s="65"/>
      <c r="E8" s="65"/>
      <c r="F8" s="65"/>
      <c r="G8" s="65">
        <v>63.6</v>
      </c>
      <c r="H8" s="65">
        <v>32.4</v>
      </c>
      <c r="I8" s="66">
        <v>113.3</v>
      </c>
    </row>
    <row r="9" spans="1:9" x14ac:dyDescent="0.35">
      <c r="A9" s="1"/>
      <c r="B9" s="54" t="s">
        <v>964</v>
      </c>
      <c r="C9" s="67">
        <v>17.100000000000001</v>
      </c>
      <c r="D9" s="67"/>
      <c r="E9" s="67"/>
      <c r="F9" s="67"/>
      <c r="G9" s="67">
        <v>63.4</v>
      </c>
      <c r="H9" s="67">
        <v>32.200000000000003</v>
      </c>
      <c r="I9" s="68">
        <v>112.7</v>
      </c>
    </row>
    <row r="10" spans="1:9" x14ac:dyDescent="0.35">
      <c r="A10" s="1"/>
      <c r="B10" s="54" t="s">
        <v>965</v>
      </c>
      <c r="C10" s="67">
        <v>17.2</v>
      </c>
      <c r="D10" s="67"/>
      <c r="E10" s="67"/>
      <c r="F10" s="67"/>
      <c r="G10" s="67">
        <v>63.7</v>
      </c>
      <c r="H10" s="67">
        <v>32.299999999999997</v>
      </c>
      <c r="I10" s="68">
        <v>113.2</v>
      </c>
    </row>
    <row r="11" spans="1:9" x14ac:dyDescent="0.35">
      <c r="A11" s="1"/>
      <c r="B11" s="54" t="s">
        <v>966</v>
      </c>
      <c r="C11" s="67">
        <v>17.100000000000001</v>
      </c>
      <c r="D11" s="67"/>
      <c r="E11" s="67"/>
      <c r="F11" s="67"/>
      <c r="G11" s="67">
        <v>64.099999999999994</v>
      </c>
      <c r="H11" s="67">
        <v>32.1</v>
      </c>
      <c r="I11" s="68">
        <v>113.3</v>
      </c>
    </row>
    <row r="12" spans="1:9" x14ac:dyDescent="0.35">
      <c r="A12" s="1"/>
      <c r="B12" s="54" t="s">
        <v>967</v>
      </c>
      <c r="C12" s="67">
        <v>17.2</v>
      </c>
      <c r="D12" s="67"/>
      <c r="E12" s="67"/>
      <c r="F12" s="67"/>
      <c r="G12" s="67">
        <v>63</v>
      </c>
      <c r="H12" s="67">
        <v>32.299999999999997</v>
      </c>
      <c r="I12" s="68">
        <v>112.5</v>
      </c>
    </row>
    <row r="13" spans="1:9" x14ac:dyDescent="0.35">
      <c r="A13" s="1"/>
      <c r="B13" s="54" t="s">
        <v>968</v>
      </c>
      <c r="C13" s="67">
        <v>17.3</v>
      </c>
      <c r="D13" s="67"/>
      <c r="E13" s="67"/>
      <c r="F13" s="67"/>
      <c r="G13" s="67">
        <v>62.5</v>
      </c>
      <c r="H13" s="67">
        <v>32.200000000000003</v>
      </c>
      <c r="I13" s="68">
        <v>112</v>
      </c>
    </row>
    <row r="14" spans="1:9" x14ac:dyDescent="0.35">
      <c r="A14" s="1"/>
      <c r="B14" s="54" t="s">
        <v>969</v>
      </c>
      <c r="C14" s="67">
        <v>17.5</v>
      </c>
      <c r="D14" s="67"/>
      <c r="E14" s="67"/>
      <c r="F14" s="67"/>
      <c r="G14" s="67">
        <v>62.6</v>
      </c>
      <c r="H14" s="67">
        <v>32.299999999999997</v>
      </c>
      <c r="I14" s="68">
        <v>112.4</v>
      </c>
    </row>
    <row r="15" spans="1:9" x14ac:dyDescent="0.35">
      <c r="A15" s="1"/>
      <c r="B15" s="56" t="s">
        <v>970</v>
      </c>
      <c r="C15" s="69">
        <v>17.3</v>
      </c>
      <c r="D15" s="69"/>
      <c r="E15" s="69"/>
      <c r="F15" s="69"/>
      <c r="G15" s="69">
        <v>63</v>
      </c>
      <c r="H15" s="69">
        <v>32.299999999999997</v>
      </c>
      <c r="I15" s="70">
        <v>112.6</v>
      </c>
    </row>
    <row r="16" spans="1:9" x14ac:dyDescent="0.35">
      <c r="A16" s="1"/>
      <c r="B16" s="50" t="s">
        <v>971</v>
      </c>
      <c r="C16" s="65">
        <v>17.2</v>
      </c>
      <c r="D16" s="65"/>
      <c r="E16" s="65"/>
      <c r="F16" s="65"/>
      <c r="G16" s="65">
        <v>63.5</v>
      </c>
      <c r="H16" s="65">
        <v>32.200000000000003</v>
      </c>
      <c r="I16" s="66">
        <v>112.9</v>
      </c>
    </row>
    <row r="17" spans="1:9" x14ac:dyDescent="0.35">
      <c r="A17" s="1"/>
      <c r="B17" s="54" t="s">
        <v>972</v>
      </c>
      <c r="C17" s="67">
        <v>17.2</v>
      </c>
      <c r="D17" s="67"/>
      <c r="E17" s="67"/>
      <c r="F17" s="67"/>
      <c r="G17" s="67">
        <v>62.8</v>
      </c>
      <c r="H17" s="67">
        <v>32.200000000000003</v>
      </c>
      <c r="I17" s="68">
        <v>112.2</v>
      </c>
    </row>
    <row r="18" spans="1:9" x14ac:dyDescent="0.35">
      <c r="A18" s="1"/>
      <c r="B18" s="54" t="s">
        <v>973</v>
      </c>
      <c r="C18" s="67">
        <v>17.100000000000001</v>
      </c>
      <c r="D18" s="67"/>
      <c r="E18" s="67"/>
      <c r="F18" s="67"/>
      <c r="G18" s="67">
        <v>62.9</v>
      </c>
      <c r="H18" s="67">
        <v>32.4</v>
      </c>
      <c r="I18" s="68">
        <v>112.4</v>
      </c>
    </row>
    <row r="19" spans="1:9" x14ac:dyDescent="0.35">
      <c r="A19" s="1"/>
      <c r="B19" s="54" t="s">
        <v>974</v>
      </c>
      <c r="C19" s="67">
        <v>17.100000000000001</v>
      </c>
      <c r="D19" s="67"/>
      <c r="E19" s="67"/>
      <c r="F19" s="67"/>
      <c r="G19" s="67">
        <v>63.3</v>
      </c>
      <c r="H19" s="67">
        <v>32.299999999999997</v>
      </c>
      <c r="I19" s="68">
        <v>112.7</v>
      </c>
    </row>
    <row r="20" spans="1:9" x14ac:dyDescent="0.35">
      <c r="A20" s="1"/>
      <c r="B20" s="54" t="s">
        <v>975</v>
      </c>
      <c r="C20" s="67">
        <v>16.8</v>
      </c>
      <c r="D20" s="67"/>
      <c r="E20" s="67"/>
      <c r="F20" s="67"/>
      <c r="G20" s="67">
        <v>63.7</v>
      </c>
      <c r="H20" s="67">
        <v>32.5</v>
      </c>
      <c r="I20" s="68">
        <v>113</v>
      </c>
    </row>
    <row r="21" spans="1:9" x14ac:dyDescent="0.35">
      <c r="A21" s="1"/>
      <c r="B21" s="54" t="s">
        <v>976</v>
      </c>
      <c r="C21" s="67">
        <v>17.100000000000001</v>
      </c>
      <c r="D21" s="67"/>
      <c r="E21" s="67"/>
      <c r="F21" s="67"/>
      <c r="G21" s="67">
        <v>63.3</v>
      </c>
      <c r="H21" s="67">
        <v>32.4</v>
      </c>
      <c r="I21" s="68">
        <v>112.8</v>
      </c>
    </row>
    <row r="22" spans="1:9" x14ac:dyDescent="0.35">
      <c r="A22" s="1"/>
      <c r="B22" s="54" t="s">
        <v>977</v>
      </c>
      <c r="C22" s="67">
        <v>17.100000000000001</v>
      </c>
      <c r="D22" s="67"/>
      <c r="E22" s="67"/>
      <c r="F22" s="67"/>
      <c r="G22" s="67">
        <v>63</v>
      </c>
      <c r="H22" s="67">
        <v>32.4</v>
      </c>
      <c r="I22" s="68">
        <v>112.5</v>
      </c>
    </row>
    <row r="23" spans="1:9" x14ac:dyDescent="0.35">
      <c r="A23" s="1"/>
      <c r="B23" s="56" t="s">
        <v>978</v>
      </c>
      <c r="C23" s="69">
        <v>17.2</v>
      </c>
      <c r="D23" s="69"/>
      <c r="E23" s="69"/>
      <c r="F23" s="69"/>
      <c r="G23" s="69">
        <v>63</v>
      </c>
      <c r="H23" s="69">
        <v>32.200000000000003</v>
      </c>
      <c r="I23" s="70">
        <v>112.4</v>
      </c>
    </row>
    <row r="24" spans="1:9" x14ac:dyDescent="0.35">
      <c r="A24" s="1"/>
      <c r="B24" s="50" t="s">
        <v>979</v>
      </c>
      <c r="C24" s="65">
        <v>16.8</v>
      </c>
      <c r="D24" s="65"/>
      <c r="E24" s="65"/>
      <c r="F24" s="65"/>
      <c r="G24" s="65">
        <v>63.3</v>
      </c>
      <c r="H24" s="65">
        <v>32.1</v>
      </c>
      <c r="I24" s="66">
        <v>112.2</v>
      </c>
    </row>
    <row r="25" spans="1:9" x14ac:dyDescent="0.35">
      <c r="A25" s="1"/>
      <c r="B25" s="54" t="s">
        <v>980</v>
      </c>
      <c r="C25" s="67">
        <v>16.899999999999999</v>
      </c>
      <c r="D25" s="67"/>
      <c r="E25" s="67"/>
      <c r="F25" s="67"/>
      <c r="G25" s="67">
        <v>63.2</v>
      </c>
      <c r="H25" s="67">
        <v>31.7</v>
      </c>
      <c r="I25" s="68">
        <v>111.8</v>
      </c>
    </row>
    <row r="26" spans="1:9" x14ac:dyDescent="0.35">
      <c r="A26" s="1"/>
      <c r="B26" s="54" t="s">
        <v>981</v>
      </c>
      <c r="C26" s="67">
        <v>17</v>
      </c>
      <c r="D26" s="67"/>
      <c r="E26" s="67"/>
      <c r="F26" s="67"/>
      <c r="G26" s="67">
        <v>63.1</v>
      </c>
      <c r="H26" s="67">
        <v>31.7</v>
      </c>
      <c r="I26" s="68">
        <v>111.8</v>
      </c>
    </row>
    <row r="27" spans="1:9" x14ac:dyDescent="0.35">
      <c r="A27" s="1"/>
      <c r="B27" s="54" t="s">
        <v>732</v>
      </c>
      <c r="C27" s="67">
        <v>17</v>
      </c>
      <c r="D27" s="67"/>
      <c r="E27" s="67"/>
      <c r="F27" s="67"/>
      <c r="G27" s="67">
        <v>63.1</v>
      </c>
      <c r="H27" s="67">
        <v>31.6</v>
      </c>
      <c r="I27" s="68">
        <v>111.7</v>
      </c>
    </row>
    <row r="28" spans="1:9" x14ac:dyDescent="0.35">
      <c r="A28" s="1"/>
      <c r="B28" s="54" t="s">
        <v>733</v>
      </c>
      <c r="C28" s="67">
        <v>17</v>
      </c>
      <c r="D28" s="67"/>
      <c r="E28" s="67"/>
      <c r="F28" s="67"/>
      <c r="G28" s="67">
        <v>62.8</v>
      </c>
      <c r="H28" s="67">
        <v>31.6</v>
      </c>
      <c r="I28" s="68">
        <v>111.4</v>
      </c>
    </row>
    <row r="29" spans="1:9" x14ac:dyDescent="0.35">
      <c r="A29" s="1"/>
      <c r="B29" s="54" t="s">
        <v>734</v>
      </c>
      <c r="C29" s="67">
        <v>17</v>
      </c>
      <c r="D29" s="67"/>
      <c r="E29" s="67"/>
      <c r="F29" s="67"/>
      <c r="G29" s="67">
        <v>62.6</v>
      </c>
      <c r="H29" s="67">
        <v>31.7</v>
      </c>
      <c r="I29" s="68">
        <v>111.3</v>
      </c>
    </row>
    <row r="30" spans="1:9" x14ac:dyDescent="0.35">
      <c r="A30" s="1"/>
      <c r="B30" s="54" t="s">
        <v>735</v>
      </c>
      <c r="C30" s="67">
        <v>17</v>
      </c>
      <c r="D30" s="67"/>
      <c r="E30" s="67"/>
      <c r="F30" s="67"/>
      <c r="G30" s="67">
        <v>62.7</v>
      </c>
      <c r="H30" s="67">
        <v>31.4</v>
      </c>
      <c r="I30" s="68">
        <v>111.1</v>
      </c>
    </row>
    <row r="31" spans="1:9" x14ac:dyDescent="0.35">
      <c r="A31" s="1"/>
      <c r="B31" s="56" t="s">
        <v>736</v>
      </c>
      <c r="C31" s="69">
        <v>17</v>
      </c>
      <c r="D31" s="69"/>
      <c r="E31" s="69"/>
      <c r="F31" s="69"/>
      <c r="G31" s="69">
        <v>62.3</v>
      </c>
      <c r="H31" s="69">
        <v>31.3</v>
      </c>
      <c r="I31" s="70">
        <v>110.6</v>
      </c>
    </row>
    <row r="32" spans="1:9" x14ac:dyDescent="0.35">
      <c r="A32" s="1"/>
      <c r="B32" s="50" t="s">
        <v>737</v>
      </c>
      <c r="C32" s="65">
        <v>16.899999999999999</v>
      </c>
      <c r="D32" s="65"/>
      <c r="E32" s="65"/>
      <c r="F32" s="65"/>
      <c r="G32" s="65">
        <v>63.2</v>
      </c>
      <c r="H32" s="65">
        <v>31.7</v>
      </c>
      <c r="I32" s="66">
        <v>111.8</v>
      </c>
    </row>
    <row r="33" spans="1:9" x14ac:dyDescent="0.35">
      <c r="A33" s="1"/>
      <c r="B33" s="54" t="s">
        <v>738</v>
      </c>
      <c r="C33" s="67">
        <v>16.8</v>
      </c>
      <c r="D33" s="67"/>
      <c r="E33" s="67"/>
      <c r="F33" s="67"/>
      <c r="G33" s="67">
        <v>63.9</v>
      </c>
      <c r="H33" s="67">
        <v>31.2</v>
      </c>
      <c r="I33" s="68">
        <v>111.9</v>
      </c>
    </row>
    <row r="34" spans="1:9" x14ac:dyDescent="0.35">
      <c r="A34" s="1"/>
      <c r="B34" s="54" t="s">
        <v>739</v>
      </c>
      <c r="C34" s="67">
        <v>16.899999999999999</v>
      </c>
      <c r="D34" s="67"/>
      <c r="E34" s="67"/>
      <c r="F34" s="67"/>
      <c r="G34" s="67">
        <v>63.7</v>
      </c>
      <c r="H34" s="67">
        <v>31.4</v>
      </c>
      <c r="I34" s="68">
        <v>112</v>
      </c>
    </row>
    <row r="35" spans="1:9" x14ac:dyDescent="0.35">
      <c r="A35" s="1"/>
      <c r="B35" s="54" t="s">
        <v>740</v>
      </c>
      <c r="C35" s="67">
        <v>17</v>
      </c>
      <c r="D35" s="67"/>
      <c r="E35" s="67"/>
      <c r="F35" s="67"/>
      <c r="G35" s="67">
        <v>64.099999999999994</v>
      </c>
      <c r="H35" s="67">
        <v>30.8</v>
      </c>
      <c r="I35" s="68">
        <v>111.9</v>
      </c>
    </row>
    <row r="36" spans="1:9" x14ac:dyDescent="0.35">
      <c r="A36" s="1"/>
      <c r="B36" s="54" t="s">
        <v>741</v>
      </c>
      <c r="C36" s="67">
        <v>17</v>
      </c>
      <c r="D36" s="67"/>
      <c r="E36" s="67"/>
      <c r="F36" s="67"/>
      <c r="G36" s="67">
        <v>63.7</v>
      </c>
      <c r="H36" s="67">
        <v>31</v>
      </c>
      <c r="I36" s="68">
        <v>111.7</v>
      </c>
    </row>
    <row r="37" spans="1:9" x14ac:dyDescent="0.35">
      <c r="A37" s="1"/>
      <c r="B37" s="54" t="s">
        <v>742</v>
      </c>
      <c r="C37" s="67">
        <v>17.100000000000001</v>
      </c>
      <c r="D37" s="67"/>
      <c r="E37" s="67"/>
      <c r="F37" s="67"/>
      <c r="G37" s="67">
        <v>64.099999999999994</v>
      </c>
      <c r="H37" s="67">
        <v>31.1</v>
      </c>
      <c r="I37" s="68">
        <v>112.3</v>
      </c>
    </row>
    <row r="38" spans="1:9" x14ac:dyDescent="0.35">
      <c r="A38" s="1"/>
      <c r="B38" s="54" t="s">
        <v>743</v>
      </c>
      <c r="C38" s="67">
        <v>17</v>
      </c>
      <c r="D38" s="67"/>
      <c r="E38" s="67"/>
      <c r="F38" s="67"/>
      <c r="G38" s="67">
        <v>65.099999999999994</v>
      </c>
      <c r="H38" s="67">
        <v>31.1</v>
      </c>
      <c r="I38" s="68">
        <v>113.2</v>
      </c>
    </row>
    <row r="39" spans="1:9" x14ac:dyDescent="0.35">
      <c r="A39" s="1"/>
      <c r="B39" s="56" t="s">
        <v>744</v>
      </c>
      <c r="C39" s="69">
        <v>17</v>
      </c>
      <c r="D39" s="69"/>
      <c r="E39" s="69"/>
      <c r="F39" s="69"/>
      <c r="G39" s="69">
        <v>65.2</v>
      </c>
      <c r="H39" s="69">
        <v>31.1</v>
      </c>
      <c r="I39" s="70">
        <v>113.3</v>
      </c>
    </row>
    <row r="40" spans="1:9" x14ac:dyDescent="0.35">
      <c r="A40" s="1"/>
      <c r="B40" s="50" t="s">
        <v>745</v>
      </c>
      <c r="C40" s="65">
        <v>16.899999999999999</v>
      </c>
      <c r="D40" s="65"/>
      <c r="E40" s="65"/>
      <c r="F40" s="65"/>
      <c r="G40" s="65">
        <v>65</v>
      </c>
      <c r="H40" s="65">
        <v>31.3</v>
      </c>
      <c r="I40" s="66">
        <v>113.2</v>
      </c>
    </row>
    <row r="41" spans="1:9" x14ac:dyDescent="0.35">
      <c r="A41" s="1"/>
      <c r="B41" s="54" t="s">
        <v>746</v>
      </c>
      <c r="C41" s="67">
        <v>17</v>
      </c>
      <c r="D41" s="67"/>
      <c r="E41" s="67"/>
      <c r="F41" s="67"/>
      <c r="G41" s="67">
        <v>65.099999999999994</v>
      </c>
      <c r="H41" s="67">
        <v>31.5</v>
      </c>
      <c r="I41" s="68">
        <v>113.6</v>
      </c>
    </row>
    <row r="42" spans="1:9" x14ac:dyDescent="0.35">
      <c r="A42" s="1"/>
      <c r="B42" s="54" t="s">
        <v>747</v>
      </c>
      <c r="C42" s="67">
        <v>16.899999999999999</v>
      </c>
      <c r="D42" s="67"/>
      <c r="E42" s="67"/>
      <c r="F42" s="67"/>
      <c r="G42" s="67">
        <v>64.7</v>
      </c>
      <c r="H42" s="67">
        <v>31.8</v>
      </c>
      <c r="I42" s="68">
        <v>113.4</v>
      </c>
    </row>
    <row r="43" spans="1:9" x14ac:dyDescent="0.35">
      <c r="A43" s="1"/>
      <c r="B43" s="54" t="s">
        <v>748</v>
      </c>
      <c r="C43" s="67">
        <v>17</v>
      </c>
      <c r="D43" s="67"/>
      <c r="E43" s="67"/>
      <c r="F43" s="67"/>
      <c r="G43" s="67">
        <v>64.8</v>
      </c>
      <c r="H43" s="67">
        <v>31.9</v>
      </c>
      <c r="I43" s="68">
        <v>113.7</v>
      </c>
    </row>
    <row r="44" spans="1:9" x14ac:dyDescent="0.35">
      <c r="A44" s="1"/>
      <c r="B44" s="54" t="s">
        <v>749</v>
      </c>
      <c r="C44" s="67">
        <v>17</v>
      </c>
      <c r="D44" s="67"/>
      <c r="E44" s="67"/>
      <c r="F44" s="67"/>
      <c r="G44" s="67">
        <v>64.7</v>
      </c>
      <c r="H44" s="67">
        <v>31.8</v>
      </c>
      <c r="I44" s="68">
        <v>113.5</v>
      </c>
    </row>
    <row r="45" spans="1:9" x14ac:dyDescent="0.35">
      <c r="A45" s="1"/>
      <c r="B45" s="54" t="s">
        <v>750</v>
      </c>
      <c r="C45" s="67">
        <v>17.100000000000001</v>
      </c>
      <c r="D45" s="67"/>
      <c r="E45" s="67"/>
      <c r="F45" s="67"/>
      <c r="G45" s="67">
        <v>64.8</v>
      </c>
      <c r="H45" s="67">
        <v>31.9</v>
      </c>
      <c r="I45" s="68">
        <v>113.8</v>
      </c>
    </row>
    <row r="46" spans="1:9" x14ac:dyDescent="0.35">
      <c r="A46" s="1"/>
      <c r="B46" s="54" t="s">
        <v>751</v>
      </c>
      <c r="C46" s="67">
        <v>17.2</v>
      </c>
      <c r="D46" s="67"/>
      <c r="E46" s="67"/>
      <c r="F46" s="67"/>
      <c r="G46" s="67">
        <v>64.8</v>
      </c>
      <c r="H46" s="67">
        <v>32</v>
      </c>
      <c r="I46" s="68">
        <v>114</v>
      </c>
    </row>
    <row r="47" spans="1:9" x14ac:dyDescent="0.35">
      <c r="A47" s="1"/>
      <c r="B47" s="56" t="s">
        <v>752</v>
      </c>
      <c r="C47" s="69">
        <v>17.100000000000001</v>
      </c>
      <c r="D47" s="69"/>
      <c r="E47" s="69"/>
      <c r="F47" s="69"/>
      <c r="G47" s="69">
        <v>65.2</v>
      </c>
      <c r="H47" s="69">
        <v>32</v>
      </c>
      <c r="I47" s="70">
        <v>114.3</v>
      </c>
    </row>
    <row r="48" spans="1:9" x14ac:dyDescent="0.35">
      <c r="A48" s="1"/>
      <c r="B48" s="50" t="s">
        <v>753</v>
      </c>
      <c r="C48" s="65">
        <v>17</v>
      </c>
      <c r="D48" s="65"/>
      <c r="E48" s="65"/>
      <c r="F48" s="65"/>
      <c r="G48" s="65">
        <v>64.8</v>
      </c>
      <c r="H48" s="65">
        <v>31.9</v>
      </c>
      <c r="I48" s="66">
        <v>113.7</v>
      </c>
    </row>
    <row r="49" spans="1:9" x14ac:dyDescent="0.35">
      <c r="A49" s="1"/>
      <c r="B49" s="54" t="s">
        <v>754</v>
      </c>
      <c r="C49" s="67">
        <v>17.2</v>
      </c>
      <c r="D49" s="67"/>
      <c r="E49" s="67"/>
      <c r="F49" s="67"/>
      <c r="G49" s="67">
        <v>65.099999999999994</v>
      </c>
      <c r="H49" s="67">
        <v>32</v>
      </c>
      <c r="I49" s="68">
        <v>114.3</v>
      </c>
    </row>
    <row r="50" spans="1:9" x14ac:dyDescent="0.35">
      <c r="A50" s="1"/>
      <c r="B50" s="54" t="s">
        <v>755</v>
      </c>
      <c r="C50" s="67">
        <v>17.2</v>
      </c>
      <c r="D50" s="67"/>
      <c r="E50" s="67"/>
      <c r="F50" s="67"/>
      <c r="G50" s="67">
        <v>65.400000000000006</v>
      </c>
      <c r="H50" s="67">
        <v>32.200000000000003</v>
      </c>
      <c r="I50" s="68">
        <v>114.8</v>
      </c>
    </row>
    <row r="51" spans="1:9" x14ac:dyDescent="0.35">
      <c r="A51" s="1"/>
      <c r="B51" s="54" t="s">
        <v>756</v>
      </c>
      <c r="C51" s="67">
        <v>17.2</v>
      </c>
      <c r="D51" s="67"/>
      <c r="E51" s="67"/>
      <c r="F51" s="67"/>
      <c r="G51" s="67">
        <v>65.5</v>
      </c>
      <c r="H51" s="67">
        <v>32.1</v>
      </c>
      <c r="I51" s="68">
        <v>114.8</v>
      </c>
    </row>
    <row r="52" spans="1:9" x14ac:dyDescent="0.35">
      <c r="A52" s="1"/>
      <c r="B52" s="54" t="s">
        <v>757</v>
      </c>
      <c r="C52" s="67">
        <v>17.2</v>
      </c>
      <c r="D52" s="67"/>
      <c r="E52" s="67"/>
      <c r="F52" s="67"/>
      <c r="G52" s="67">
        <v>65.2</v>
      </c>
      <c r="H52" s="67">
        <v>32.1</v>
      </c>
      <c r="I52" s="68">
        <v>114.5</v>
      </c>
    </row>
    <row r="53" spans="1:9" x14ac:dyDescent="0.35">
      <c r="A53" s="1"/>
      <c r="B53" s="54" t="s">
        <v>758</v>
      </c>
      <c r="C53" s="67">
        <v>17.2</v>
      </c>
      <c r="D53" s="67"/>
      <c r="E53" s="67"/>
      <c r="F53" s="67"/>
      <c r="G53" s="67">
        <v>65.3</v>
      </c>
      <c r="H53" s="67">
        <v>32.1</v>
      </c>
      <c r="I53" s="68">
        <v>114.6</v>
      </c>
    </row>
    <row r="54" spans="1:9" x14ac:dyDescent="0.35">
      <c r="A54" s="1"/>
      <c r="B54" s="54" t="s">
        <v>759</v>
      </c>
      <c r="C54" s="67">
        <v>17</v>
      </c>
      <c r="D54" s="67"/>
      <c r="E54" s="67"/>
      <c r="F54" s="67"/>
      <c r="G54" s="67">
        <v>65.099999999999994</v>
      </c>
      <c r="H54" s="67">
        <v>32</v>
      </c>
      <c r="I54" s="68">
        <v>114.1</v>
      </c>
    </row>
    <row r="55" spans="1:9" x14ac:dyDescent="0.35">
      <c r="A55" s="1"/>
      <c r="B55" s="56" t="s">
        <v>982</v>
      </c>
      <c r="C55" s="69">
        <v>17.399999999999999</v>
      </c>
      <c r="D55" s="69"/>
      <c r="E55" s="69"/>
      <c r="F55" s="69"/>
      <c r="G55" s="69">
        <v>65</v>
      </c>
      <c r="H55" s="69">
        <v>32</v>
      </c>
      <c r="I55" s="70">
        <v>114.4</v>
      </c>
    </row>
    <row r="56" spans="1:9" ht="15.5" x14ac:dyDescent="0.35">
      <c r="A56" s="1"/>
      <c r="B56" s="71" t="s">
        <v>983</v>
      </c>
      <c r="C56" s="72">
        <v>409.9</v>
      </c>
      <c r="D56" s="72">
        <v>0</v>
      </c>
      <c r="E56" s="72">
        <v>0</v>
      </c>
      <c r="F56" s="72">
        <v>0</v>
      </c>
      <c r="G56" s="72">
        <v>1534</v>
      </c>
      <c r="H56" s="72">
        <v>764.9</v>
      </c>
      <c r="I56" s="72">
        <v>2708.8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16" width="13" customWidth="1"/>
    <col min="17" max="17" width="21"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6" t="s">
        <v>991</v>
      </c>
      <c r="C3" s="197"/>
      <c r="D3" s="197"/>
      <c r="E3" s="197"/>
      <c r="F3" s="197"/>
      <c r="G3" s="197"/>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ht="18" x14ac:dyDescent="0.4">
      <c r="A5" s="1"/>
      <c r="B5" s="2" t="s">
        <v>992</v>
      </c>
      <c r="C5" s="1"/>
      <c r="D5" s="1"/>
      <c r="E5" s="1"/>
      <c r="F5" s="1"/>
      <c r="G5" s="1"/>
      <c r="H5" s="1"/>
      <c r="I5" s="1"/>
      <c r="J5" s="1"/>
      <c r="K5" s="1"/>
      <c r="L5" s="1"/>
      <c r="M5" s="1"/>
      <c r="N5" s="1"/>
      <c r="O5" s="1"/>
      <c r="P5" s="1"/>
      <c r="Q5" s="1"/>
    </row>
    <row r="6" spans="1:17" ht="23" customHeight="1" x14ac:dyDescent="0.35">
      <c r="A6" s="1"/>
      <c r="B6" s="200" t="s">
        <v>3</v>
      </c>
      <c r="C6" s="200" t="s">
        <v>59</v>
      </c>
      <c r="D6" s="200" t="s">
        <v>993</v>
      </c>
      <c r="E6" s="200" t="s">
        <v>994</v>
      </c>
      <c r="F6" s="214" t="s">
        <v>995</v>
      </c>
      <c r="G6" s="214"/>
      <c r="H6" s="214"/>
      <c r="I6" s="214"/>
      <c r="J6" s="214"/>
      <c r="K6" s="214"/>
      <c r="L6" s="214"/>
      <c r="M6" s="214"/>
      <c r="N6" s="214"/>
      <c r="O6" s="214"/>
      <c r="P6" s="214"/>
      <c r="Q6" s="214"/>
    </row>
    <row r="7" spans="1:17" ht="23" customHeight="1" x14ac:dyDescent="0.35">
      <c r="A7" s="1"/>
      <c r="B7" s="200"/>
      <c r="C7" s="200"/>
      <c r="D7" s="200"/>
      <c r="E7" s="200"/>
      <c r="F7" s="73">
        <v>1</v>
      </c>
      <c r="G7" s="73">
        <v>2</v>
      </c>
      <c r="H7" s="73">
        <v>3</v>
      </c>
      <c r="I7" s="73">
        <v>4</v>
      </c>
      <c r="J7" s="73">
        <v>5</v>
      </c>
      <c r="K7" s="73">
        <v>6</v>
      </c>
      <c r="L7" s="73">
        <v>7</v>
      </c>
      <c r="M7" s="73">
        <v>8</v>
      </c>
      <c r="N7" s="73">
        <v>9</v>
      </c>
      <c r="O7" s="73">
        <v>10</v>
      </c>
      <c r="P7" s="73">
        <v>11</v>
      </c>
      <c r="Q7" s="73" t="s">
        <v>865</v>
      </c>
    </row>
    <row r="8" spans="1:17" x14ac:dyDescent="0.35">
      <c r="A8" s="1"/>
      <c r="B8" s="74" t="s">
        <v>547</v>
      </c>
      <c r="C8" s="74" t="s">
        <v>939</v>
      </c>
      <c r="D8" s="74" t="s">
        <v>996</v>
      </c>
      <c r="E8" s="75" t="s">
        <v>497</v>
      </c>
      <c r="F8" s="76">
        <v>169.5</v>
      </c>
      <c r="G8" s="76">
        <v>245.7</v>
      </c>
      <c r="H8" s="76">
        <v>400.2</v>
      </c>
      <c r="I8" s="76">
        <v>407.05</v>
      </c>
      <c r="J8" s="76">
        <v>368.75</v>
      </c>
      <c r="K8" s="76">
        <v>335.9</v>
      </c>
      <c r="L8" s="76">
        <v>386.5</v>
      </c>
      <c r="M8" s="76">
        <v>390.9</v>
      </c>
      <c r="N8" s="76">
        <v>397</v>
      </c>
      <c r="O8" s="76">
        <v>404.2</v>
      </c>
      <c r="P8" s="76">
        <v>409.9</v>
      </c>
      <c r="Q8" s="76">
        <v>3915.6</v>
      </c>
    </row>
    <row r="9" spans="1:17" x14ac:dyDescent="0.35">
      <c r="A9" s="1"/>
      <c r="B9" s="74" t="s">
        <v>163</v>
      </c>
      <c r="C9" s="74" t="s">
        <v>997</v>
      </c>
      <c r="D9" s="74" t="s">
        <v>998</v>
      </c>
      <c r="E9" s="75" t="s">
        <v>497</v>
      </c>
      <c r="F9" s="76"/>
      <c r="G9" s="76"/>
      <c r="H9" s="76"/>
      <c r="I9" s="76"/>
      <c r="J9" s="76"/>
      <c r="K9" s="76"/>
      <c r="L9" s="76"/>
      <c r="M9" s="76"/>
      <c r="N9" s="76"/>
      <c r="O9" s="76"/>
      <c r="P9" s="76"/>
      <c r="Q9" s="76">
        <v>0</v>
      </c>
    </row>
    <row r="10" spans="1:17" x14ac:dyDescent="0.35">
      <c r="A10" s="1"/>
      <c r="B10" s="74" t="s">
        <v>175</v>
      </c>
      <c r="C10" s="74" t="s">
        <v>999</v>
      </c>
      <c r="D10" s="74" t="s">
        <v>59</v>
      </c>
      <c r="E10" s="75" t="s">
        <v>497</v>
      </c>
      <c r="F10" s="76">
        <v>120.97</v>
      </c>
      <c r="G10" s="76">
        <v>109.3</v>
      </c>
      <c r="H10" s="76">
        <v>25.6</v>
      </c>
      <c r="I10" s="76"/>
      <c r="J10" s="76"/>
      <c r="K10" s="76"/>
      <c r="L10" s="76"/>
      <c r="M10" s="76"/>
      <c r="N10" s="76"/>
      <c r="O10" s="76"/>
      <c r="P10" s="76"/>
      <c r="Q10" s="76">
        <v>255.87</v>
      </c>
    </row>
    <row r="11" spans="1:17" x14ac:dyDescent="0.35">
      <c r="A11" s="1"/>
      <c r="B11" s="74" t="s">
        <v>534</v>
      </c>
      <c r="C11" s="74" t="s">
        <v>868</v>
      </c>
      <c r="D11" s="74" t="s">
        <v>59</v>
      </c>
      <c r="E11" s="75" t="s">
        <v>496</v>
      </c>
      <c r="F11" s="76">
        <v>488.5</v>
      </c>
      <c r="G11" s="76">
        <v>480.45</v>
      </c>
      <c r="H11" s="76">
        <v>486.9</v>
      </c>
      <c r="I11" s="76">
        <v>484.9</v>
      </c>
      <c r="J11" s="76">
        <v>483.9</v>
      </c>
      <c r="K11" s="76">
        <v>480.35</v>
      </c>
      <c r="L11" s="76">
        <v>485.6</v>
      </c>
      <c r="M11" s="76">
        <v>486.15</v>
      </c>
      <c r="N11" s="76">
        <v>486.95</v>
      </c>
      <c r="O11" s="76">
        <v>483.35</v>
      </c>
      <c r="P11" s="76">
        <v>485.85</v>
      </c>
      <c r="Q11" s="76">
        <v>5332.9</v>
      </c>
    </row>
    <row r="12" spans="1:17" x14ac:dyDescent="0.35">
      <c r="A12" s="1"/>
      <c r="B12" s="74" t="s">
        <v>535</v>
      </c>
      <c r="C12" s="74" t="s">
        <v>869</v>
      </c>
      <c r="D12" s="74" t="s">
        <v>59</v>
      </c>
      <c r="E12" s="75" t="s">
        <v>496</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786.2</v>
      </c>
    </row>
    <row r="13" spans="1:17" x14ac:dyDescent="0.35">
      <c r="A13" s="1"/>
      <c r="B13" s="74" t="s">
        <v>536</v>
      </c>
      <c r="C13" s="74" t="s">
        <v>943</v>
      </c>
      <c r="D13" s="74" t="s">
        <v>59</v>
      </c>
      <c r="E13" s="75" t="s">
        <v>496</v>
      </c>
      <c r="F13" s="76">
        <v>1.95</v>
      </c>
      <c r="G13" s="76">
        <v>1.2</v>
      </c>
      <c r="H13" s="76">
        <v>1.9</v>
      </c>
      <c r="I13" s="76">
        <v>2.5</v>
      </c>
      <c r="J13" s="76">
        <v>1.7</v>
      </c>
      <c r="K13" s="76"/>
      <c r="L13" s="76"/>
      <c r="M13" s="76"/>
      <c r="N13" s="76"/>
      <c r="O13" s="76"/>
      <c r="P13" s="76"/>
      <c r="Q13" s="76">
        <v>9.25</v>
      </c>
    </row>
    <row r="14" spans="1:17" x14ac:dyDescent="0.35">
      <c r="A14" s="1"/>
      <c r="B14" s="74" t="s">
        <v>209</v>
      </c>
      <c r="C14" s="74" t="s">
        <v>944</v>
      </c>
      <c r="D14" s="74" t="s">
        <v>211</v>
      </c>
      <c r="E14" s="75" t="s">
        <v>497</v>
      </c>
      <c r="F14" s="76"/>
      <c r="G14" s="76"/>
      <c r="H14" s="76"/>
      <c r="I14" s="76"/>
      <c r="J14" s="76"/>
      <c r="K14" s="76"/>
      <c r="L14" s="76"/>
      <c r="M14" s="76"/>
      <c r="N14" s="76"/>
      <c r="O14" s="76"/>
      <c r="P14" s="76"/>
      <c r="Q14" s="76">
        <v>0</v>
      </c>
    </row>
    <row r="15" spans="1:17" x14ac:dyDescent="0.35">
      <c r="A15" s="1"/>
      <c r="B15" s="74" t="s">
        <v>56</v>
      </c>
      <c r="C15" s="74" t="s">
        <v>57</v>
      </c>
      <c r="D15" s="74" t="s">
        <v>59</v>
      </c>
      <c r="E15" s="75" t="s">
        <v>496</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51864.85</v>
      </c>
    </row>
    <row r="16" spans="1:17" x14ac:dyDescent="0.35">
      <c r="A16" s="1"/>
      <c r="B16" s="74" t="s">
        <v>14</v>
      </c>
      <c r="C16" s="74" t="s">
        <v>870</v>
      </c>
      <c r="D16" s="74" t="s">
        <v>59</v>
      </c>
      <c r="E16" s="75" t="s">
        <v>496</v>
      </c>
      <c r="F16" s="76">
        <v>473.53848499999998</v>
      </c>
      <c r="G16" s="76">
        <v>472.8</v>
      </c>
      <c r="H16" s="76">
        <v>470.1</v>
      </c>
      <c r="I16" s="76">
        <v>472.4</v>
      </c>
      <c r="J16" s="76">
        <v>472.8</v>
      </c>
      <c r="K16" s="76">
        <v>472.8</v>
      </c>
      <c r="L16" s="76">
        <v>472.8</v>
      </c>
      <c r="M16" s="76">
        <v>472.8</v>
      </c>
      <c r="N16" s="76">
        <v>472.8</v>
      </c>
      <c r="O16" s="76">
        <v>472.8</v>
      </c>
      <c r="P16" s="76">
        <v>465.3</v>
      </c>
      <c r="Q16" s="76">
        <v>5190.9384849999997</v>
      </c>
    </row>
    <row r="17" spans="1:17" x14ac:dyDescent="0.35">
      <c r="A17" s="1"/>
      <c r="B17" s="74" t="s">
        <v>500</v>
      </c>
      <c r="C17" s="74" t="s">
        <v>1000</v>
      </c>
      <c r="D17" s="74" t="s">
        <v>59</v>
      </c>
      <c r="E17" s="75" t="s">
        <v>496</v>
      </c>
      <c r="F17" s="76"/>
      <c r="G17" s="76"/>
      <c r="H17" s="76"/>
      <c r="I17" s="76"/>
      <c r="J17" s="76"/>
      <c r="K17" s="76"/>
      <c r="L17" s="76"/>
      <c r="M17" s="76"/>
      <c r="N17" s="76"/>
      <c r="O17" s="76"/>
      <c r="P17" s="76"/>
      <c r="Q17" s="76">
        <v>0</v>
      </c>
    </row>
    <row r="18" spans="1:17" x14ac:dyDescent="0.35">
      <c r="A18" s="1"/>
      <c r="B18" s="74" t="s">
        <v>500</v>
      </c>
      <c r="C18" s="74" t="s">
        <v>1001</v>
      </c>
      <c r="D18" s="74" t="s">
        <v>59</v>
      </c>
      <c r="E18" s="75" t="s">
        <v>496</v>
      </c>
      <c r="F18" s="76"/>
      <c r="G18" s="76"/>
      <c r="H18" s="76"/>
      <c r="I18" s="76"/>
      <c r="J18" s="76"/>
      <c r="K18" s="76"/>
      <c r="L18" s="76"/>
      <c r="M18" s="76"/>
      <c r="N18" s="76"/>
      <c r="O18" s="76"/>
      <c r="P18" s="76"/>
      <c r="Q18" s="76">
        <v>0</v>
      </c>
    </row>
    <row r="19" spans="1:17" x14ac:dyDescent="0.35">
      <c r="A19" s="1"/>
      <c r="B19" s="74" t="s">
        <v>508</v>
      </c>
      <c r="C19" s="74" t="s">
        <v>871</v>
      </c>
      <c r="D19" s="74" t="s">
        <v>59</v>
      </c>
      <c r="E19" s="75" t="s">
        <v>496</v>
      </c>
      <c r="F19" s="76">
        <v>3355.35</v>
      </c>
      <c r="G19" s="76">
        <v>3375.8</v>
      </c>
      <c r="H19" s="76">
        <v>3482.65</v>
      </c>
      <c r="I19" s="76">
        <v>3415.15</v>
      </c>
      <c r="J19" s="76">
        <v>3427.9</v>
      </c>
      <c r="K19" s="76">
        <v>3416.3</v>
      </c>
      <c r="L19" s="76">
        <v>3380.6</v>
      </c>
      <c r="M19" s="76">
        <v>3331.3</v>
      </c>
      <c r="N19" s="76">
        <v>3419.15</v>
      </c>
      <c r="O19" s="76">
        <v>3435.35</v>
      </c>
      <c r="P19" s="76">
        <v>3466.6</v>
      </c>
      <c r="Q19" s="76">
        <v>37506.15</v>
      </c>
    </row>
    <row r="20" spans="1:17" x14ac:dyDescent="0.35">
      <c r="A20" s="1"/>
      <c r="B20" s="74" t="s">
        <v>508</v>
      </c>
      <c r="C20" s="74" t="s">
        <v>872</v>
      </c>
      <c r="D20" s="74" t="s">
        <v>59</v>
      </c>
      <c r="E20" s="75" t="s">
        <v>496</v>
      </c>
      <c r="F20" s="76">
        <v>1016.7</v>
      </c>
      <c r="G20" s="76">
        <v>1013.95</v>
      </c>
      <c r="H20" s="76">
        <v>1013.6</v>
      </c>
      <c r="I20" s="76">
        <v>1009.2</v>
      </c>
      <c r="J20" s="76">
        <v>186.5</v>
      </c>
      <c r="K20" s="76">
        <v>678.65</v>
      </c>
      <c r="L20" s="76">
        <v>1017.15</v>
      </c>
      <c r="M20" s="76">
        <v>1016.6</v>
      </c>
      <c r="N20" s="76">
        <v>1016.6</v>
      </c>
      <c r="O20" s="76">
        <v>1016.3</v>
      </c>
      <c r="P20" s="76">
        <v>1016.3</v>
      </c>
      <c r="Q20" s="76">
        <v>10001.549999999999</v>
      </c>
    </row>
    <row r="21" spans="1:17" x14ac:dyDescent="0.35">
      <c r="A21" s="1"/>
      <c r="B21" s="74" t="s">
        <v>514</v>
      </c>
      <c r="C21" s="74" t="s">
        <v>1002</v>
      </c>
      <c r="D21" s="74" t="s">
        <v>59</v>
      </c>
      <c r="E21" s="75" t="s">
        <v>498</v>
      </c>
      <c r="F21" s="76">
        <v>5.2</v>
      </c>
      <c r="G21" s="76">
        <v>4.5999999999999996</v>
      </c>
      <c r="H21" s="76">
        <v>5.55</v>
      </c>
      <c r="I21" s="76">
        <v>7.85</v>
      </c>
      <c r="J21" s="76">
        <v>5.6</v>
      </c>
      <c r="K21" s="76">
        <v>6.8</v>
      </c>
      <c r="L21" s="76">
        <v>8.0500000000000007</v>
      </c>
      <c r="M21" s="76">
        <v>6.95</v>
      </c>
      <c r="N21" s="76">
        <v>7.3</v>
      </c>
      <c r="O21" s="76">
        <v>8.1999999999999993</v>
      </c>
      <c r="P21" s="76">
        <v>9.0500000000000007</v>
      </c>
      <c r="Q21" s="76">
        <v>75.150000000000006</v>
      </c>
    </row>
    <row r="22" spans="1:17" x14ac:dyDescent="0.35">
      <c r="A22" s="1"/>
      <c r="B22" s="74" t="s">
        <v>61</v>
      </c>
      <c r="C22" s="74" t="s">
        <v>873</v>
      </c>
      <c r="D22" s="74" t="s">
        <v>59</v>
      </c>
      <c r="E22" s="75" t="s">
        <v>496</v>
      </c>
      <c r="F22" s="76">
        <v>156</v>
      </c>
      <c r="G22" s="76">
        <v>157.75</v>
      </c>
      <c r="H22" s="76">
        <v>158.4</v>
      </c>
      <c r="I22" s="76">
        <v>158.6</v>
      </c>
      <c r="J22" s="76">
        <v>157.05000000000001</v>
      </c>
      <c r="K22" s="76">
        <v>159.75</v>
      </c>
      <c r="L22" s="76">
        <v>158.4</v>
      </c>
      <c r="M22" s="76">
        <v>156.4</v>
      </c>
      <c r="N22" s="76">
        <v>154.5</v>
      </c>
      <c r="O22" s="76">
        <v>108.7</v>
      </c>
      <c r="P22" s="76">
        <v>154.85</v>
      </c>
      <c r="Q22" s="76">
        <v>1680.4</v>
      </c>
    </row>
    <row r="23" spans="1:17" x14ac:dyDescent="0.35">
      <c r="A23" s="1"/>
      <c r="B23" s="74" t="s">
        <v>61</v>
      </c>
      <c r="C23" s="74" t="s">
        <v>874</v>
      </c>
      <c r="D23" s="74" t="s">
        <v>59</v>
      </c>
      <c r="E23" s="75" t="s">
        <v>496</v>
      </c>
      <c r="F23" s="76">
        <v>242.5</v>
      </c>
      <c r="G23" s="76">
        <v>242.5</v>
      </c>
      <c r="H23" s="76">
        <v>242.45</v>
      </c>
      <c r="I23" s="76">
        <v>242.85</v>
      </c>
      <c r="J23" s="76">
        <v>242.9</v>
      </c>
      <c r="K23" s="76">
        <v>243.1</v>
      </c>
      <c r="L23" s="76">
        <v>242.5</v>
      </c>
      <c r="M23" s="76">
        <v>242.9</v>
      </c>
      <c r="N23" s="76">
        <v>242.45</v>
      </c>
      <c r="O23" s="76">
        <v>242.85</v>
      </c>
      <c r="P23" s="76">
        <v>242.48500000000001</v>
      </c>
      <c r="Q23" s="76">
        <v>2669.4850000000001</v>
      </c>
    </row>
    <row r="24" spans="1:17" x14ac:dyDescent="0.35">
      <c r="A24" s="1"/>
      <c r="B24" s="74" t="s">
        <v>61</v>
      </c>
      <c r="C24" s="74" t="s">
        <v>875</v>
      </c>
      <c r="D24" s="74" t="s">
        <v>59</v>
      </c>
      <c r="E24" s="75" t="s">
        <v>496</v>
      </c>
      <c r="F24" s="76">
        <v>3149.6</v>
      </c>
      <c r="G24" s="76">
        <v>3430.2</v>
      </c>
      <c r="H24" s="76">
        <v>3438.15</v>
      </c>
      <c r="I24" s="76">
        <v>3168.35</v>
      </c>
      <c r="J24" s="76">
        <v>3422.5</v>
      </c>
      <c r="K24" s="76">
        <v>3434.9</v>
      </c>
      <c r="L24" s="76">
        <v>3434.9</v>
      </c>
      <c r="M24" s="76">
        <v>3050</v>
      </c>
      <c r="N24" s="76">
        <v>3197.05</v>
      </c>
      <c r="O24" s="76">
        <v>3439.3</v>
      </c>
      <c r="P24" s="76">
        <v>3441.4749999999999</v>
      </c>
      <c r="Q24" s="76">
        <v>36606.425000000003</v>
      </c>
    </row>
    <row r="25" spans="1:17" x14ac:dyDescent="0.35">
      <c r="A25" s="1"/>
      <c r="B25" s="74" t="s">
        <v>61</v>
      </c>
      <c r="C25" s="74" t="s">
        <v>876</v>
      </c>
      <c r="D25" s="74" t="s">
        <v>59</v>
      </c>
      <c r="E25" s="75" t="s">
        <v>496</v>
      </c>
      <c r="F25" s="76">
        <v>210.05</v>
      </c>
      <c r="G25" s="76">
        <v>214.55</v>
      </c>
      <c r="H25" s="76">
        <v>215.4</v>
      </c>
      <c r="I25" s="76">
        <v>211.45</v>
      </c>
      <c r="J25" s="76">
        <v>214.7</v>
      </c>
      <c r="K25" s="76">
        <v>214.85</v>
      </c>
      <c r="L25" s="76">
        <v>215.25</v>
      </c>
      <c r="M25" s="76">
        <v>215.6</v>
      </c>
      <c r="N25" s="76">
        <v>215.15</v>
      </c>
      <c r="O25" s="76">
        <v>215.8</v>
      </c>
      <c r="P25" s="76">
        <v>209.39</v>
      </c>
      <c r="Q25" s="76">
        <v>2352.19</v>
      </c>
    </row>
    <row r="26" spans="1:17" x14ac:dyDescent="0.35">
      <c r="A26" s="1"/>
      <c r="B26" s="74" t="s">
        <v>61</v>
      </c>
      <c r="C26" s="74" t="s">
        <v>1003</v>
      </c>
      <c r="D26" s="74" t="s">
        <v>59</v>
      </c>
      <c r="E26" s="75" t="s">
        <v>497</v>
      </c>
      <c r="F26" s="76">
        <v>9</v>
      </c>
      <c r="G26" s="76"/>
      <c r="H26" s="76"/>
      <c r="I26" s="76"/>
      <c r="J26" s="76"/>
      <c r="K26" s="76"/>
      <c r="L26" s="76"/>
      <c r="M26" s="76"/>
      <c r="N26" s="76"/>
      <c r="O26" s="76"/>
      <c r="P26" s="76">
        <v>10.8</v>
      </c>
      <c r="Q26" s="76">
        <v>19.8</v>
      </c>
    </row>
    <row r="27" spans="1:17" x14ac:dyDescent="0.35">
      <c r="A27" s="1"/>
      <c r="B27" s="74" t="s">
        <v>61</v>
      </c>
      <c r="C27" s="74" t="s">
        <v>1003</v>
      </c>
      <c r="D27" s="74" t="s">
        <v>1004</v>
      </c>
      <c r="E27" s="75" t="s">
        <v>497</v>
      </c>
      <c r="F27" s="76"/>
      <c r="G27" s="76"/>
      <c r="H27" s="76"/>
      <c r="I27" s="76"/>
      <c r="J27" s="76"/>
      <c r="K27" s="76"/>
      <c r="L27" s="76"/>
      <c r="M27" s="76"/>
      <c r="N27" s="76"/>
      <c r="O27" s="76"/>
      <c r="P27" s="76"/>
      <c r="Q27" s="76">
        <v>0</v>
      </c>
    </row>
    <row r="28" spans="1:17" x14ac:dyDescent="0.35">
      <c r="A28" s="1"/>
      <c r="B28" s="74" t="s">
        <v>61</v>
      </c>
      <c r="C28" s="74" t="s">
        <v>1005</v>
      </c>
      <c r="D28" s="74" t="s">
        <v>59</v>
      </c>
      <c r="E28" s="75" t="s">
        <v>497</v>
      </c>
      <c r="F28" s="76"/>
      <c r="G28" s="76"/>
      <c r="H28" s="76"/>
      <c r="I28" s="76"/>
      <c r="J28" s="76"/>
      <c r="K28" s="76"/>
      <c r="L28" s="76"/>
      <c r="M28" s="76"/>
      <c r="N28" s="76"/>
      <c r="O28" s="76"/>
      <c r="P28" s="76"/>
      <c r="Q28" s="76">
        <v>0</v>
      </c>
    </row>
    <row r="29" spans="1:17" x14ac:dyDescent="0.35">
      <c r="A29" s="1"/>
      <c r="B29" s="74" t="s">
        <v>226</v>
      </c>
      <c r="C29" s="74" t="s">
        <v>877</v>
      </c>
      <c r="D29" s="74" t="s">
        <v>211</v>
      </c>
      <c r="E29" s="75" t="s">
        <v>496</v>
      </c>
      <c r="F29" s="76">
        <v>475.4</v>
      </c>
      <c r="G29" s="76">
        <v>476.1</v>
      </c>
      <c r="H29" s="76">
        <v>475.8</v>
      </c>
      <c r="I29" s="76">
        <v>474.55</v>
      </c>
      <c r="J29" s="76">
        <v>471.75</v>
      </c>
      <c r="K29" s="76">
        <v>475.3</v>
      </c>
      <c r="L29" s="76">
        <v>474.1</v>
      </c>
      <c r="M29" s="76">
        <v>449.65</v>
      </c>
      <c r="N29" s="76">
        <v>407.15</v>
      </c>
      <c r="O29" s="76">
        <v>380.25</v>
      </c>
      <c r="P29" s="76">
        <v>370.65</v>
      </c>
      <c r="Q29" s="76">
        <v>4930.7</v>
      </c>
    </row>
    <row r="30" spans="1:17" x14ac:dyDescent="0.35">
      <c r="A30" s="1"/>
      <c r="B30" s="74" t="s">
        <v>226</v>
      </c>
      <c r="C30" s="74" t="s">
        <v>878</v>
      </c>
      <c r="D30" s="74" t="s">
        <v>59</v>
      </c>
      <c r="E30" s="75" t="s">
        <v>496</v>
      </c>
      <c r="F30" s="76">
        <v>483.85</v>
      </c>
      <c r="G30" s="76">
        <v>481.95</v>
      </c>
      <c r="H30" s="76">
        <v>482.9</v>
      </c>
      <c r="I30" s="76">
        <v>482.15</v>
      </c>
      <c r="J30" s="76">
        <v>473.65</v>
      </c>
      <c r="K30" s="76">
        <v>479.9</v>
      </c>
      <c r="L30" s="76">
        <v>480.75</v>
      </c>
      <c r="M30" s="76">
        <v>482.15</v>
      </c>
      <c r="N30" s="76">
        <v>484.4</v>
      </c>
      <c r="O30" s="76">
        <v>484.55</v>
      </c>
      <c r="P30" s="76">
        <v>484.7</v>
      </c>
      <c r="Q30" s="76">
        <v>5300.95</v>
      </c>
    </row>
    <row r="31" spans="1:17" x14ac:dyDescent="0.35">
      <c r="A31" s="1"/>
      <c r="B31" s="74" t="s">
        <v>226</v>
      </c>
      <c r="C31" s="74" t="s">
        <v>879</v>
      </c>
      <c r="D31" s="74" t="s">
        <v>59</v>
      </c>
      <c r="E31" s="75" t="s">
        <v>496</v>
      </c>
      <c r="F31" s="76">
        <v>486.55</v>
      </c>
      <c r="G31" s="76">
        <v>486.55</v>
      </c>
      <c r="H31" s="76">
        <v>486.6</v>
      </c>
      <c r="I31" s="76">
        <v>486.45</v>
      </c>
      <c r="J31" s="76">
        <v>486.4</v>
      </c>
      <c r="K31" s="76">
        <v>486.85</v>
      </c>
      <c r="L31" s="76">
        <v>486.85</v>
      </c>
      <c r="M31" s="76">
        <v>486.6</v>
      </c>
      <c r="N31" s="76">
        <v>486.6</v>
      </c>
      <c r="O31" s="76">
        <v>486.45</v>
      </c>
      <c r="P31" s="76">
        <v>486.6</v>
      </c>
      <c r="Q31" s="76">
        <v>5352.5</v>
      </c>
    </row>
    <row r="32" spans="1:17" x14ac:dyDescent="0.35">
      <c r="A32" s="1"/>
      <c r="B32" s="74" t="s">
        <v>226</v>
      </c>
      <c r="C32" s="74" t="s">
        <v>880</v>
      </c>
      <c r="D32" s="74" t="s">
        <v>211</v>
      </c>
      <c r="E32" s="75" t="s">
        <v>496</v>
      </c>
      <c r="F32" s="76">
        <v>235.65</v>
      </c>
      <c r="G32" s="76">
        <v>235.2</v>
      </c>
      <c r="H32" s="76">
        <v>237.35</v>
      </c>
      <c r="I32" s="76">
        <v>229.55</v>
      </c>
      <c r="J32" s="76">
        <v>235.75</v>
      </c>
      <c r="K32" s="76">
        <v>235.05</v>
      </c>
      <c r="L32" s="76">
        <v>234.25</v>
      </c>
      <c r="M32" s="76">
        <v>234.05</v>
      </c>
      <c r="N32" s="76">
        <v>234.05</v>
      </c>
      <c r="O32" s="76">
        <v>233.55</v>
      </c>
      <c r="P32" s="76">
        <v>233.15</v>
      </c>
      <c r="Q32" s="76">
        <v>2577.6</v>
      </c>
    </row>
    <row r="33" spans="1:17" x14ac:dyDescent="0.35">
      <c r="A33" s="1"/>
      <c r="B33" s="74" t="s">
        <v>503</v>
      </c>
      <c r="C33" s="74" t="s">
        <v>881</v>
      </c>
      <c r="D33" s="74" t="s">
        <v>59</v>
      </c>
      <c r="E33" s="75" t="s">
        <v>496</v>
      </c>
      <c r="F33" s="76">
        <v>3962.35</v>
      </c>
      <c r="G33" s="76">
        <v>3952.55</v>
      </c>
      <c r="H33" s="76">
        <v>3937.9</v>
      </c>
      <c r="I33" s="76">
        <v>3946.1</v>
      </c>
      <c r="J33" s="76">
        <v>3906.6</v>
      </c>
      <c r="K33" s="76">
        <v>3890.85</v>
      </c>
      <c r="L33" s="76">
        <v>3968.85</v>
      </c>
      <c r="M33" s="76">
        <v>3960.7</v>
      </c>
      <c r="N33" s="76">
        <v>3928.15</v>
      </c>
      <c r="O33" s="76">
        <v>3971.1</v>
      </c>
      <c r="P33" s="76">
        <v>3962.75</v>
      </c>
      <c r="Q33" s="76">
        <v>43387.9</v>
      </c>
    </row>
    <row r="34" spans="1:17" x14ac:dyDescent="0.35">
      <c r="A34" s="1"/>
      <c r="B34" s="74" t="s">
        <v>229</v>
      </c>
      <c r="C34" s="74" t="s">
        <v>882</v>
      </c>
      <c r="D34" s="74" t="s">
        <v>59</v>
      </c>
      <c r="E34" s="75" t="s">
        <v>496</v>
      </c>
      <c r="F34" s="76">
        <v>178.75</v>
      </c>
      <c r="G34" s="76">
        <v>179.35</v>
      </c>
      <c r="H34" s="76">
        <v>180.65</v>
      </c>
      <c r="I34" s="76">
        <v>180.3</v>
      </c>
      <c r="J34" s="76">
        <v>177.6</v>
      </c>
      <c r="K34" s="76">
        <v>180.65</v>
      </c>
      <c r="L34" s="76">
        <v>180.45</v>
      </c>
      <c r="M34" s="76">
        <v>178.55</v>
      </c>
      <c r="N34" s="76">
        <v>181.05</v>
      </c>
      <c r="O34" s="76">
        <v>179.25</v>
      </c>
      <c r="P34" s="76">
        <v>180.5</v>
      </c>
      <c r="Q34" s="76">
        <v>1977.1</v>
      </c>
    </row>
    <row r="35" spans="1:17" x14ac:dyDescent="0.35">
      <c r="A35" s="1"/>
      <c r="B35" s="74" t="s">
        <v>229</v>
      </c>
      <c r="C35" s="74" t="s">
        <v>883</v>
      </c>
      <c r="D35" s="74" t="s">
        <v>59</v>
      </c>
      <c r="E35" s="75" t="s">
        <v>496</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872.15</v>
      </c>
    </row>
    <row r="36" spans="1:17" x14ac:dyDescent="0.35">
      <c r="A36" s="1"/>
      <c r="B36" s="74" t="s">
        <v>229</v>
      </c>
      <c r="C36" s="74" t="s">
        <v>1006</v>
      </c>
      <c r="D36" s="74" t="s">
        <v>1007</v>
      </c>
      <c r="E36" s="75" t="s">
        <v>497</v>
      </c>
      <c r="F36" s="76">
        <v>6.95</v>
      </c>
      <c r="G36" s="76">
        <v>31.25</v>
      </c>
      <c r="H36" s="76">
        <v>237</v>
      </c>
      <c r="I36" s="76">
        <v>126.85</v>
      </c>
      <c r="J36" s="76">
        <v>55.15</v>
      </c>
      <c r="K36" s="76">
        <v>46.35</v>
      </c>
      <c r="L36" s="76"/>
      <c r="M36" s="76"/>
      <c r="N36" s="76">
        <v>131.94999999999999</v>
      </c>
      <c r="O36" s="76">
        <v>74.3</v>
      </c>
      <c r="P36" s="76">
        <v>183.15</v>
      </c>
      <c r="Q36" s="76">
        <v>892.95</v>
      </c>
    </row>
    <row r="37" spans="1:17" x14ac:dyDescent="0.35">
      <c r="A37" s="1"/>
      <c r="B37" s="74" t="s">
        <v>533</v>
      </c>
      <c r="C37" s="74" t="s">
        <v>884</v>
      </c>
      <c r="D37" s="74" t="s">
        <v>59</v>
      </c>
      <c r="E37" s="75" t="s">
        <v>496</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766.3</v>
      </c>
    </row>
    <row r="38" spans="1:17" x14ac:dyDescent="0.35">
      <c r="A38" s="1"/>
      <c r="B38" s="74" t="s">
        <v>501</v>
      </c>
      <c r="C38" s="74" t="s">
        <v>885</v>
      </c>
      <c r="D38" s="74" t="s">
        <v>59</v>
      </c>
      <c r="E38" s="75" t="s">
        <v>496</v>
      </c>
      <c r="F38" s="76">
        <v>15574.5</v>
      </c>
      <c r="G38" s="76">
        <v>15381</v>
      </c>
      <c r="H38" s="76">
        <v>15127.05</v>
      </c>
      <c r="I38" s="76">
        <v>14878.9</v>
      </c>
      <c r="J38" s="76">
        <v>15509.65</v>
      </c>
      <c r="K38" s="76">
        <v>14698.4</v>
      </c>
      <c r="L38" s="76">
        <v>14679.5</v>
      </c>
      <c r="M38" s="76">
        <v>14286.7</v>
      </c>
      <c r="N38" s="76">
        <v>14716.15</v>
      </c>
      <c r="O38" s="76">
        <v>15539.05</v>
      </c>
      <c r="P38" s="76">
        <v>15554.9</v>
      </c>
      <c r="Q38" s="76">
        <v>165945.79999999999</v>
      </c>
    </row>
    <row r="39" spans="1:17" x14ac:dyDescent="0.35">
      <c r="A39" s="1"/>
      <c r="B39" s="74" t="s">
        <v>501</v>
      </c>
      <c r="C39" s="74" t="s">
        <v>886</v>
      </c>
      <c r="D39" s="74" t="s">
        <v>59</v>
      </c>
      <c r="E39" s="75" t="s">
        <v>496</v>
      </c>
      <c r="F39" s="76">
        <v>4479.45</v>
      </c>
      <c r="G39" s="76">
        <v>4692.25</v>
      </c>
      <c r="H39" s="76">
        <v>4788.3999999999996</v>
      </c>
      <c r="I39" s="76">
        <v>4812.75</v>
      </c>
      <c r="J39" s="76">
        <v>3560</v>
      </c>
      <c r="K39" s="76">
        <v>3195.95</v>
      </c>
      <c r="L39" s="76">
        <v>3320.5</v>
      </c>
      <c r="M39" s="76">
        <v>3487.05</v>
      </c>
      <c r="N39" s="76">
        <v>4891.8</v>
      </c>
      <c r="O39" s="76">
        <v>5178</v>
      </c>
      <c r="P39" s="76">
        <v>5187.05</v>
      </c>
      <c r="Q39" s="76">
        <v>47593.2</v>
      </c>
    </row>
    <row r="40" spans="1:17" x14ac:dyDescent="0.35">
      <c r="A40" s="1"/>
      <c r="B40" s="74" t="s">
        <v>501</v>
      </c>
      <c r="C40" s="74" t="s">
        <v>1008</v>
      </c>
      <c r="D40" s="74" t="s">
        <v>1009</v>
      </c>
      <c r="E40" s="75" t="s">
        <v>497</v>
      </c>
      <c r="F40" s="76"/>
      <c r="G40" s="76"/>
      <c r="H40" s="76"/>
      <c r="I40" s="76"/>
      <c r="J40" s="76"/>
      <c r="K40" s="76"/>
      <c r="L40" s="76"/>
      <c r="M40" s="76"/>
      <c r="N40" s="76"/>
      <c r="O40" s="76"/>
      <c r="P40" s="76"/>
      <c r="Q40" s="76">
        <v>0</v>
      </c>
    </row>
    <row r="41" spans="1:17" x14ac:dyDescent="0.35">
      <c r="A41" s="1"/>
      <c r="B41" s="74" t="s">
        <v>501</v>
      </c>
      <c r="C41" s="74" t="s">
        <v>1008</v>
      </c>
      <c r="D41" s="74" t="s">
        <v>1010</v>
      </c>
      <c r="E41" s="75" t="s">
        <v>497</v>
      </c>
      <c r="F41" s="76"/>
      <c r="G41" s="76"/>
      <c r="H41" s="76"/>
      <c r="I41" s="76"/>
      <c r="J41" s="76"/>
      <c r="K41" s="76"/>
      <c r="L41" s="76"/>
      <c r="M41" s="76"/>
      <c r="N41" s="76"/>
      <c r="O41" s="76"/>
      <c r="P41" s="76"/>
      <c r="Q41" s="76">
        <v>0</v>
      </c>
    </row>
    <row r="42" spans="1:17" ht="28" x14ac:dyDescent="0.35">
      <c r="A42" s="1"/>
      <c r="B42" s="74" t="s">
        <v>522</v>
      </c>
      <c r="C42" s="74" t="s">
        <v>887</v>
      </c>
      <c r="D42" s="74" t="s">
        <v>59</v>
      </c>
      <c r="E42" s="75" t="s">
        <v>496</v>
      </c>
      <c r="F42" s="76">
        <v>120.25</v>
      </c>
      <c r="G42" s="76">
        <v>96.8</v>
      </c>
      <c r="H42" s="76">
        <v>112.6</v>
      </c>
      <c r="I42" s="76">
        <v>117.35</v>
      </c>
      <c r="J42" s="76">
        <v>121</v>
      </c>
      <c r="K42" s="76">
        <v>120.05</v>
      </c>
      <c r="L42" s="76">
        <v>117.95</v>
      </c>
      <c r="M42" s="76">
        <v>116.65</v>
      </c>
      <c r="N42" s="76">
        <v>114.2</v>
      </c>
      <c r="O42" s="76">
        <v>110.8</v>
      </c>
      <c r="P42" s="76">
        <v>100.55</v>
      </c>
      <c r="Q42" s="76">
        <v>1248.2</v>
      </c>
    </row>
    <row r="43" spans="1:17" ht="28" x14ac:dyDescent="0.35">
      <c r="A43" s="1"/>
      <c r="B43" s="74" t="s">
        <v>537</v>
      </c>
      <c r="C43" s="74" t="s">
        <v>888</v>
      </c>
      <c r="D43" s="74" t="s">
        <v>59</v>
      </c>
      <c r="E43" s="75" t="s">
        <v>496</v>
      </c>
      <c r="F43" s="76">
        <v>478.8</v>
      </c>
      <c r="G43" s="76">
        <v>360.9</v>
      </c>
      <c r="H43" s="76">
        <v>393</v>
      </c>
      <c r="I43" s="76">
        <v>246.75</v>
      </c>
      <c r="J43" s="76">
        <v>478.65</v>
      </c>
      <c r="K43" s="76">
        <v>478.7</v>
      </c>
      <c r="L43" s="76">
        <v>478</v>
      </c>
      <c r="M43" s="76">
        <v>478.8</v>
      </c>
      <c r="N43" s="76">
        <v>478.95</v>
      </c>
      <c r="O43" s="76">
        <v>479.65</v>
      </c>
      <c r="P43" s="76">
        <v>479.55</v>
      </c>
      <c r="Q43" s="76">
        <v>4831.75</v>
      </c>
    </row>
    <row r="44" spans="1:17" ht="28" x14ac:dyDescent="0.35">
      <c r="A44" s="1"/>
      <c r="B44" s="74" t="s">
        <v>523</v>
      </c>
      <c r="C44" s="74" t="s">
        <v>889</v>
      </c>
      <c r="D44" s="74" t="s">
        <v>59</v>
      </c>
      <c r="E44" s="75" t="s">
        <v>496</v>
      </c>
      <c r="F44" s="76">
        <v>487.75</v>
      </c>
      <c r="G44" s="76">
        <v>487.05</v>
      </c>
      <c r="H44" s="76">
        <v>487.75</v>
      </c>
      <c r="I44" s="76">
        <v>486.95</v>
      </c>
      <c r="J44" s="76">
        <v>417.7</v>
      </c>
      <c r="K44" s="76">
        <v>487.15</v>
      </c>
      <c r="L44" s="76">
        <v>486.95</v>
      </c>
      <c r="M44" s="76">
        <v>485.1</v>
      </c>
      <c r="N44" s="76">
        <v>485.4</v>
      </c>
      <c r="O44" s="76">
        <v>484.95</v>
      </c>
      <c r="P44" s="76">
        <v>485.6</v>
      </c>
      <c r="Q44" s="76">
        <v>5282.35</v>
      </c>
    </row>
    <row r="45" spans="1:17" x14ac:dyDescent="0.35">
      <c r="A45" s="1"/>
      <c r="B45" s="74" t="s">
        <v>506</v>
      </c>
      <c r="C45" s="74" t="s">
        <v>890</v>
      </c>
      <c r="D45" s="74" t="s">
        <v>59</v>
      </c>
      <c r="E45" s="75" t="s">
        <v>496</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113508.8</v>
      </c>
    </row>
    <row r="46" spans="1:17" x14ac:dyDescent="0.35">
      <c r="A46" s="1"/>
      <c r="B46" s="74" t="s">
        <v>506</v>
      </c>
      <c r="C46" s="74" t="s">
        <v>891</v>
      </c>
      <c r="D46" s="74" t="s">
        <v>59</v>
      </c>
      <c r="E46" s="75" t="s">
        <v>496</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1704.65</v>
      </c>
    </row>
    <row r="47" spans="1:17" x14ac:dyDescent="0.35">
      <c r="A47" s="1"/>
      <c r="B47" s="74" t="s">
        <v>892</v>
      </c>
      <c r="C47" s="74" t="s">
        <v>893</v>
      </c>
      <c r="D47" s="74" t="s">
        <v>59</v>
      </c>
      <c r="E47" s="75" t="s">
        <v>496</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23994.95</v>
      </c>
    </row>
    <row r="48" spans="1:17" x14ac:dyDescent="0.35">
      <c r="A48" s="1"/>
      <c r="B48" s="74" t="s">
        <v>524</v>
      </c>
      <c r="C48" s="74" t="s">
        <v>894</v>
      </c>
      <c r="D48" s="74" t="s">
        <v>59</v>
      </c>
      <c r="E48" s="75" t="s">
        <v>496</v>
      </c>
      <c r="F48" s="76">
        <v>410.7</v>
      </c>
      <c r="G48" s="76">
        <v>458.1</v>
      </c>
      <c r="H48" s="76">
        <v>469.4</v>
      </c>
      <c r="I48" s="76">
        <v>431.05</v>
      </c>
      <c r="J48" s="76">
        <v>479.7</v>
      </c>
      <c r="K48" s="76">
        <v>474.6</v>
      </c>
      <c r="L48" s="76">
        <v>480</v>
      </c>
      <c r="M48" s="76">
        <v>480</v>
      </c>
      <c r="N48" s="76">
        <v>476.75</v>
      </c>
      <c r="O48" s="76">
        <v>468.45</v>
      </c>
      <c r="P48" s="76">
        <v>475.1</v>
      </c>
      <c r="Q48" s="76">
        <v>5103.8500000000004</v>
      </c>
    </row>
    <row r="49" spans="1:17" x14ac:dyDescent="0.35">
      <c r="A49" s="1"/>
      <c r="B49" s="74" t="s">
        <v>525</v>
      </c>
      <c r="C49" s="74" t="s">
        <v>895</v>
      </c>
      <c r="D49" s="74" t="s">
        <v>59</v>
      </c>
      <c r="E49" s="75" t="s">
        <v>496</v>
      </c>
      <c r="F49" s="76"/>
      <c r="G49" s="76">
        <v>198.25</v>
      </c>
      <c r="H49" s="76">
        <v>391.95</v>
      </c>
      <c r="I49" s="76">
        <v>457.5</v>
      </c>
      <c r="J49" s="76">
        <v>456.1</v>
      </c>
      <c r="K49" s="76">
        <v>455.35</v>
      </c>
      <c r="L49" s="76">
        <v>454.5</v>
      </c>
      <c r="M49" s="76">
        <v>453.9</v>
      </c>
      <c r="N49" s="76">
        <v>423.35</v>
      </c>
      <c r="O49" s="76">
        <v>424.3</v>
      </c>
      <c r="P49" s="76">
        <v>453</v>
      </c>
      <c r="Q49" s="76">
        <v>4168.2</v>
      </c>
    </row>
    <row r="50" spans="1:17" x14ac:dyDescent="0.35">
      <c r="A50" s="1"/>
      <c r="B50" s="74" t="s">
        <v>70</v>
      </c>
      <c r="C50" s="74" t="s">
        <v>1011</v>
      </c>
      <c r="D50" s="74" t="s">
        <v>1012</v>
      </c>
      <c r="E50" s="75" t="s">
        <v>497</v>
      </c>
      <c r="F50" s="76">
        <v>1019</v>
      </c>
      <c r="G50" s="76">
        <v>814.1</v>
      </c>
      <c r="H50" s="76">
        <v>813.8</v>
      </c>
      <c r="I50" s="76">
        <v>823.7</v>
      </c>
      <c r="J50" s="76">
        <v>747.2</v>
      </c>
      <c r="K50" s="76">
        <v>34.700000000000003</v>
      </c>
      <c r="L50" s="76">
        <v>649.9</v>
      </c>
      <c r="M50" s="76">
        <v>669.5</v>
      </c>
      <c r="N50" s="76">
        <v>694.8</v>
      </c>
      <c r="O50" s="76">
        <v>767.6</v>
      </c>
      <c r="P50" s="76">
        <v>807.35</v>
      </c>
      <c r="Q50" s="76">
        <v>7841.65</v>
      </c>
    </row>
    <row r="51" spans="1:17" x14ac:dyDescent="0.35">
      <c r="A51" s="1"/>
      <c r="B51" s="74" t="s">
        <v>70</v>
      </c>
      <c r="C51" s="74" t="s">
        <v>1013</v>
      </c>
      <c r="D51" s="74" t="s">
        <v>122</v>
      </c>
      <c r="E51" s="75" t="s">
        <v>497</v>
      </c>
      <c r="F51" s="76"/>
      <c r="G51" s="76"/>
      <c r="H51" s="76"/>
      <c r="I51" s="76"/>
      <c r="J51" s="76"/>
      <c r="K51" s="76"/>
      <c r="L51" s="76"/>
      <c r="M51" s="76"/>
      <c r="N51" s="76"/>
      <c r="O51" s="76"/>
      <c r="P51" s="76"/>
      <c r="Q51" s="76">
        <v>0</v>
      </c>
    </row>
    <row r="52" spans="1:17" x14ac:dyDescent="0.35">
      <c r="A52" s="1"/>
      <c r="B52" s="74" t="s">
        <v>70</v>
      </c>
      <c r="C52" s="74" t="s">
        <v>1014</v>
      </c>
      <c r="D52" s="74" t="s">
        <v>238</v>
      </c>
      <c r="E52" s="75" t="s">
        <v>497</v>
      </c>
      <c r="F52" s="76"/>
      <c r="G52" s="76"/>
      <c r="H52" s="76"/>
      <c r="I52" s="76"/>
      <c r="J52" s="76"/>
      <c r="K52" s="76"/>
      <c r="L52" s="76"/>
      <c r="M52" s="76"/>
      <c r="N52" s="76"/>
      <c r="O52" s="76"/>
      <c r="P52" s="76"/>
      <c r="Q52" s="76">
        <v>0</v>
      </c>
    </row>
    <row r="53" spans="1:17" x14ac:dyDescent="0.35">
      <c r="A53" s="1"/>
      <c r="B53" s="74" t="s">
        <v>538</v>
      </c>
      <c r="C53" s="74" t="s">
        <v>1015</v>
      </c>
      <c r="D53" s="74" t="s">
        <v>59</v>
      </c>
      <c r="E53" s="75" t="s">
        <v>499</v>
      </c>
      <c r="F53" s="76">
        <v>1063.95</v>
      </c>
      <c r="G53" s="76">
        <v>1005.35</v>
      </c>
      <c r="H53" s="76">
        <v>861.2</v>
      </c>
      <c r="I53" s="76">
        <v>769</v>
      </c>
      <c r="J53" s="76">
        <v>801.95</v>
      </c>
      <c r="K53" s="76">
        <v>1122.55</v>
      </c>
      <c r="L53" s="76">
        <v>1183.5</v>
      </c>
      <c r="M53" s="76">
        <v>976.95</v>
      </c>
      <c r="N53" s="76">
        <v>796.15</v>
      </c>
      <c r="O53" s="76">
        <v>976.8</v>
      </c>
      <c r="P53" s="76">
        <v>851.5</v>
      </c>
      <c r="Q53" s="76">
        <v>10408.9</v>
      </c>
    </row>
    <row r="54" spans="1:17" x14ac:dyDescent="0.35">
      <c r="A54" s="1"/>
      <c r="B54" s="74" t="s">
        <v>538</v>
      </c>
      <c r="C54" s="74" t="s">
        <v>1016</v>
      </c>
      <c r="D54" s="74" t="s">
        <v>59</v>
      </c>
      <c r="E54" s="75" t="s">
        <v>499</v>
      </c>
      <c r="F54" s="76">
        <v>108.95</v>
      </c>
      <c r="G54" s="76">
        <v>206.5</v>
      </c>
      <c r="H54" s="76">
        <v>105.4</v>
      </c>
      <c r="I54" s="76">
        <v>241.5</v>
      </c>
      <c r="J54" s="76">
        <v>166.2</v>
      </c>
      <c r="K54" s="76">
        <v>297.3</v>
      </c>
      <c r="L54" s="76">
        <v>419.35</v>
      </c>
      <c r="M54" s="76">
        <v>198.75</v>
      </c>
      <c r="N54" s="76">
        <v>317.55</v>
      </c>
      <c r="O54" s="76">
        <v>370.55</v>
      </c>
      <c r="P54" s="76">
        <v>133.69999999999999</v>
      </c>
      <c r="Q54" s="76">
        <v>2565.75</v>
      </c>
    </row>
    <row r="55" spans="1:17" x14ac:dyDescent="0.35">
      <c r="A55" s="1"/>
      <c r="B55" s="74" t="s">
        <v>515</v>
      </c>
      <c r="C55" s="74" t="s">
        <v>1017</v>
      </c>
      <c r="D55" s="74" t="s">
        <v>59</v>
      </c>
      <c r="E55" s="75" t="s">
        <v>499</v>
      </c>
      <c r="F55" s="76">
        <v>2690.05</v>
      </c>
      <c r="G55" s="76">
        <v>2781.75</v>
      </c>
      <c r="H55" s="76">
        <v>2483.9</v>
      </c>
      <c r="I55" s="76">
        <v>1829.25</v>
      </c>
      <c r="J55" s="76">
        <v>1028.1500000000001</v>
      </c>
      <c r="K55" s="76">
        <v>2249</v>
      </c>
      <c r="L55" s="76">
        <v>2083.9</v>
      </c>
      <c r="M55" s="76">
        <v>2008.95</v>
      </c>
      <c r="N55" s="76">
        <v>1750.95</v>
      </c>
      <c r="O55" s="76">
        <v>1563.5</v>
      </c>
      <c r="P55" s="76">
        <v>1767.4</v>
      </c>
      <c r="Q55" s="76">
        <v>22236.799999999999</v>
      </c>
    </row>
    <row r="56" spans="1:17" x14ac:dyDescent="0.35">
      <c r="A56" s="1"/>
      <c r="B56" s="74" t="s">
        <v>74</v>
      </c>
      <c r="C56" s="74" t="s">
        <v>75</v>
      </c>
      <c r="D56" s="74" t="s">
        <v>1018</v>
      </c>
      <c r="E56" s="75" t="s">
        <v>499</v>
      </c>
      <c r="F56" s="76">
        <v>1634.25</v>
      </c>
      <c r="G56" s="76">
        <v>1352.8</v>
      </c>
      <c r="H56" s="76">
        <v>1500.95</v>
      </c>
      <c r="I56" s="76">
        <v>1406.8</v>
      </c>
      <c r="J56" s="76">
        <v>1156</v>
      </c>
      <c r="K56" s="76">
        <v>1529.45</v>
      </c>
      <c r="L56" s="76">
        <v>1744.1</v>
      </c>
      <c r="M56" s="76">
        <v>1646.8</v>
      </c>
      <c r="N56" s="76">
        <v>1026.8499999999999</v>
      </c>
      <c r="O56" s="76">
        <v>1293.5999999999999</v>
      </c>
      <c r="P56" s="76">
        <v>1009.05</v>
      </c>
      <c r="Q56" s="76">
        <v>15300.65</v>
      </c>
    </row>
    <row r="57" spans="1:17" x14ac:dyDescent="0.35">
      <c r="A57" s="1"/>
      <c r="B57" s="74" t="s">
        <v>74</v>
      </c>
      <c r="C57" s="74" t="s">
        <v>75</v>
      </c>
      <c r="D57" s="74" t="s">
        <v>1019</v>
      </c>
      <c r="E57" s="75" t="s">
        <v>499</v>
      </c>
      <c r="F57" s="76">
        <v>2042.2</v>
      </c>
      <c r="G57" s="76">
        <v>1773.95</v>
      </c>
      <c r="H57" s="76">
        <v>1973.35</v>
      </c>
      <c r="I57" s="76">
        <v>1691.25</v>
      </c>
      <c r="J57" s="76">
        <v>1734.7</v>
      </c>
      <c r="K57" s="76">
        <v>1740.05</v>
      </c>
      <c r="L57" s="76">
        <v>1825.15</v>
      </c>
      <c r="M57" s="76">
        <v>2006.15</v>
      </c>
      <c r="N57" s="76">
        <v>1441.65</v>
      </c>
      <c r="O57" s="76">
        <v>1662.3</v>
      </c>
      <c r="P57" s="76">
        <v>1504.35</v>
      </c>
      <c r="Q57" s="76">
        <v>19395.099999999999</v>
      </c>
    </row>
    <row r="58" spans="1:17" x14ac:dyDescent="0.35">
      <c r="A58" s="1"/>
      <c r="B58" s="74" t="s">
        <v>74</v>
      </c>
      <c r="C58" s="74" t="s">
        <v>1020</v>
      </c>
      <c r="D58" s="74" t="s">
        <v>1021</v>
      </c>
      <c r="E58" s="75" t="s">
        <v>499</v>
      </c>
      <c r="F58" s="76">
        <v>274.2</v>
      </c>
      <c r="G58" s="76">
        <v>191.35</v>
      </c>
      <c r="H58" s="76">
        <v>214.25</v>
      </c>
      <c r="I58" s="76">
        <v>233.5</v>
      </c>
      <c r="J58" s="76">
        <v>115.7</v>
      </c>
      <c r="K58" s="76">
        <v>171.2</v>
      </c>
      <c r="L58" s="76">
        <v>249.45</v>
      </c>
      <c r="M58" s="76">
        <v>277.2</v>
      </c>
      <c r="N58" s="76">
        <v>138.35</v>
      </c>
      <c r="O58" s="76">
        <v>196.45</v>
      </c>
      <c r="P58" s="76">
        <v>106.75</v>
      </c>
      <c r="Q58" s="76">
        <v>2168.4</v>
      </c>
    </row>
    <row r="59" spans="1:17" x14ac:dyDescent="0.35">
      <c r="A59" s="1"/>
      <c r="B59" s="74" t="s">
        <v>74</v>
      </c>
      <c r="C59" s="74" t="s">
        <v>1020</v>
      </c>
      <c r="D59" s="74" t="s">
        <v>1022</v>
      </c>
      <c r="E59" s="75" t="s">
        <v>499</v>
      </c>
      <c r="F59" s="76">
        <v>142.75</v>
      </c>
      <c r="G59" s="76">
        <v>106.7</v>
      </c>
      <c r="H59" s="76">
        <v>127.9</v>
      </c>
      <c r="I59" s="76">
        <v>155</v>
      </c>
      <c r="J59" s="76">
        <v>130.94999999999999</v>
      </c>
      <c r="K59" s="76">
        <v>165.8</v>
      </c>
      <c r="L59" s="76">
        <v>211.9</v>
      </c>
      <c r="M59" s="76">
        <v>164.1</v>
      </c>
      <c r="N59" s="76">
        <v>92.7</v>
      </c>
      <c r="O59" s="76">
        <v>140.30000000000001</v>
      </c>
      <c r="P59" s="76">
        <v>76.7</v>
      </c>
      <c r="Q59" s="76">
        <v>1514.8</v>
      </c>
    </row>
    <row r="60" spans="1:17" x14ac:dyDescent="0.35">
      <c r="A60" s="1"/>
      <c r="B60" s="74" t="s">
        <v>74</v>
      </c>
      <c r="C60" s="74" t="s">
        <v>78</v>
      </c>
      <c r="D60" s="74" t="s">
        <v>59</v>
      </c>
      <c r="E60" s="75" t="s">
        <v>496</v>
      </c>
      <c r="F60" s="76"/>
      <c r="G60" s="76"/>
      <c r="H60" s="76"/>
      <c r="I60" s="76"/>
      <c r="J60" s="76"/>
      <c r="K60" s="76"/>
      <c r="L60" s="76"/>
      <c r="M60" s="76"/>
      <c r="N60" s="76"/>
      <c r="O60" s="76"/>
      <c r="P60" s="76"/>
      <c r="Q60" s="76">
        <v>0</v>
      </c>
    </row>
    <row r="61" spans="1:17" x14ac:dyDescent="0.35">
      <c r="A61" s="1"/>
      <c r="B61" s="74" t="s">
        <v>74</v>
      </c>
      <c r="C61" s="74" t="s">
        <v>896</v>
      </c>
      <c r="D61" s="74" t="s">
        <v>59</v>
      </c>
      <c r="E61" s="75" t="s">
        <v>496</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22702.35</v>
      </c>
    </row>
    <row r="62" spans="1:17" x14ac:dyDescent="0.35">
      <c r="A62" s="1"/>
      <c r="B62" s="74" t="s">
        <v>74</v>
      </c>
      <c r="C62" s="74" t="s">
        <v>1023</v>
      </c>
      <c r="D62" s="74" t="s">
        <v>59</v>
      </c>
      <c r="E62" s="75" t="s">
        <v>498</v>
      </c>
      <c r="F62" s="76">
        <v>277.95</v>
      </c>
      <c r="G62" s="76">
        <v>208.65</v>
      </c>
      <c r="H62" s="76">
        <v>294.3</v>
      </c>
      <c r="I62" s="76">
        <v>307.75</v>
      </c>
      <c r="J62" s="76">
        <v>328.15</v>
      </c>
      <c r="K62" s="76">
        <v>296.25</v>
      </c>
      <c r="L62" s="76">
        <v>328</v>
      </c>
      <c r="M62" s="76">
        <v>325.64999999999998</v>
      </c>
      <c r="N62" s="76">
        <v>328.5</v>
      </c>
      <c r="O62" s="76">
        <v>320.89999999999998</v>
      </c>
      <c r="P62" s="76">
        <v>317.25</v>
      </c>
      <c r="Q62" s="76">
        <v>3333.35</v>
      </c>
    </row>
    <row r="63" spans="1:17" x14ac:dyDescent="0.35">
      <c r="A63" s="1"/>
      <c r="B63" s="74" t="s">
        <v>74</v>
      </c>
      <c r="C63" s="74" t="s">
        <v>82</v>
      </c>
      <c r="D63" s="74" t="s">
        <v>1024</v>
      </c>
      <c r="E63" s="75" t="s">
        <v>497</v>
      </c>
      <c r="F63" s="76">
        <v>3436.15</v>
      </c>
      <c r="G63" s="76">
        <v>3474.7</v>
      </c>
      <c r="H63" s="76">
        <v>3658.45</v>
      </c>
      <c r="I63" s="76">
        <v>3920.3</v>
      </c>
      <c r="J63" s="76">
        <v>3531.45</v>
      </c>
      <c r="K63" s="76">
        <v>2517.6999999999998</v>
      </c>
      <c r="L63" s="76">
        <v>3192.3</v>
      </c>
      <c r="M63" s="76">
        <v>3117.85</v>
      </c>
      <c r="N63" s="76">
        <v>230</v>
      </c>
      <c r="O63" s="76">
        <v>2589.9499999999998</v>
      </c>
      <c r="P63" s="76">
        <v>3535.7</v>
      </c>
      <c r="Q63" s="76">
        <v>33204.550000000003</v>
      </c>
    </row>
    <row r="64" spans="1:17" x14ac:dyDescent="0.35">
      <c r="A64" s="1"/>
      <c r="B64" s="74" t="s">
        <v>74</v>
      </c>
      <c r="C64" s="74" t="s">
        <v>82</v>
      </c>
      <c r="D64" s="74" t="s">
        <v>252</v>
      </c>
      <c r="E64" s="75" t="s">
        <v>497</v>
      </c>
      <c r="F64" s="76"/>
      <c r="G64" s="76"/>
      <c r="H64" s="76"/>
      <c r="I64" s="76"/>
      <c r="J64" s="76"/>
      <c r="K64" s="76"/>
      <c r="L64" s="76"/>
      <c r="M64" s="76"/>
      <c r="N64" s="76"/>
      <c r="O64" s="76"/>
      <c r="P64" s="76"/>
      <c r="Q64" s="76">
        <v>0</v>
      </c>
    </row>
    <row r="65" spans="1:17" x14ac:dyDescent="0.35">
      <c r="A65" s="1"/>
      <c r="B65" s="74" t="s">
        <v>74</v>
      </c>
      <c r="C65" s="74" t="s">
        <v>82</v>
      </c>
      <c r="D65" s="74" t="s">
        <v>1025</v>
      </c>
      <c r="E65" s="75" t="s">
        <v>497</v>
      </c>
      <c r="F65" s="76">
        <v>3042.95</v>
      </c>
      <c r="G65" s="76">
        <v>3618.95</v>
      </c>
      <c r="H65" s="76">
        <v>4172</v>
      </c>
      <c r="I65" s="76">
        <v>4513.6499999999996</v>
      </c>
      <c r="J65" s="76">
        <v>3512.8</v>
      </c>
      <c r="K65" s="76">
        <v>2669.6</v>
      </c>
      <c r="L65" s="76">
        <v>3571.05</v>
      </c>
      <c r="M65" s="76">
        <v>3665.75</v>
      </c>
      <c r="N65" s="76">
        <v>4027.9</v>
      </c>
      <c r="O65" s="76">
        <v>4129.05</v>
      </c>
      <c r="P65" s="76">
        <v>4037.75</v>
      </c>
      <c r="Q65" s="76">
        <v>40961.449999999997</v>
      </c>
    </row>
    <row r="66" spans="1:17" x14ac:dyDescent="0.35">
      <c r="A66" s="1"/>
      <c r="B66" s="74" t="s">
        <v>74</v>
      </c>
      <c r="C66" s="74" t="s">
        <v>82</v>
      </c>
      <c r="D66" s="74" t="s">
        <v>998</v>
      </c>
      <c r="E66" s="75" t="s">
        <v>497</v>
      </c>
      <c r="F66" s="76">
        <v>3048.95</v>
      </c>
      <c r="G66" s="76">
        <v>3682.95</v>
      </c>
      <c r="H66" s="76">
        <v>3961.4</v>
      </c>
      <c r="I66" s="76">
        <v>4167.25</v>
      </c>
      <c r="J66" s="76">
        <v>3614.7</v>
      </c>
      <c r="K66" s="76">
        <v>3011.9</v>
      </c>
      <c r="L66" s="76">
        <v>3559.1</v>
      </c>
      <c r="M66" s="76">
        <v>3503.35</v>
      </c>
      <c r="N66" s="76">
        <v>1841.3</v>
      </c>
      <c r="O66" s="76">
        <v>3226.15</v>
      </c>
      <c r="P66" s="76">
        <v>3748.15</v>
      </c>
      <c r="Q66" s="76">
        <v>37365.199999999997</v>
      </c>
    </row>
    <row r="67" spans="1:17" x14ac:dyDescent="0.35">
      <c r="A67" s="1"/>
      <c r="B67" s="74" t="s">
        <v>74</v>
      </c>
      <c r="C67" s="74" t="s">
        <v>85</v>
      </c>
      <c r="D67" s="74" t="s">
        <v>1026</v>
      </c>
      <c r="E67" s="75" t="s">
        <v>497</v>
      </c>
      <c r="F67" s="76"/>
      <c r="G67" s="76"/>
      <c r="H67" s="76"/>
      <c r="I67" s="76">
        <v>273.8</v>
      </c>
      <c r="J67" s="76"/>
      <c r="K67" s="76"/>
      <c r="L67" s="76"/>
      <c r="M67" s="76"/>
      <c r="N67" s="76">
        <v>168.7</v>
      </c>
      <c r="O67" s="76"/>
      <c r="P67" s="76">
        <v>457.9</v>
      </c>
      <c r="Q67" s="76">
        <v>900.4</v>
      </c>
    </row>
    <row r="68" spans="1:17" x14ac:dyDescent="0.35">
      <c r="A68" s="1"/>
      <c r="B68" s="74" t="s">
        <v>74</v>
      </c>
      <c r="C68" s="74" t="s">
        <v>85</v>
      </c>
      <c r="D68" s="74" t="s">
        <v>1027</v>
      </c>
      <c r="E68" s="75" t="s">
        <v>497</v>
      </c>
      <c r="F68" s="76"/>
      <c r="G68" s="76"/>
      <c r="H68" s="76"/>
      <c r="I68" s="76"/>
      <c r="J68" s="76"/>
      <c r="K68" s="76"/>
      <c r="L68" s="76"/>
      <c r="M68" s="76"/>
      <c r="N68" s="76"/>
      <c r="O68" s="76"/>
      <c r="P68" s="76"/>
      <c r="Q68" s="76">
        <v>0</v>
      </c>
    </row>
    <row r="69" spans="1:17" x14ac:dyDescent="0.35">
      <c r="A69" s="1"/>
      <c r="B69" s="74" t="s">
        <v>74</v>
      </c>
      <c r="C69" s="74" t="s">
        <v>1028</v>
      </c>
      <c r="D69" s="74" t="s">
        <v>1026</v>
      </c>
      <c r="E69" s="75" t="s">
        <v>497</v>
      </c>
      <c r="F69" s="76"/>
      <c r="G69" s="76"/>
      <c r="H69" s="76"/>
      <c r="I69" s="76"/>
      <c r="J69" s="76"/>
      <c r="K69" s="76"/>
      <c r="L69" s="76"/>
      <c r="M69" s="76"/>
      <c r="N69" s="76"/>
      <c r="O69" s="76"/>
      <c r="P69" s="76"/>
      <c r="Q69" s="76">
        <v>0</v>
      </c>
    </row>
    <row r="70" spans="1:17" x14ac:dyDescent="0.35">
      <c r="A70" s="1"/>
      <c r="B70" s="74" t="s">
        <v>74</v>
      </c>
      <c r="C70" s="74" t="s">
        <v>1028</v>
      </c>
      <c r="D70" s="74" t="s">
        <v>1029</v>
      </c>
      <c r="E70" s="75" t="s">
        <v>497</v>
      </c>
      <c r="F70" s="76"/>
      <c r="G70" s="76"/>
      <c r="H70" s="76"/>
      <c r="I70" s="76"/>
      <c r="J70" s="76"/>
      <c r="K70" s="76"/>
      <c r="L70" s="76"/>
      <c r="M70" s="76"/>
      <c r="N70" s="76"/>
      <c r="O70" s="76"/>
      <c r="P70" s="76"/>
      <c r="Q70" s="76">
        <v>0</v>
      </c>
    </row>
    <row r="71" spans="1:17" x14ac:dyDescent="0.35">
      <c r="A71" s="1"/>
      <c r="B71" s="74" t="s">
        <v>74</v>
      </c>
      <c r="C71" s="74" t="s">
        <v>1028</v>
      </c>
      <c r="D71" s="74" t="s">
        <v>1030</v>
      </c>
      <c r="E71" s="75" t="s">
        <v>497</v>
      </c>
      <c r="F71" s="76"/>
      <c r="G71" s="76"/>
      <c r="H71" s="76"/>
      <c r="I71" s="76"/>
      <c r="J71" s="76"/>
      <c r="K71" s="76"/>
      <c r="L71" s="76"/>
      <c r="M71" s="76"/>
      <c r="N71" s="76"/>
      <c r="O71" s="76"/>
      <c r="P71" s="76"/>
      <c r="Q71" s="76">
        <v>0</v>
      </c>
    </row>
    <row r="72" spans="1:17" x14ac:dyDescent="0.35">
      <c r="A72" s="1"/>
      <c r="B72" s="74" t="s">
        <v>74</v>
      </c>
      <c r="C72" s="74" t="s">
        <v>1031</v>
      </c>
      <c r="D72" s="74" t="s">
        <v>1032</v>
      </c>
      <c r="E72" s="75" t="s">
        <v>497</v>
      </c>
      <c r="F72" s="76"/>
      <c r="G72" s="76"/>
      <c r="H72" s="76"/>
      <c r="I72" s="76"/>
      <c r="J72" s="76">
        <v>216.2</v>
      </c>
      <c r="K72" s="76"/>
      <c r="L72" s="76"/>
      <c r="M72" s="76"/>
      <c r="N72" s="76"/>
      <c r="O72" s="76"/>
      <c r="P72" s="76"/>
      <c r="Q72" s="76">
        <v>216.2</v>
      </c>
    </row>
    <row r="73" spans="1:17" x14ac:dyDescent="0.35">
      <c r="A73" s="1"/>
      <c r="B73" s="74" t="s">
        <v>74</v>
      </c>
      <c r="C73" s="74" t="s">
        <v>1031</v>
      </c>
      <c r="D73" s="74" t="s">
        <v>1033</v>
      </c>
      <c r="E73" s="75" t="s">
        <v>497</v>
      </c>
      <c r="F73" s="76"/>
      <c r="G73" s="76"/>
      <c r="H73" s="76"/>
      <c r="I73" s="76"/>
      <c r="J73" s="76"/>
      <c r="K73" s="76"/>
      <c r="L73" s="76"/>
      <c r="M73" s="76"/>
      <c r="N73" s="76"/>
      <c r="O73" s="76"/>
      <c r="P73" s="76"/>
      <c r="Q73" s="76">
        <v>0</v>
      </c>
    </row>
    <row r="74" spans="1:17" x14ac:dyDescent="0.35">
      <c r="A74" s="1"/>
      <c r="B74" s="74" t="s">
        <v>74</v>
      </c>
      <c r="C74" s="74" t="s">
        <v>1031</v>
      </c>
      <c r="D74" s="74" t="s">
        <v>1025</v>
      </c>
      <c r="E74" s="75" t="s">
        <v>497</v>
      </c>
      <c r="F74" s="76"/>
      <c r="G74" s="76"/>
      <c r="H74" s="76"/>
      <c r="I74" s="76"/>
      <c r="J74" s="76"/>
      <c r="K74" s="76"/>
      <c r="L74" s="76"/>
      <c r="M74" s="76"/>
      <c r="N74" s="76"/>
      <c r="O74" s="76"/>
      <c r="P74" s="76"/>
      <c r="Q74" s="76">
        <v>0</v>
      </c>
    </row>
    <row r="75" spans="1:17" x14ac:dyDescent="0.35">
      <c r="A75" s="1"/>
      <c r="B75" s="74" t="s">
        <v>87</v>
      </c>
      <c r="C75" s="74" t="s">
        <v>88</v>
      </c>
      <c r="D75" s="74" t="s">
        <v>276</v>
      </c>
      <c r="E75" s="75" t="s">
        <v>497</v>
      </c>
      <c r="F75" s="76">
        <v>3186.75</v>
      </c>
      <c r="G75" s="76">
        <v>3118.65</v>
      </c>
      <c r="H75" s="76"/>
      <c r="I75" s="76"/>
      <c r="J75" s="76"/>
      <c r="K75" s="76"/>
      <c r="L75" s="76"/>
      <c r="M75" s="76"/>
      <c r="N75" s="76"/>
      <c r="O75" s="76"/>
      <c r="P75" s="76"/>
      <c r="Q75" s="76">
        <v>6305.4</v>
      </c>
    </row>
    <row r="76" spans="1:17" x14ac:dyDescent="0.35">
      <c r="A76" s="1"/>
      <c r="B76" s="74" t="s">
        <v>87</v>
      </c>
      <c r="C76" s="74" t="s">
        <v>88</v>
      </c>
      <c r="D76" s="74" t="s">
        <v>278</v>
      </c>
      <c r="E76" s="75" t="s">
        <v>497</v>
      </c>
      <c r="F76" s="76">
        <v>3191.9</v>
      </c>
      <c r="G76" s="76">
        <v>3310.45</v>
      </c>
      <c r="H76" s="76">
        <v>3701</v>
      </c>
      <c r="I76" s="76"/>
      <c r="J76" s="76"/>
      <c r="K76" s="76"/>
      <c r="L76" s="76"/>
      <c r="M76" s="76"/>
      <c r="N76" s="76"/>
      <c r="O76" s="76"/>
      <c r="P76" s="76"/>
      <c r="Q76" s="76">
        <v>10203.35</v>
      </c>
    </row>
    <row r="77" spans="1:17" x14ac:dyDescent="0.35">
      <c r="A77" s="1"/>
      <c r="B77" s="74" t="s">
        <v>87</v>
      </c>
      <c r="C77" s="74" t="s">
        <v>88</v>
      </c>
      <c r="D77" s="74" t="s">
        <v>280</v>
      </c>
      <c r="E77" s="75" t="s">
        <v>497</v>
      </c>
      <c r="F77" s="76">
        <v>3798.4</v>
      </c>
      <c r="G77" s="76">
        <v>3735.75</v>
      </c>
      <c r="H77" s="76">
        <v>1934.9</v>
      </c>
      <c r="I77" s="76"/>
      <c r="J77" s="76"/>
      <c r="K77" s="76"/>
      <c r="L77" s="76"/>
      <c r="M77" s="76"/>
      <c r="N77" s="76"/>
      <c r="O77" s="76"/>
      <c r="P77" s="76"/>
      <c r="Q77" s="76">
        <v>9469.0499999999993</v>
      </c>
    </row>
    <row r="78" spans="1:17" x14ac:dyDescent="0.35">
      <c r="A78" s="1"/>
      <c r="B78" s="74" t="s">
        <v>539</v>
      </c>
      <c r="C78" s="74" t="s">
        <v>897</v>
      </c>
      <c r="D78" s="74" t="s">
        <v>59</v>
      </c>
      <c r="E78" s="75" t="s">
        <v>496</v>
      </c>
      <c r="F78" s="76">
        <v>503.5</v>
      </c>
      <c r="G78" s="76">
        <v>502.5</v>
      </c>
      <c r="H78" s="76">
        <v>503.8</v>
      </c>
      <c r="I78" s="76">
        <v>465.4</v>
      </c>
      <c r="J78" s="76">
        <v>504</v>
      </c>
      <c r="K78" s="76">
        <v>504</v>
      </c>
      <c r="L78" s="76">
        <v>504</v>
      </c>
      <c r="M78" s="76">
        <v>504</v>
      </c>
      <c r="N78" s="76">
        <v>504</v>
      </c>
      <c r="O78" s="76">
        <v>503.25</v>
      </c>
      <c r="P78" s="76">
        <v>471.5</v>
      </c>
      <c r="Q78" s="76">
        <v>5469.95</v>
      </c>
    </row>
    <row r="79" spans="1:17" x14ac:dyDescent="0.35">
      <c r="A79" s="1"/>
      <c r="B79" s="74" t="s">
        <v>539</v>
      </c>
      <c r="C79" s="74" t="s">
        <v>898</v>
      </c>
      <c r="D79" s="74" t="s">
        <v>59</v>
      </c>
      <c r="E79" s="75" t="s">
        <v>496</v>
      </c>
      <c r="F79" s="76">
        <v>200.85</v>
      </c>
      <c r="G79" s="76">
        <v>201.6</v>
      </c>
      <c r="H79" s="76">
        <v>201.45</v>
      </c>
      <c r="I79" s="76">
        <v>194.05</v>
      </c>
      <c r="J79" s="76">
        <v>201.35</v>
      </c>
      <c r="K79" s="76">
        <v>193.85</v>
      </c>
      <c r="L79" s="76">
        <v>182.4</v>
      </c>
      <c r="M79" s="76">
        <v>170.5</v>
      </c>
      <c r="N79" s="76">
        <v>166.9</v>
      </c>
      <c r="O79" s="76">
        <v>164.8</v>
      </c>
      <c r="P79" s="76">
        <v>179.6</v>
      </c>
      <c r="Q79" s="76">
        <v>2057.35</v>
      </c>
    </row>
    <row r="80" spans="1:17" x14ac:dyDescent="0.35">
      <c r="A80" s="1"/>
      <c r="B80" s="74" t="s">
        <v>540</v>
      </c>
      <c r="C80" s="74" t="s">
        <v>899</v>
      </c>
      <c r="D80" s="74" t="s">
        <v>59</v>
      </c>
      <c r="E80" s="75" t="s">
        <v>496</v>
      </c>
      <c r="F80" s="76">
        <v>489.6</v>
      </c>
      <c r="G80" s="76">
        <v>489.6</v>
      </c>
      <c r="H80" s="76">
        <v>489.6</v>
      </c>
      <c r="I80" s="76">
        <v>489.6</v>
      </c>
      <c r="J80" s="76">
        <v>489.6</v>
      </c>
      <c r="K80" s="76">
        <v>489.6</v>
      </c>
      <c r="L80" s="76">
        <v>489.6</v>
      </c>
      <c r="M80" s="76">
        <v>489.6</v>
      </c>
      <c r="N80" s="76">
        <v>489.6</v>
      </c>
      <c r="O80" s="76">
        <v>489.6</v>
      </c>
      <c r="P80" s="76">
        <v>489.6</v>
      </c>
      <c r="Q80" s="76">
        <v>5385.6</v>
      </c>
    </row>
    <row r="81" spans="1:17" x14ac:dyDescent="0.35">
      <c r="A81" s="1"/>
      <c r="B81" s="74" t="s">
        <v>540</v>
      </c>
      <c r="C81" s="74" t="s">
        <v>900</v>
      </c>
      <c r="D81" s="74" t="s">
        <v>59</v>
      </c>
      <c r="E81" s="75" t="s">
        <v>496</v>
      </c>
      <c r="F81" s="76">
        <v>489.6</v>
      </c>
      <c r="G81" s="76">
        <v>489.6</v>
      </c>
      <c r="H81" s="76">
        <v>489.6</v>
      </c>
      <c r="I81" s="76">
        <v>489.6</v>
      </c>
      <c r="J81" s="76">
        <v>489.6</v>
      </c>
      <c r="K81" s="76">
        <v>489.6</v>
      </c>
      <c r="L81" s="76">
        <v>489.6</v>
      </c>
      <c r="M81" s="76">
        <v>489.6</v>
      </c>
      <c r="N81" s="76">
        <v>489.6</v>
      </c>
      <c r="O81" s="76">
        <v>489.6</v>
      </c>
      <c r="P81" s="76">
        <v>489.6</v>
      </c>
      <c r="Q81" s="76">
        <v>5385.6</v>
      </c>
    </row>
    <row r="82" spans="1:17" x14ac:dyDescent="0.35">
      <c r="A82" s="1"/>
      <c r="B82" s="74" t="s">
        <v>540</v>
      </c>
      <c r="C82" s="74" t="s">
        <v>901</v>
      </c>
      <c r="D82" s="74" t="s">
        <v>59</v>
      </c>
      <c r="E82" s="75" t="s">
        <v>496</v>
      </c>
      <c r="F82" s="76">
        <v>484.8</v>
      </c>
      <c r="G82" s="76">
        <v>484.8</v>
      </c>
      <c r="H82" s="76">
        <v>484.8</v>
      </c>
      <c r="I82" s="76">
        <v>484.8</v>
      </c>
      <c r="J82" s="76">
        <v>484.8</v>
      </c>
      <c r="K82" s="76">
        <v>484.8</v>
      </c>
      <c r="L82" s="76">
        <v>484.8</v>
      </c>
      <c r="M82" s="76">
        <v>484.8</v>
      </c>
      <c r="N82" s="76">
        <v>484.8</v>
      </c>
      <c r="O82" s="76">
        <v>484.8</v>
      </c>
      <c r="P82" s="76">
        <v>484.8</v>
      </c>
      <c r="Q82" s="76">
        <v>5332.8</v>
      </c>
    </row>
    <row r="83" spans="1:17" x14ac:dyDescent="0.35">
      <c r="A83" s="1"/>
      <c r="B83" s="74" t="s">
        <v>540</v>
      </c>
      <c r="C83" s="74" t="s">
        <v>902</v>
      </c>
      <c r="D83" s="74" t="s">
        <v>59</v>
      </c>
      <c r="E83" s="75" t="s">
        <v>496</v>
      </c>
      <c r="F83" s="76">
        <v>184.05</v>
      </c>
      <c r="G83" s="76">
        <v>162.94999999999999</v>
      </c>
      <c r="H83" s="76">
        <v>194.25</v>
      </c>
      <c r="I83" s="76">
        <v>201.35</v>
      </c>
      <c r="J83" s="76">
        <v>218.05</v>
      </c>
      <c r="K83" s="76">
        <v>126.45</v>
      </c>
      <c r="L83" s="76">
        <v>225.25</v>
      </c>
      <c r="M83" s="76">
        <v>205.5</v>
      </c>
      <c r="N83" s="76">
        <v>185.35</v>
      </c>
      <c r="O83" s="76">
        <v>198.15</v>
      </c>
      <c r="P83" s="76">
        <v>187.4</v>
      </c>
      <c r="Q83" s="76">
        <v>2088.75</v>
      </c>
    </row>
    <row r="84" spans="1:17" x14ac:dyDescent="0.35">
      <c r="A84" s="1"/>
      <c r="B84" s="74" t="s">
        <v>545</v>
      </c>
      <c r="C84" s="74" t="s">
        <v>1034</v>
      </c>
      <c r="D84" s="74" t="s">
        <v>1035</v>
      </c>
      <c r="E84" s="75" t="s">
        <v>497</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9145.2999999999993</v>
      </c>
    </row>
    <row r="85" spans="1:17" x14ac:dyDescent="0.35">
      <c r="A85" s="1"/>
      <c r="B85" s="74" t="s">
        <v>545</v>
      </c>
      <c r="C85" s="74" t="s">
        <v>1034</v>
      </c>
      <c r="D85" s="74" t="s">
        <v>1036</v>
      </c>
      <c r="E85" s="75" t="s">
        <v>497</v>
      </c>
      <c r="F85" s="76"/>
      <c r="G85" s="76"/>
      <c r="H85" s="76"/>
      <c r="I85" s="76"/>
      <c r="J85" s="76"/>
      <c r="K85" s="76"/>
      <c r="L85" s="76"/>
      <c r="M85" s="76"/>
      <c r="N85" s="76">
        <v>115.2</v>
      </c>
      <c r="O85" s="76">
        <v>448.3</v>
      </c>
      <c r="P85" s="76">
        <v>485.8</v>
      </c>
      <c r="Q85" s="76">
        <v>1049.3</v>
      </c>
    </row>
    <row r="86" spans="1:17" x14ac:dyDescent="0.35">
      <c r="A86" s="1"/>
      <c r="B86" s="74" t="s">
        <v>516</v>
      </c>
      <c r="C86" s="74" t="s">
        <v>1037</v>
      </c>
      <c r="D86" s="74" t="s">
        <v>1037</v>
      </c>
      <c r="E86" s="75" t="s">
        <v>498</v>
      </c>
      <c r="F86" s="76">
        <v>618.9</v>
      </c>
      <c r="G86" s="76">
        <v>610.20000000000005</v>
      </c>
      <c r="H86" s="76">
        <v>579.20000000000005</v>
      </c>
      <c r="I86" s="76">
        <v>677.1</v>
      </c>
      <c r="J86" s="76">
        <v>676.1</v>
      </c>
      <c r="K86" s="76">
        <v>10.9</v>
      </c>
      <c r="L86" s="76">
        <v>671.2</v>
      </c>
      <c r="M86" s="76">
        <v>679.3</v>
      </c>
      <c r="N86" s="76">
        <v>692.7</v>
      </c>
      <c r="O86" s="76">
        <v>701.9</v>
      </c>
      <c r="P86" s="76">
        <v>607.04999999999995</v>
      </c>
      <c r="Q86" s="76">
        <v>6524.55</v>
      </c>
    </row>
    <row r="87" spans="1:17" x14ac:dyDescent="0.35">
      <c r="A87" s="1"/>
      <c r="B87" s="74" t="s">
        <v>541</v>
      </c>
      <c r="C87" s="74" t="s">
        <v>1038</v>
      </c>
      <c r="D87" s="74" t="s">
        <v>59</v>
      </c>
      <c r="E87" s="75" t="s">
        <v>499</v>
      </c>
      <c r="F87" s="76">
        <v>33.049999999999997</v>
      </c>
      <c r="G87" s="76">
        <v>79.400000000000006</v>
      </c>
      <c r="H87" s="76">
        <v>72.7</v>
      </c>
      <c r="I87" s="76">
        <v>186.65</v>
      </c>
      <c r="J87" s="76">
        <v>242.8</v>
      </c>
      <c r="K87" s="76">
        <v>230.25</v>
      </c>
      <c r="L87" s="76">
        <v>201.1</v>
      </c>
      <c r="M87" s="76">
        <v>146</v>
      </c>
      <c r="N87" s="76">
        <v>192.65</v>
      </c>
      <c r="O87" s="76">
        <v>36.75</v>
      </c>
      <c r="P87" s="76">
        <v>17.899999999999999</v>
      </c>
      <c r="Q87" s="76">
        <v>1439.25</v>
      </c>
    </row>
    <row r="88" spans="1:17" x14ac:dyDescent="0.35">
      <c r="A88" s="1"/>
      <c r="B88" s="74" t="s">
        <v>517</v>
      </c>
      <c r="C88" s="74" t="s">
        <v>1039</v>
      </c>
      <c r="D88" s="74" t="s">
        <v>59</v>
      </c>
      <c r="E88" s="75" t="s">
        <v>499</v>
      </c>
      <c r="F88" s="76">
        <v>53.2</v>
      </c>
      <c r="G88" s="76">
        <v>103.5</v>
      </c>
      <c r="H88" s="76">
        <v>102</v>
      </c>
      <c r="I88" s="76">
        <v>241.35</v>
      </c>
      <c r="J88" s="76">
        <v>307.25</v>
      </c>
      <c r="K88" s="76">
        <v>285.60000000000002</v>
      </c>
      <c r="L88" s="76">
        <v>264.25</v>
      </c>
      <c r="M88" s="76">
        <v>198.1</v>
      </c>
      <c r="N88" s="76">
        <v>201.25</v>
      </c>
      <c r="O88" s="76">
        <v>40.4</v>
      </c>
      <c r="P88" s="76">
        <v>23.6</v>
      </c>
      <c r="Q88" s="76">
        <v>1820.5</v>
      </c>
    </row>
    <row r="89" spans="1:17" x14ac:dyDescent="0.35">
      <c r="A89" s="1"/>
      <c r="B89" s="74" t="s">
        <v>526</v>
      </c>
      <c r="C89" s="74" t="s">
        <v>903</v>
      </c>
      <c r="D89" s="74" t="s">
        <v>211</v>
      </c>
      <c r="E89" s="75" t="s">
        <v>496</v>
      </c>
      <c r="F89" s="76">
        <v>84.85</v>
      </c>
      <c r="G89" s="76">
        <v>85.55</v>
      </c>
      <c r="H89" s="76">
        <v>86</v>
      </c>
      <c r="I89" s="76">
        <v>85.1</v>
      </c>
      <c r="J89" s="76">
        <v>87.1</v>
      </c>
      <c r="K89" s="76">
        <v>88.45</v>
      </c>
      <c r="L89" s="76">
        <v>87.1</v>
      </c>
      <c r="M89" s="76">
        <v>85.75</v>
      </c>
      <c r="N89" s="76">
        <v>75.900000000000006</v>
      </c>
      <c r="O89" s="76">
        <v>87.45</v>
      </c>
      <c r="P89" s="76">
        <v>88</v>
      </c>
      <c r="Q89" s="76">
        <v>941.25</v>
      </c>
    </row>
    <row r="90" spans="1:17" x14ac:dyDescent="0.35">
      <c r="A90" s="1"/>
      <c r="B90" s="74" t="s">
        <v>509</v>
      </c>
      <c r="C90" s="74" t="s">
        <v>904</v>
      </c>
      <c r="D90" s="74" t="s">
        <v>59</v>
      </c>
      <c r="E90" s="75" t="s">
        <v>496</v>
      </c>
      <c r="F90" s="76">
        <v>444.3032</v>
      </c>
      <c r="G90" s="76">
        <v>440.55</v>
      </c>
      <c r="H90" s="76">
        <v>442.15</v>
      </c>
      <c r="I90" s="76">
        <v>398.3</v>
      </c>
      <c r="J90" s="76">
        <v>437.4</v>
      </c>
      <c r="K90" s="76">
        <v>445.05</v>
      </c>
      <c r="L90" s="76">
        <v>443.95</v>
      </c>
      <c r="M90" s="76">
        <v>444.6</v>
      </c>
      <c r="N90" s="76">
        <v>444.6</v>
      </c>
      <c r="O90" s="76">
        <v>445.2</v>
      </c>
      <c r="P90" s="76">
        <v>444.35</v>
      </c>
      <c r="Q90" s="76">
        <v>4830.4531999999999</v>
      </c>
    </row>
    <row r="91" spans="1:17" x14ac:dyDescent="0.35">
      <c r="A91" s="1"/>
      <c r="B91" s="74" t="s">
        <v>288</v>
      </c>
      <c r="C91" s="74" t="s">
        <v>905</v>
      </c>
      <c r="D91" s="74" t="s">
        <v>59</v>
      </c>
      <c r="E91" s="75" t="s">
        <v>496</v>
      </c>
      <c r="F91" s="76">
        <v>444.35</v>
      </c>
      <c r="G91" s="76">
        <v>228.25</v>
      </c>
      <c r="H91" s="76">
        <v>94.55</v>
      </c>
      <c r="I91" s="76">
        <v>119.7</v>
      </c>
      <c r="J91" s="76">
        <v>221.3</v>
      </c>
      <c r="K91" s="76">
        <v>223.2</v>
      </c>
      <c r="L91" s="76">
        <v>223.2</v>
      </c>
      <c r="M91" s="76">
        <v>223.2</v>
      </c>
      <c r="N91" s="76">
        <v>223.2</v>
      </c>
      <c r="O91" s="76">
        <v>222.6</v>
      </c>
      <c r="P91" s="76">
        <v>223.2</v>
      </c>
      <c r="Q91" s="76">
        <v>2446.75</v>
      </c>
    </row>
    <row r="92" spans="1:17" x14ac:dyDescent="0.35">
      <c r="A92" s="1"/>
      <c r="B92" s="74" t="s">
        <v>518</v>
      </c>
      <c r="C92" s="74" t="s">
        <v>951</v>
      </c>
      <c r="D92" s="74" t="s">
        <v>1040</v>
      </c>
      <c r="E92" s="75" t="s">
        <v>496</v>
      </c>
      <c r="F92" s="76"/>
      <c r="G92" s="76"/>
      <c r="H92" s="76"/>
      <c r="I92" s="76"/>
      <c r="J92" s="76"/>
      <c r="K92" s="76"/>
      <c r="L92" s="76"/>
      <c r="M92" s="76"/>
      <c r="N92" s="76"/>
      <c r="O92" s="76"/>
      <c r="P92" s="76"/>
      <c r="Q92" s="76">
        <v>0</v>
      </c>
    </row>
    <row r="93" spans="1:17" x14ac:dyDescent="0.35">
      <c r="A93" s="1"/>
      <c r="B93" s="74" t="s">
        <v>512</v>
      </c>
      <c r="C93" s="74" t="s">
        <v>1041</v>
      </c>
      <c r="D93" s="74" t="s">
        <v>59</v>
      </c>
      <c r="E93" s="75" t="s">
        <v>497</v>
      </c>
      <c r="F93" s="76"/>
      <c r="G93" s="76"/>
      <c r="H93" s="76"/>
      <c r="I93" s="76"/>
      <c r="J93" s="76"/>
      <c r="K93" s="76">
        <v>86.8</v>
      </c>
      <c r="L93" s="76">
        <v>32.15</v>
      </c>
      <c r="M93" s="76"/>
      <c r="N93" s="76"/>
      <c r="O93" s="76"/>
      <c r="P93" s="76"/>
      <c r="Q93" s="76">
        <v>118.95</v>
      </c>
    </row>
    <row r="94" spans="1:17" x14ac:dyDescent="0.35">
      <c r="A94" s="1"/>
      <c r="B94" s="74" t="s">
        <v>512</v>
      </c>
      <c r="C94" s="74" t="s">
        <v>1042</v>
      </c>
      <c r="D94" s="74" t="s">
        <v>59</v>
      </c>
      <c r="E94" s="75" t="s">
        <v>497</v>
      </c>
      <c r="F94" s="76"/>
      <c r="G94" s="76"/>
      <c r="H94" s="76"/>
      <c r="I94" s="76"/>
      <c r="J94" s="76"/>
      <c r="K94" s="76">
        <v>131.5</v>
      </c>
      <c r="L94" s="76"/>
      <c r="M94" s="76"/>
      <c r="N94" s="76"/>
      <c r="O94" s="76">
        <v>17.649999999999999</v>
      </c>
      <c r="P94" s="76"/>
      <c r="Q94" s="76">
        <v>149.15</v>
      </c>
    </row>
    <row r="95" spans="1:17" x14ac:dyDescent="0.35">
      <c r="A95" s="1"/>
      <c r="B95" s="74" t="s">
        <v>510</v>
      </c>
      <c r="C95" s="74" t="s">
        <v>906</v>
      </c>
      <c r="D95" s="74" t="s">
        <v>59</v>
      </c>
      <c r="E95" s="75" t="s">
        <v>496</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23699.25</v>
      </c>
    </row>
    <row r="96" spans="1:17" x14ac:dyDescent="0.35">
      <c r="A96" s="1"/>
      <c r="B96" s="74" t="s">
        <v>513</v>
      </c>
      <c r="C96" s="74" t="s">
        <v>907</v>
      </c>
      <c r="D96" s="74" t="s">
        <v>59</v>
      </c>
      <c r="E96" s="75" t="s">
        <v>496</v>
      </c>
      <c r="F96" s="76">
        <v>104.7</v>
      </c>
      <c r="G96" s="76">
        <v>103.2</v>
      </c>
      <c r="H96" s="76">
        <v>98.15</v>
      </c>
      <c r="I96" s="76">
        <v>105.6</v>
      </c>
      <c r="J96" s="76">
        <v>107.85</v>
      </c>
      <c r="K96" s="76">
        <v>108.45</v>
      </c>
      <c r="L96" s="76">
        <v>108.85</v>
      </c>
      <c r="M96" s="76">
        <v>110.4</v>
      </c>
      <c r="N96" s="76">
        <v>110.4</v>
      </c>
      <c r="O96" s="76">
        <v>110.1</v>
      </c>
      <c r="P96" s="76">
        <v>111.6</v>
      </c>
      <c r="Q96" s="76">
        <v>1179.3</v>
      </c>
    </row>
    <row r="97" spans="1:17" x14ac:dyDescent="0.35">
      <c r="A97" s="1"/>
      <c r="B97" s="74" t="s">
        <v>292</v>
      </c>
      <c r="C97" s="74" t="s">
        <v>1043</v>
      </c>
      <c r="D97" s="74" t="s">
        <v>59</v>
      </c>
      <c r="E97" s="75" t="s">
        <v>498</v>
      </c>
      <c r="F97" s="76"/>
      <c r="G97" s="76"/>
      <c r="H97" s="76"/>
      <c r="I97" s="76"/>
      <c r="J97" s="76"/>
      <c r="K97" s="76"/>
      <c r="L97" s="76"/>
      <c r="M97" s="76"/>
      <c r="N97" s="76"/>
      <c r="O97" s="76"/>
      <c r="P97" s="76">
        <v>447.54</v>
      </c>
      <c r="Q97" s="76">
        <v>447.54</v>
      </c>
    </row>
    <row r="98" spans="1:17" x14ac:dyDescent="0.35">
      <c r="A98" s="1"/>
      <c r="B98" s="74" t="s">
        <v>29</v>
      </c>
      <c r="C98" s="74" t="s">
        <v>908</v>
      </c>
      <c r="D98" s="74" t="s">
        <v>59</v>
      </c>
      <c r="E98" s="75" t="s">
        <v>496</v>
      </c>
      <c r="F98" s="76">
        <v>13408.8</v>
      </c>
      <c r="G98" s="76">
        <v>13394.55</v>
      </c>
      <c r="H98" s="76">
        <v>11308.8</v>
      </c>
      <c r="I98" s="76">
        <v>12224.1</v>
      </c>
      <c r="J98" s="76">
        <v>13304.26</v>
      </c>
      <c r="K98" s="76">
        <v>13006.1</v>
      </c>
      <c r="L98" s="76">
        <v>13406.05</v>
      </c>
      <c r="M98" s="76">
        <v>13384.85</v>
      </c>
      <c r="N98" s="76">
        <v>13430.55</v>
      </c>
      <c r="O98" s="76">
        <v>13418.25</v>
      </c>
      <c r="P98" s="76">
        <v>10633.3</v>
      </c>
      <c r="Q98" s="76">
        <v>140919.60999999999</v>
      </c>
    </row>
    <row r="99" spans="1:17" x14ac:dyDescent="0.35">
      <c r="A99" s="1"/>
      <c r="B99" s="74" t="s">
        <v>29</v>
      </c>
      <c r="C99" s="74" t="s">
        <v>92</v>
      </c>
      <c r="D99" s="74" t="s">
        <v>1024</v>
      </c>
      <c r="E99" s="75" t="s">
        <v>497</v>
      </c>
      <c r="F99" s="76">
        <v>2961.8</v>
      </c>
      <c r="G99" s="76">
        <v>3023.25</v>
      </c>
      <c r="H99" s="76">
        <v>3288.05</v>
      </c>
      <c r="I99" s="76">
        <v>3169.85</v>
      </c>
      <c r="J99" s="76">
        <v>2972.61</v>
      </c>
      <c r="K99" s="76">
        <v>2797.85</v>
      </c>
      <c r="L99" s="76">
        <v>2792.7</v>
      </c>
      <c r="M99" s="76">
        <v>2742</v>
      </c>
      <c r="N99" s="76">
        <v>3021.95</v>
      </c>
      <c r="O99" s="76">
        <v>2936.8</v>
      </c>
      <c r="P99" s="76">
        <v>3082.85</v>
      </c>
      <c r="Q99" s="76">
        <v>32789.71</v>
      </c>
    </row>
    <row r="100" spans="1:17" x14ac:dyDescent="0.35">
      <c r="A100" s="1"/>
      <c r="B100" s="74" t="s">
        <v>29</v>
      </c>
      <c r="C100" s="74" t="s">
        <v>92</v>
      </c>
      <c r="D100" s="74" t="s">
        <v>252</v>
      </c>
      <c r="E100" s="75" t="s">
        <v>497</v>
      </c>
      <c r="F100" s="76">
        <v>2959.1</v>
      </c>
      <c r="G100" s="76">
        <v>3018.55</v>
      </c>
      <c r="H100" s="76">
        <v>3285.95</v>
      </c>
      <c r="I100" s="76">
        <v>3170.8</v>
      </c>
      <c r="J100" s="76">
        <v>2968.27</v>
      </c>
      <c r="K100" s="76">
        <v>2795.35</v>
      </c>
      <c r="L100" s="76">
        <v>2779.1</v>
      </c>
      <c r="M100" s="76">
        <v>2737.2</v>
      </c>
      <c r="N100" s="76">
        <v>3023.4</v>
      </c>
      <c r="O100" s="76">
        <v>2931.85</v>
      </c>
      <c r="P100" s="76">
        <v>3085.45</v>
      </c>
      <c r="Q100" s="76">
        <v>32755.02</v>
      </c>
    </row>
    <row r="101" spans="1:17" x14ac:dyDescent="0.35">
      <c r="A101" s="1"/>
      <c r="B101" s="74" t="s">
        <v>29</v>
      </c>
      <c r="C101" s="74" t="s">
        <v>92</v>
      </c>
      <c r="D101" s="74" t="s">
        <v>1025</v>
      </c>
      <c r="E101" s="75" t="s">
        <v>497</v>
      </c>
      <c r="F101" s="76">
        <v>2957.85</v>
      </c>
      <c r="G101" s="76">
        <v>3016.15</v>
      </c>
      <c r="H101" s="76">
        <v>3287.2</v>
      </c>
      <c r="I101" s="76">
        <v>3171.45</v>
      </c>
      <c r="J101" s="76">
        <v>2968.4450000000002</v>
      </c>
      <c r="K101" s="76">
        <v>2793.95</v>
      </c>
      <c r="L101" s="76">
        <v>2779.95</v>
      </c>
      <c r="M101" s="76">
        <v>2740.55</v>
      </c>
      <c r="N101" s="76">
        <v>3023.5</v>
      </c>
      <c r="O101" s="76">
        <v>2933.4</v>
      </c>
      <c r="P101" s="76">
        <v>3087.65</v>
      </c>
      <c r="Q101" s="76">
        <v>32760.095000000001</v>
      </c>
    </row>
    <row r="102" spans="1:17" x14ac:dyDescent="0.35">
      <c r="A102" s="1"/>
      <c r="B102" s="74" t="s">
        <v>29</v>
      </c>
      <c r="C102" s="74" t="s">
        <v>92</v>
      </c>
      <c r="D102" s="74" t="s">
        <v>998</v>
      </c>
      <c r="E102" s="75" t="s">
        <v>497</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59104.72</v>
      </c>
    </row>
    <row r="103" spans="1:17" x14ac:dyDescent="0.35">
      <c r="A103" s="1"/>
      <c r="B103" s="74" t="s">
        <v>29</v>
      </c>
      <c r="C103" s="74" t="s">
        <v>98</v>
      </c>
      <c r="D103" s="74" t="s">
        <v>1032</v>
      </c>
      <c r="E103" s="75" t="s">
        <v>497</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40703.834999999999</v>
      </c>
    </row>
    <row r="104" spans="1:17" x14ac:dyDescent="0.35">
      <c r="A104" s="1"/>
      <c r="B104" s="74" t="s">
        <v>29</v>
      </c>
      <c r="C104" s="74" t="s">
        <v>98</v>
      </c>
      <c r="D104" s="74" t="s">
        <v>998</v>
      </c>
      <c r="E104" s="75" t="s">
        <v>497</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22742.744999999999</v>
      </c>
    </row>
    <row r="105" spans="1:17" x14ac:dyDescent="0.35">
      <c r="A105" s="1"/>
      <c r="B105" s="74" t="s">
        <v>29</v>
      </c>
      <c r="C105" s="74" t="s">
        <v>1044</v>
      </c>
      <c r="D105" s="74" t="s">
        <v>59</v>
      </c>
      <c r="E105" s="75" t="s">
        <v>496</v>
      </c>
      <c r="F105" s="76">
        <v>250.75</v>
      </c>
      <c r="G105" s="76">
        <v>250.55</v>
      </c>
      <c r="H105" s="76">
        <v>233.45</v>
      </c>
      <c r="I105" s="76">
        <v>252.35</v>
      </c>
      <c r="J105" s="76">
        <v>246.95500000000001</v>
      </c>
      <c r="K105" s="76">
        <v>252.2</v>
      </c>
      <c r="L105" s="76">
        <v>221.2</v>
      </c>
      <c r="M105" s="76">
        <v>251.55</v>
      </c>
      <c r="N105" s="76">
        <v>41.95</v>
      </c>
      <c r="O105" s="76"/>
      <c r="P105" s="76"/>
      <c r="Q105" s="76">
        <v>2000.9549999999999</v>
      </c>
    </row>
    <row r="106" spans="1:17" x14ac:dyDescent="0.35">
      <c r="A106" s="1"/>
      <c r="B106" s="74" t="s">
        <v>519</v>
      </c>
      <c r="C106" s="74" t="s">
        <v>1045</v>
      </c>
      <c r="D106" s="74" t="s">
        <v>59</v>
      </c>
      <c r="E106" s="75" t="s">
        <v>498</v>
      </c>
      <c r="F106" s="76">
        <v>1.95</v>
      </c>
      <c r="G106" s="76">
        <v>2.2000000000000002</v>
      </c>
      <c r="H106" s="76">
        <v>2.15</v>
      </c>
      <c r="I106" s="76">
        <v>1.25</v>
      </c>
      <c r="J106" s="76">
        <v>1.6</v>
      </c>
      <c r="K106" s="76">
        <v>1.75</v>
      </c>
      <c r="L106" s="76">
        <v>2.5</v>
      </c>
      <c r="M106" s="76">
        <v>2.7</v>
      </c>
      <c r="N106" s="76">
        <v>1.7</v>
      </c>
      <c r="O106" s="76">
        <v>1.5</v>
      </c>
      <c r="P106" s="76">
        <v>1.85</v>
      </c>
      <c r="Q106" s="76">
        <v>21.15</v>
      </c>
    </row>
    <row r="107" spans="1:17" x14ac:dyDescent="0.35">
      <c r="A107" s="1"/>
      <c r="B107" s="74" t="s">
        <v>507</v>
      </c>
      <c r="C107" s="74" t="s">
        <v>909</v>
      </c>
      <c r="D107" s="74" t="s">
        <v>59</v>
      </c>
      <c r="E107" s="75" t="s">
        <v>496</v>
      </c>
      <c r="F107" s="76">
        <v>1966.55</v>
      </c>
      <c r="G107" s="76">
        <v>1799.65</v>
      </c>
      <c r="H107" s="76">
        <v>1966.6</v>
      </c>
      <c r="I107" s="76">
        <v>1953.4</v>
      </c>
      <c r="J107" s="76">
        <v>830.85</v>
      </c>
      <c r="K107" s="76">
        <v>1171.25</v>
      </c>
      <c r="L107" s="76">
        <v>1527.6</v>
      </c>
      <c r="M107" s="76">
        <v>1502.8</v>
      </c>
      <c r="N107" s="76">
        <v>1495.9</v>
      </c>
      <c r="O107" s="76">
        <v>1804.1</v>
      </c>
      <c r="P107" s="76">
        <v>1875.35</v>
      </c>
      <c r="Q107" s="76">
        <v>17894.05</v>
      </c>
    </row>
    <row r="108" spans="1:17" x14ac:dyDescent="0.35">
      <c r="A108" s="1"/>
      <c r="B108" s="74" t="s">
        <v>521</v>
      </c>
      <c r="C108" s="74" t="s">
        <v>910</v>
      </c>
      <c r="D108" s="74" t="s">
        <v>59</v>
      </c>
      <c r="E108" s="75" t="s">
        <v>496</v>
      </c>
      <c r="F108" s="76">
        <v>36.35</v>
      </c>
      <c r="G108" s="76">
        <v>36</v>
      </c>
      <c r="H108" s="76">
        <v>22.7</v>
      </c>
      <c r="I108" s="76">
        <v>16.899999999999999</v>
      </c>
      <c r="J108" s="76"/>
      <c r="K108" s="76"/>
      <c r="L108" s="76"/>
      <c r="M108" s="76">
        <v>26.55</v>
      </c>
      <c r="N108" s="76">
        <v>25.4</v>
      </c>
      <c r="O108" s="76">
        <v>42.95</v>
      </c>
      <c r="P108" s="76">
        <v>41.5</v>
      </c>
      <c r="Q108" s="76">
        <v>248.35</v>
      </c>
    </row>
    <row r="109" spans="1:17" x14ac:dyDescent="0.35">
      <c r="A109" s="1"/>
      <c r="B109" s="74" t="s">
        <v>542</v>
      </c>
      <c r="C109" s="74" t="s">
        <v>1046</v>
      </c>
      <c r="D109" s="74" t="s">
        <v>59</v>
      </c>
      <c r="E109" s="75" t="s">
        <v>498</v>
      </c>
      <c r="F109" s="76">
        <v>129.1</v>
      </c>
      <c r="G109" s="76">
        <v>109.65</v>
      </c>
      <c r="H109" s="76">
        <v>120.9</v>
      </c>
      <c r="I109" s="76">
        <v>126.7</v>
      </c>
      <c r="J109" s="76">
        <v>129.15</v>
      </c>
      <c r="K109" s="76">
        <v>10.4</v>
      </c>
      <c r="L109" s="76">
        <v>129.9</v>
      </c>
      <c r="M109" s="76">
        <v>130.19999999999999</v>
      </c>
      <c r="N109" s="76">
        <v>131.19999999999999</v>
      </c>
      <c r="O109" s="76">
        <v>131.5</v>
      </c>
      <c r="P109" s="76">
        <v>124.5</v>
      </c>
      <c r="Q109" s="76">
        <v>1273.2</v>
      </c>
    </row>
    <row r="110" spans="1:17" x14ac:dyDescent="0.35">
      <c r="A110" s="1"/>
      <c r="B110" s="74" t="s">
        <v>339</v>
      </c>
      <c r="C110" s="74" t="s">
        <v>1047</v>
      </c>
      <c r="D110" s="74" t="s">
        <v>59</v>
      </c>
      <c r="E110" s="75" t="s">
        <v>497</v>
      </c>
      <c r="F110" s="76"/>
      <c r="G110" s="76"/>
      <c r="H110" s="76"/>
      <c r="I110" s="76"/>
      <c r="J110" s="76"/>
      <c r="K110" s="76"/>
      <c r="L110" s="76"/>
      <c r="M110" s="76"/>
      <c r="N110" s="76"/>
      <c r="O110" s="76"/>
      <c r="P110" s="76"/>
      <c r="Q110" s="76">
        <v>0</v>
      </c>
    </row>
    <row r="111" spans="1:17" x14ac:dyDescent="0.35">
      <c r="A111" s="1"/>
      <c r="B111" s="74" t="s">
        <v>527</v>
      </c>
      <c r="C111" s="74" t="s">
        <v>1048</v>
      </c>
      <c r="D111" s="74" t="s">
        <v>59</v>
      </c>
      <c r="E111" s="75" t="s">
        <v>498</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1442.65</v>
      </c>
    </row>
    <row r="112" spans="1:17" x14ac:dyDescent="0.35">
      <c r="A112" s="1"/>
      <c r="B112" s="74" t="s">
        <v>101</v>
      </c>
      <c r="C112" s="74" t="s">
        <v>911</v>
      </c>
      <c r="D112" s="74" t="s">
        <v>59</v>
      </c>
      <c r="E112" s="75" t="s">
        <v>496</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1368.5</v>
      </c>
    </row>
    <row r="113" spans="1:17" x14ac:dyDescent="0.35">
      <c r="A113" s="1"/>
      <c r="B113" s="74" t="s">
        <v>101</v>
      </c>
      <c r="C113" s="74" t="s">
        <v>912</v>
      </c>
      <c r="D113" s="74" t="s">
        <v>59</v>
      </c>
      <c r="E113" s="75" t="s">
        <v>496</v>
      </c>
      <c r="F113" s="76">
        <v>3846.2</v>
      </c>
      <c r="G113" s="76">
        <v>3842.85</v>
      </c>
      <c r="H113" s="76">
        <v>4616.45</v>
      </c>
      <c r="I113" s="76">
        <v>5596.8</v>
      </c>
      <c r="J113" s="76">
        <v>5682.65</v>
      </c>
      <c r="K113" s="76">
        <v>5662.55</v>
      </c>
      <c r="L113" s="76">
        <v>5606.6</v>
      </c>
      <c r="M113" s="76">
        <v>5692.45</v>
      </c>
      <c r="N113" s="76">
        <v>5700.85</v>
      </c>
      <c r="O113" s="76">
        <v>5696.95</v>
      </c>
      <c r="P113" s="76">
        <v>5699</v>
      </c>
      <c r="Q113" s="76">
        <v>57643.35</v>
      </c>
    </row>
    <row r="114" spans="1:17" x14ac:dyDescent="0.35">
      <c r="A114" s="1"/>
      <c r="B114" s="74" t="s">
        <v>101</v>
      </c>
      <c r="C114" s="74" t="s">
        <v>106</v>
      </c>
      <c r="D114" s="74" t="s">
        <v>59</v>
      </c>
      <c r="E114" s="75" t="s">
        <v>496</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22336.35</v>
      </c>
    </row>
    <row r="115" spans="1:17" x14ac:dyDescent="0.35">
      <c r="A115" s="1"/>
      <c r="B115" s="74" t="s">
        <v>101</v>
      </c>
      <c r="C115" s="74" t="s">
        <v>913</v>
      </c>
      <c r="D115" s="74" t="s">
        <v>59</v>
      </c>
      <c r="E115" s="75" t="s">
        <v>496</v>
      </c>
      <c r="F115" s="76">
        <v>249.2</v>
      </c>
      <c r="G115" s="76">
        <v>249</v>
      </c>
      <c r="H115" s="76">
        <v>221.15</v>
      </c>
      <c r="I115" s="76">
        <v>178.4</v>
      </c>
      <c r="J115" s="76">
        <v>243.2</v>
      </c>
      <c r="K115" s="76">
        <v>250.3</v>
      </c>
      <c r="L115" s="76">
        <v>250.3</v>
      </c>
      <c r="M115" s="76">
        <v>250.6</v>
      </c>
      <c r="N115" s="76">
        <v>250.1</v>
      </c>
      <c r="O115" s="76">
        <v>249.8</v>
      </c>
      <c r="P115" s="76">
        <v>250.05</v>
      </c>
      <c r="Q115" s="76">
        <v>2642.1</v>
      </c>
    </row>
    <row r="116" spans="1:17" x14ac:dyDescent="0.35">
      <c r="A116" s="1"/>
      <c r="B116" s="74" t="s">
        <v>108</v>
      </c>
      <c r="C116" s="74" t="s">
        <v>1049</v>
      </c>
      <c r="D116" s="74" t="s">
        <v>59</v>
      </c>
      <c r="E116" s="75" t="s">
        <v>499</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17976.75</v>
      </c>
    </row>
    <row r="117" spans="1:17" x14ac:dyDescent="0.35">
      <c r="A117" s="1"/>
      <c r="B117" s="74" t="s">
        <v>108</v>
      </c>
      <c r="C117" s="74" t="s">
        <v>1050</v>
      </c>
      <c r="D117" s="74" t="s">
        <v>59</v>
      </c>
      <c r="E117" s="75" t="s">
        <v>499</v>
      </c>
      <c r="F117" s="76">
        <v>1836</v>
      </c>
      <c r="G117" s="76">
        <v>1705.25</v>
      </c>
      <c r="H117" s="76">
        <v>1601.35</v>
      </c>
      <c r="I117" s="76">
        <v>1781.45</v>
      </c>
      <c r="J117" s="76">
        <v>1721.55</v>
      </c>
      <c r="K117" s="76">
        <v>1829.3</v>
      </c>
      <c r="L117" s="76">
        <v>2024.8</v>
      </c>
      <c r="M117" s="76">
        <v>1595.95</v>
      </c>
      <c r="N117" s="76">
        <v>1152</v>
      </c>
      <c r="O117" s="76">
        <v>1323.2</v>
      </c>
      <c r="P117" s="76">
        <v>1457.4</v>
      </c>
      <c r="Q117" s="76">
        <v>18028.25</v>
      </c>
    </row>
    <row r="118" spans="1:17" x14ac:dyDescent="0.35">
      <c r="A118" s="1"/>
      <c r="B118" s="74" t="s">
        <v>108</v>
      </c>
      <c r="C118" s="74" t="s">
        <v>914</v>
      </c>
      <c r="D118" s="74" t="s">
        <v>59</v>
      </c>
      <c r="E118" s="75" t="s">
        <v>496</v>
      </c>
      <c r="F118" s="76">
        <v>1778.9</v>
      </c>
      <c r="G118" s="76">
        <v>1891.6</v>
      </c>
      <c r="H118" s="76">
        <v>1844.8</v>
      </c>
      <c r="I118" s="76">
        <v>1878.95</v>
      </c>
      <c r="J118" s="76">
        <v>1872.2</v>
      </c>
      <c r="K118" s="76">
        <v>1884.05</v>
      </c>
      <c r="L118" s="76">
        <v>1899.4</v>
      </c>
      <c r="M118" s="76">
        <v>1893</v>
      </c>
      <c r="N118" s="76">
        <v>1902.5</v>
      </c>
      <c r="O118" s="76">
        <v>1898.2</v>
      </c>
      <c r="P118" s="76">
        <v>1900.9</v>
      </c>
      <c r="Q118" s="76">
        <v>20644.5</v>
      </c>
    </row>
    <row r="119" spans="1:17" x14ac:dyDescent="0.35">
      <c r="A119" s="1"/>
      <c r="B119" s="74" t="s">
        <v>108</v>
      </c>
      <c r="C119" s="74" t="s">
        <v>916</v>
      </c>
      <c r="D119" s="74" t="s">
        <v>211</v>
      </c>
      <c r="E119" s="75" t="s">
        <v>496</v>
      </c>
      <c r="F119" s="76">
        <v>7.2</v>
      </c>
      <c r="G119" s="76">
        <v>1.8</v>
      </c>
      <c r="H119" s="76"/>
      <c r="I119" s="76"/>
      <c r="J119" s="76"/>
      <c r="K119" s="76">
        <v>6</v>
      </c>
      <c r="L119" s="76">
        <v>14.4</v>
      </c>
      <c r="M119" s="76">
        <v>14.4</v>
      </c>
      <c r="N119" s="76">
        <v>14.4</v>
      </c>
      <c r="O119" s="76">
        <v>13.25</v>
      </c>
      <c r="P119" s="76">
        <v>14.4</v>
      </c>
      <c r="Q119" s="76">
        <v>85.85</v>
      </c>
    </row>
    <row r="120" spans="1:17" x14ac:dyDescent="0.35">
      <c r="A120" s="1"/>
      <c r="B120" s="74" t="s">
        <v>108</v>
      </c>
      <c r="C120" s="74" t="s">
        <v>919</v>
      </c>
      <c r="D120" s="74" t="s">
        <v>59</v>
      </c>
      <c r="E120" s="75" t="s">
        <v>496</v>
      </c>
      <c r="F120" s="76">
        <v>387.9</v>
      </c>
      <c r="G120" s="76">
        <v>89.9</v>
      </c>
      <c r="H120" s="76"/>
      <c r="I120" s="76"/>
      <c r="J120" s="76"/>
      <c r="K120" s="76">
        <v>363.4</v>
      </c>
      <c r="L120" s="76">
        <v>721</v>
      </c>
      <c r="M120" s="76">
        <v>722.35</v>
      </c>
      <c r="N120" s="76">
        <v>725.65</v>
      </c>
      <c r="O120" s="76">
        <v>690.3</v>
      </c>
      <c r="P120" s="76">
        <v>724.3</v>
      </c>
      <c r="Q120" s="76">
        <v>4424.8</v>
      </c>
    </row>
    <row r="121" spans="1:17" x14ac:dyDescent="0.35">
      <c r="A121" s="1"/>
      <c r="B121" s="74" t="s">
        <v>108</v>
      </c>
      <c r="C121" s="74" t="s">
        <v>920</v>
      </c>
      <c r="D121" s="74" t="s">
        <v>59</v>
      </c>
      <c r="E121" s="75" t="s">
        <v>496</v>
      </c>
      <c r="F121" s="76">
        <v>5907.65</v>
      </c>
      <c r="G121" s="76">
        <v>5996.5</v>
      </c>
      <c r="H121" s="76">
        <v>6237.2</v>
      </c>
      <c r="I121" s="76">
        <v>5981.3</v>
      </c>
      <c r="J121" s="76">
        <v>6023.45</v>
      </c>
      <c r="K121" s="76">
        <v>5803.2</v>
      </c>
      <c r="L121" s="76">
        <v>5710.35</v>
      </c>
      <c r="M121" s="76">
        <v>5196.3</v>
      </c>
      <c r="N121" s="76">
        <v>5901.1</v>
      </c>
      <c r="O121" s="76">
        <v>6047.6</v>
      </c>
      <c r="P121" s="76">
        <v>6165.2</v>
      </c>
      <c r="Q121" s="76">
        <v>64969.85</v>
      </c>
    </row>
    <row r="122" spans="1:17" x14ac:dyDescent="0.35">
      <c r="A122" s="1"/>
      <c r="B122" s="74" t="s">
        <v>108</v>
      </c>
      <c r="C122" s="74" t="s">
        <v>921</v>
      </c>
      <c r="D122" s="74" t="s">
        <v>59</v>
      </c>
      <c r="E122" s="75" t="s">
        <v>496</v>
      </c>
      <c r="F122" s="76">
        <v>3117.4</v>
      </c>
      <c r="G122" s="76">
        <v>3079.1</v>
      </c>
      <c r="H122" s="76">
        <v>2727.95</v>
      </c>
      <c r="I122" s="76">
        <v>2865.65</v>
      </c>
      <c r="J122" s="76">
        <v>2897.45</v>
      </c>
      <c r="K122" s="76">
        <v>2977.55</v>
      </c>
      <c r="L122" s="76">
        <v>3053</v>
      </c>
      <c r="M122" s="76">
        <v>2987.2</v>
      </c>
      <c r="N122" s="76">
        <v>3064.65</v>
      </c>
      <c r="O122" s="76">
        <v>3077.75</v>
      </c>
      <c r="P122" s="76">
        <v>3106.6</v>
      </c>
      <c r="Q122" s="76">
        <v>32954.300000000003</v>
      </c>
    </row>
    <row r="123" spans="1:17" x14ac:dyDescent="0.35">
      <c r="A123" s="1"/>
      <c r="B123" s="74" t="s">
        <v>108</v>
      </c>
      <c r="C123" s="74" t="s">
        <v>922</v>
      </c>
      <c r="D123" s="74" t="s">
        <v>59</v>
      </c>
      <c r="E123" s="75" t="s">
        <v>496</v>
      </c>
      <c r="F123" s="76">
        <v>1498.2</v>
      </c>
      <c r="G123" s="76">
        <v>1516.4</v>
      </c>
      <c r="H123" s="76">
        <v>1478.6</v>
      </c>
      <c r="I123" s="76">
        <v>1414.75</v>
      </c>
      <c r="J123" s="76">
        <v>1528.65</v>
      </c>
      <c r="K123" s="76">
        <v>1523.4</v>
      </c>
      <c r="L123" s="76">
        <v>1521.25</v>
      </c>
      <c r="M123" s="76">
        <v>1527.6</v>
      </c>
      <c r="N123" s="76">
        <v>1524.95</v>
      </c>
      <c r="O123" s="76">
        <v>1535.6</v>
      </c>
      <c r="P123" s="76">
        <v>1523.8</v>
      </c>
      <c r="Q123" s="76">
        <v>16593.2</v>
      </c>
    </row>
    <row r="124" spans="1:17" x14ac:dyDescent="0.35">
      <c r="A124" s="1"/>
      <c r="B124" s="74" t="s">
        <v>108</v>
      </c>
      <c r="C124" s="74" t="s">
        <v>1051</v>
      </c>
      <c r="D124" s="74" t="s">
        <v>1052</v>
      </c>
      <c r="E124" s="75" t="s">
        <v>498</v>
      </c>
      <c r="F124" s="76">
        <v>840.65</v>
      </c>
      <c r="G124" s="76">
        <v>867.95</v>
      </c>
      <c r="H124" s="76">
        <v>915.6</v>
      </c>
      <c r="I124" s="76">
        <v>870.55</v>
      </c>
      <c r="J124" s="76">
        <v>914.15</v>
      </c>
      <c r="K124" s="76">
        <v>834.05</v>
      </c>
      <c r="L124" s="76">
        <v>939.75</v>
      </c>
      <c r="M124" s="76">
        <v>934.1</v>
      </c>
      <c r="N124" s="76">
        <v>946.4</v>
      </c>
      <c r="O124" s="76">
        <v>943.75</v>
      </c>
      <c r="P124" s="76">
        <v>948.8</v>
      </c>
      <c r="Q124" s="76">
        <v>9955.75</v>
      </c>
    </row>
    <row r="125" spans="1:17" x14ac:dyDescent="0.35">
      <c r="A125" s="1"/>
      <c r="B125" s="74" t="s">
        <v>108</v>
      </c>
      <c r="C125" s="74" t="s">
        <v>1053</v>
      </c>
      <c r="D125" s="74" t="s">
        <v>59</v>
      </c>
      <c r="E125" s="75" t="s">
        <v>498</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13408</v>
      </c>
    </row>
    <row r="126" spans="1:17" x14ac:dyDescent="0.35">
      <c r="A126" s="1"/>
      <c r="B126" s="74" t="s">
        <v>108</v>
      </c>
      <c r="C126" s="74" t="s">
        <v>1054</v>
      </c>
      <c r="D126" s="74" t="s">
        <v>111</v>
      </c>
      <c r="E126" s="75" t="s">
        <v>497</v>
      </c>
      <c r="F126" s="76"/>
      <c r="G126" s="76"/>
      <c r="H126" s="76"/>
      <c r="I126" s="76"/>
      <c r="J126" s="76"/>
      <c r="K126" s="76"/>
      <c r="L126" s="76"/>
      <c r="M126" s="76"/>
      <c r="N126" s="76"/>
      <c r="O126" s="76"/>
      <c r="P126" s="76"/>
      <c r="Q126" s="76">
        <v>0</v>
      </c>
    </row>
    <row r="127" spans="1:17" x14ac:dyDescent="0.35">
      <c r="A127" s="1"/>
      <c r="B127" s="74" t="s">
        <v>108</v>
      </c>
      <c r="C127" s="74" t="s">
        <v>1054</v>
      </c>
      <c r="D127" s="74" t="s">
        <v>1055</v>
      </c>
      <c r="E127" s="75" t="s">
        <v>497</v>
      </c>
      <c r="F127" s="76"/>
      <c r="G127" s="76"/>
      <c r="H127" s="76"/>
      <c r="I127" s="76"/>
      <c r="J127" s="76"/>
      <c r="K127" s="76"/>
      <c r="L127" s="76"/>
      <c r="M127" s="76"/>
      <c r="N127" s="76"/>
      <c r="O127" s="76"/>
      <c r="P127" s="76"/>
      <c r="Q127" s="76">
        <v>0</v>
      </c>
    </row>
    <row r="128" spans="1:17" x14ac:dyDescent="0.35">
      <c r="A128" s="1"/>
      <c r="B128" s="74" t="s">
        <v>108</v>
      </c>
      <c r="C128" s="74" t="s">
        <v>1054</v>
      </c>
      <c r="D128" s="74" t="s">
        <v>349</v>
      </c>
      <c r="E128" s="75" t="s">
        <v>497</v>
      </c>
      <c r="F128" s="76"/>
      <c r="G128" s="76"/>
      <c r="H128" s="76"/>
      <c r="I128" s="76"/>
      <c r="J128" s="76"/>
      <c r="K128" s="76"/>
      <c r="L128" s="76"/>
      <c r="M128" s="76"/>
      <c r="N128" s="76"/>
      <c r="O128" s="76"/>
      <c r="P128" s="76"/>
      <c r="Q128" s="76">
        <v>0</v>
      </c>
    </row>
    <row r="129" spans="1:17" x14ac:dyDescent="0.35">
      <c r="A129" s="1"/>
      <c r="B129" s="74" t="s">
        <v>108</v>
      </c>
      <c r="C129" s="74" t="s">
        <v>1056</v>
      </c>
      <c r="D129" s="74" t="s">
        <v>1057</v>
      </c>
      <c r="E129" s="75" t="s">
        <v>497</v>
      </c>
      <c r="F129" s="76"/>
      <c r="G129" s="76"/>
      <c r="H129" s="76">
        <v>871.3</v>
      </c>
      <c r="I129" s="76">
        <v>1107.75</v>
      </c>
      <c r="J129" s="76"/>
      <c r="K129" s="76"/>
      <c r="L129" s="76"/>
      <c r="M129" s="76"/>
      <c r="N129" s="76"/>
      <c r="O129" s="76"/>
      <c r="P129" s="76"/>
      <c r="Q129" s="76">
        <v>1979.05</v>
      </c>
    </row>
    <row r="130" spans="1:17" x14ac:dyDescent="0.35">
      <c r="A130" s="1"/>
      <c r="B130" s="74" t="s">
        <v>108</v>
      </c>
      <c r="C130" s="74" t="s">
        <v>116</v>
      </c>
      <c r="D130" s="74" t="s">
        <v>1025</v>
      </c>
      <c r="E130" s="75" t="s">
        <v>497</v>
      </c>
      <c r="F130" s="76"/>
      <c r="G130" s="76">
        <v>479.8</v>
      </c>
      <c r="H130" s="76">
        <v>894</v>
      </c>
      <c r="I130" s="76">
        <v>992.95</v>
      </c>
      <c r="J130" s="76">
        <v>2312.4499999999998</v>
      </c>
      <c r="K130" s="76">
        <v>2631.75</v>
      </c>
      <c r="L130" s="76">
        <v>2635.7</v>
      </c>
      <c r="M130" s="76">
        <v>2568.0500000000002</v>
      </c>
      <c r="N130" s="76">
        <v>2946.95</v>
      </c>
      <c r="O130" s="76">
        <v>2849.05</v>
      </c>
      <c r="P130" s="76">
        <v>3056.8</v>
      </c>
      <c r="Q130" s="76">
        <v>21367.5</v>
      </c>
    </row>
    <row r="131" spans="1:17" x14ac:dyDescent="0.35">
      <c r="A131" s="1"/>
      <c r="B131" s="74" t="s">
        <v>108</v>
      </c>
      <c r="C131" s="74" t="s">
        <v>116</v>
      </c>
      <c r="D131" s="74" t="s">
        <v>122</v>
      </c>
      <c r="E131" s="75" t="s">
        <v>497</v>
      </c>
      <c r="F131" s="76">
        <v>2399.1999999999998</v>
      </c>
      <c r="G131" s="76">
        <v>3330.2</v>
      </c>
      <c r="H131" s="76">
        <v>3456.05</v>
      </c>
      <c r="I131" s="76">
        <v>3251.35</v>
      </c>
      <c r="J131" s="76">
        <v>2872.3</v>
      </c>
      <c r="K131" s="76">
        <v>2637.75</v>
      </c>
      <c r="L131" s="76">
        <v>2640.4</v>
      </c>
      <c r="M131" s="76">
        <v>2566.65</v>
      </c>
      <c r="N131" s="76">
        <v>2964.2</v>
      </c>
      <c r="O131" s="76">
        <v>2866.6</v>
      </c>
      <c r="P131" s="76">
        <v>3091.45</v>
      </c>
      <c r="Q131" s="76">
        <v>32076.15</v>
      </c>
    </row>
    <row r="132" spans="1:17" x14ac:dyDescent="0.35">
      <c r="A132" s="1"/>
      <c r="B132" s="74" t="s">
        <v>108</v>
      </c>
      <c r="C132" s="74" t="s">
        <v>116</v>
      </c>
      <c r="D132" s="74" t="s">
        <v>1058</v>
      </c>
      <c r="E132" s="75" t="s">
        <v>497</v>
      </c>
      <c r="F132" s="76">
        <v>839.4</v>
      </c>
      <c r="G132" s="76">
        <v>1545.25</v>
      </c>
      <c r="H132" s="76">
        <v>1641.05</v>
      </c>
      <c r="I132" s="76">
        <v>2062.9499999999998</v>
      </c>
      <c r="J132" s="76">
        <v>2758.25</v>
      </c>
      <c r="K132" s="76">
        <v>2977.3</v>
      </c>
      <c r="L132" s="76">
        <v>2973.2</v>
      </c>
      <c r="M132" s="76">
        <v>2926.65</v>
      </c>
      <c r="N132" s="76">
        <v>3218.45</v>
      </c>
      <c r="O132" s="76">
        <v>3118.35</v>
      </c>
      <c r="P132" s="76">
        <v>3421.1</v>
      </c>
      <c r="Q132" s="76">
        <v>27481.95</v>
      </c>
    </row>
    <row r="133" spans="1:17" x14ac:dyDescent="0.35">
      <c r="A133" s="1"/>
      <c r="B133" s="74" t="s">
        <v>1059</v>
      </c>
      <c r="C133" s="74" t="s">
        <v>1060</v>
      </c>
      <c r="D133" s="74" t="s">
        <v>59</v>
      </c>
      <c r="E133" s="75" t="s">
        <v>498</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1765.05</v>
      </c>
    </row>
    <row r="134" spans="1:17" x14ac:dyDescent="0.35">
      <c r="A134" s="1"/>
      <c r="B134" s="74" t="s">
        <v>529</v>
      </c>
      <c r="C134" s="74" t="s">
        <v>1061</v>
      </c>
      <c r="D134" s="74" t="s">
        <v>59</v>
      </c>
      <c r="E134" s="75" t="s">
        <v>499</v>
      </c>
      <c r="F134" s="76">
        <v>667.65</v>
      </c>
      <c r="G134" s="76">
        <v>659.7</v>
      </c>
      <c r="H134" s="76">
        <v>652.15</v>
      </c>
      <c r="I134" s="76">
        <v>539.29999999999995</v>
      </c>
      <c r="J134" s="76">
        <v>462.05</v>
      </c>
      <c r="K134" s="76">
        <v>634.85</v>
      </c>
      <c r="L134" s="76">
        <v>554.75</v>
      </c>
      <c r="M134" s="76">
        <v>505.8</v>
      </c>
      <c r="N134" s="76">
        <v>356.4</v>
      </c>
      <c r="O134" s="76">
        <v>446.75</v>
      </c>
      <c r="P134" s="76">
        <v>438.85</v>
      </c>
      <c r="Q134" s="76">
        <v>5918.25</v>
      </c>
    </row>
    <row r="135" spans="1:17" x14ac:dyDescent="0.35">
      <c r="A135" s="1"/>
      <c r="B135" s="74" t="s">
        <v>530</v>
      </c>
      <c r="C135" s="74" t="s">
        <v>1062</v>
      </c>
      <c r="D135" s="74" t="s">
        <v>59</v>
      </c>
      <c r="E135" s="75" t="s">
        <v>499</v>
      </c>
      <c r="F135" s="76">
        <v>1818.8</v>
      </c>
      <c r="G135" s="76">
        <v>1797.05</v>
      </c>
      <c r="H135" s="76">
        <v>1751.9</v>
      </c>
      <c r="I135" s="76">
        <v>1528.8</v>
      </c>
      <c r="J135" s="76">
        <v>1343.8</v>
      </c>
      <c r="K135" s="76">
        <v>1849.35</v>
      </c>
      <c r="L135" s="76">
        <v>1833.2</v>
      </c>
      <c r="M135" s="76">
        <v>1548.6</v>
      </c>
      <c r="N135" s="76">
        <v>1103.4000000000001</v>
      </c>
      <c r="O135" s="76">
        <v>1397.3</v>
      </c>
      <c r="P135" s="76">
        <v>1322.85</v>
      </c>
      <c r="Q135" s="76">
        <v>17295.05</v>
      </c>
    </row>
    <row r="136" spans="1:17" ht="28" x14ac:dyDescent="0.35">
      <c r="A136" s="1"/>
      <c r="B136" s="74" t="s">
        <v>520</v>
      </c>
      <c r="C136" s="74" t="s">
        <v>923</v>
      </c>
      <c r="D136" s="74" t="s">
        <v>59</v>
      </c>
      <c r="E136" s="75" t="s">
        <v>496</v>
      </c>
      <c r="F136" s="76"/>
      <c r="G136" s="76"/>
      <c r="H136" s="76"/>
      <c r="I136" s="76"/>
      <c r="J136" s="76"/>
      <c r="K136" s="76">
        <v>204.5</v>
      </c>
      <c r="L136" s="76">
        <v>478.4</v>
      </c>
      <c r="M136" s="76">
        <v>478.85</v>
      </c>
      <c r="N136" s="76">
        <v>480.1</v>
      </c>
      <c r="O136" s="76">
        <v>479.55</v>
      </c>
      <c r="P136" s="76">
        <v>387.9</v>
      </c>
      <c r="Q136" s="76">
        <v>2509.3000000000002</v>
      </c>
    </row>
    <row r="137" spans="1:17" x14ac:dyDescent="0.35">
      <c r="A137" s="1"/>
      <c r="B137" s="74" t="s">
        <v>351</v>
      </c>
      <c r="C137" s="74" t="s">
        <v>956</v>
      </c>
      <c r="D137" s="74" t="s">
        <v>59</v>
      </c>
      <c r="E137" s="75" t="s">
        <v>497</v>
      </c>
      <c r="F137" s="76">
        <v>82.95</v>
      </c>
      <c r="G137" s="76">
        <v>81.05</v>
      </c>
      <c r="H137" s="76">
        <v>87.3</v>
      </c>
      <c r="I137" s="76">
        <v>93.35</v>
      </c>
      <c r="J137" s="76">
        <v>103.5</v>
      </c>
      <c r="K137" s="76">
        <v>104</v>
      </c>
      <c r="L137" s="76">
        <v>101.65</v>
      </c>
      <c r="M137" s="76">
        <v>103.85</v>
      </c>
      <c r="N137" s="76">
        <v>103.7</v>
      </c>
      <c r="O137" s="76">
        <v>92.6</v>
      </c>
      <c r="P137" s="76">
        <v>99.05</v>
      </c>
      <c r="Q137" s="76">
        <v>1053</v>
      </c>
    </row>
    <row r="138" spans="1:17" x14ac:dyDescent="0.35">
      <c r="A138" s="1"/>
      <c r="B138" s="74" t="s">
        <v>351</v>
      </c>
      <c r="C138" s="74" t="s">
        <v>1063</v>
      </c>
      <c r="D138" s="74" t="s">
        <v>59</v>
      </c>
      <c r="E138" s="75" t="s">
        <v>497</v>
      </c>
      <c r="F138" s="76"/>
      <c r="G138" s="76"/>
      <c r="H138" s="76"/>
      <c r="I138" s="76"/>
      <c r="J138" s="76"/>
      <c r="K138" s="76"/>
      <c r="L138" s="76"/>
      <c r="M138" s="76"/>
      <c r="N138" s="76"/>
      <c r="O138" s="76"/>
      <c r="P138" s="76"/>
      <c r="Q138" s="76">
        <v>0</v>
      </c>
    </row>
    <row r="139" spans="1:17" x14ac:dyDescent="0.35">
      <c r="A139" s="1"/>
      <c r="B139" s="74" t="s">
        <v>351</v>
      </c>
      <c r="C139" s="74" t="s">
        <v>1064</v>
      </c>
      <c r="D139" s="74" t="s">
        <v>59</v>
      </c>
      <c r="E139" s="75" t="s">
        <v>497</v>
      </c>
      <c r="F139" s="76">
        <v>57.6</v>
      </c>
      <c r="G139" s="76">
        <v>57.6</v>
      </c>
      <c r="H139" s="76">
        <v>57.6</v>
      </c>
      <c r="I139" s="76">
        <v>57.6</v>
      </c>
      <c r="J139" s="76">
        <v>57.6</v>
      </c>
      <c r="K139" s="76">
        <v>57.6</v>
      </c>
      <c r="L139" s="76">
        <v>57.6</v>
      </c>
      <c r="M139" s="76">
        <v>57.6</v>
      </c>
      <c r="N139" s="76">
        <v>57.6</v>
      </c>
      <c r="O139" s="76">
        <v>45.75</v>
      </c>
      <c r="P139" s="76">
        <v>57.6</v>
      </c>
      <c r="Q139" s="76">
        <v>621.75</v>
      </c>
    </row>
    <row r="140" spans="1:17" x14ac:dyDescent="0.35">
      <c r="A140" s="1"/>
      <c r="B140" s="74" t="s">
        <v>351</v>
      </c>
      <c r="C140" s="74" t="s">
        <v>1065</v>
      </c>
      <c r="D140" s="74" t="s">
        <v>59</v>
      </c>
      <c r="E140" s="75" t="s">
        <v>497</v>
      </c>
      <c r="F140" s="76">
        <v>57.3</v>
      </c>
      <c r="G140" s="76">
        <v>57.1</v>
      </c>
      <c r="H140" s="76">
        <v>57.6</v>
      </c>
      <c r="I140" s="76">
        <v>57.6</v>
      </c>
      <c r="J140" s="76">
        <v>57.6</v>
      </c>
      <c r="K140" s="76">
        <v>55.2</v>
      </c>
      <c r="L140" s="76">
        <v>41.95</v>
      </c>
      <c r="M140" s="76">
        <v>48.2</v>
      </c>
      <c r="N140" s="76">
        <v>57.6</v>
      </c>
      <c r="O140" s="76">
        <v>57.6</v>
      </c>
      <c r="P140" s="76">
        <v>57.6</v>
      </c>
      <c r="Q140" s="76">
        <v>605.35</v>
      </c>
    </row>
    <row r="141" spans="1:17" ht="28" x14ac:dyDescent="0.35">
      <c r="A141" s="1"/>
      <c r="B141" s="74" t="s">
        <v>505</v>
      </c>
      <c r="C141" s="74" t="s">
        <v>1066</v>
      </c>
      <c r="D141" s="74" t="s">
        <v>1067</v>
      </c>
      <c r="E141" s="75" t="s">
        <v>497</v>
      </c>
      <c r="F141" s="76"/>
      <c r="G141" s="76"/>
      <c r="H141" s="76"/>
      <c r="I141" s="76"/>
      <c r="J141" s="76"/>
      <c r="K141" s="76"/>
      <c r="L141" s="76"/>
      <c r="M141" s="76"/>
      <c r="N141" s="76"/>
      <c r="O141" s="76"/>
      <c r="P141" s="76"/>
      <c r="Q141" s="76">
        <v>0</v>
      </c>
    </row>
    <row r="142" spans="1:17" ht="28" x14ac:dyDescent="0.35">
      <c r="A142" s="1"/>
      <c r="B142" s="74" t="s">
        <v>505</v>
      </c>
      <c r="C142" s="74" t="s">
        <v>1066</v>
      </c>
      <c r="D142" s="74" t="s">
        <v>1068</v>
      </c>
      <c r="E142" s="75" t="s">
        <v>497</v>
      </c>
      <c r="F142" s="76"/>
      <c r="G142" s="76"/>
      <c r="H142" s="76"/>
      <c r="I142" s="76"/>
      <c r="J142" s="76"/>
      <c r="K142" s="76"/>
      <c r="L142" s="76">
        <v>4</v>
      </c>
      <c r="M142" s="76">
        <v>16</v>
      </c>
      <c r="N142" s="76"/>
      <c r="O142" s="76"/>
      <c r="P142" s="76"/>
      <c r="Q142" s="76">
        <v>20</v>
      </c>
    </row>
    <row r="143" spans="1:17" x14ac:dyDescent="0.35">
      <c r="A143" s="1"/>
      <c r="B143" s="74" t="s">
        <v>543</v>
      </c>
      <c r="C143" s="74" t="s">
        <v>1069</v>
      </c>
      <c r="D143" s="74" t="s">
        <v>59</v>
      </c>
      <c r="E143" s="75" t="s">
        <v>498</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1282.4000000000001</v>
      </c>
    </row>
    <row r="144" spans="1:17" x14ac:dyDescent="0.35">
      <c r="A144" s="1"/>
      <c r="B144" s="74" t="s">
        <v>130</v>
      </c>
      <c r="C144" s="74" t="s">
        <v>131</v>
      </c>
      <c r="D144" s="74" t="s">
        <v>1032</v>
      </c>
      <c r="E144" s="75" t="s">
        <v>497</v>
      </c>
      <c r="F144" s="76"/>
      <c r="G144" s="76"/>
      <c r="H144" s="76"/>
      <c r="I144" s="76"/>
      <c r="J144" s="76"/>
      <c r="K144" s="76"/>
      <c r="L144" s="76"/>
      <c r="M144" s="76"/>
      <c r="N144" s="76"/>
      <c r="O144" s="76"/>
      <c r="P144" s="76"/>
      <c r="Q144" s="76">
        <v>0</v>
      </c>
    </row>
    <row r="145" spans="1:17" x14ac:dyDescent="0.35">
      <c r="A145" s="1"/>
      <c r="B145" s="74" t="s">
        <v>130</v>
      </c>
      <c r="C145" s="74" t="s">
        <v>131</v>
      </c>
      <c r="D145" s="74" t="s">
        <v>1033</v>
      </c>
      <c r="E145" s="75" t="s">
        <v>497</v>
      </c>
      <c r="F145" s="76"/>
      <c r="G145" s="76"/>
      <c r="H145" s="76"/>
      <c r="I145" s="76"/>
      <c r="J145" s="76"/>
      <c r="K145" s="76"/>
      <c r="L145" s="76"/>
      <c r="M145" s="76"/>
      <c r="N145" s="76"/>
      <c r="O145" s="76"/>
      <c r="P145" s="76"/>
      <c r="Q145" s="76">
        <v>0</v>
      </c>
    </row>
    <row r="146" spans="1:17" x14ac:dyDescent="0.35">
      <c r="A146" s="1"/>
      <c r="B146" s="74" t="s">
        <v>130</v>
      </c>
      <c r="C146" s="74" t="s">
        <v>131</v>
      </c>
      <c r="D146" s="74" t="s">
        <v>1025</v>
      </c>
      <c r="E146" s="75" t="s">
        <v>497</v>
      </c>
      <c r="F146" s="76"/>
      <c r="G146" s="76"/>
      <c r="H146" s="76"/>
      <c r="I146" s="76"/>
      <c r="J146" s="76"/>
      <c r="K146" s="76"/>
      <c r="L146" s="76"/>
      <c r="M146" s="76"/>
      <c r="N146" s="76"/>
      <c r="O146" s="76"/>
      <c r="P146" s="76"/>
      <c r="Q146" s="76">
        <v>0</v>
      </c>
    </row>
    <row r="147" spans="1:17" x14ac:dyDescent="0.35">
      <c r="A147" s="1"/>
      <c r="B147" s="74" t="s">
        <v>130</v>
      </c>
      <c r="C147" s="74" t="s">
        <v>131</v>
      </c>
      <c r="D147" s="74" t="s">
        <v>122</v>
      </c>
      <c r="E147" s="75" t="s">
        <v>497</v>
      </c>
      <c r="F147" s="76"/>
      <c r="G147" s="76"/>
      <c r="H147" s="76"/>
      <c r="I147" s="76"/>
      <c r="J147" s="76"/>
      <c r="K147" s="76"/>
      <c r="L147" s="76"/>
      <c r="M147" s="76"/>
      <c r="N147" s="76"/>
      <c r="O147" s="76"/>
      <c r="P147" s="76"/>
      <c r="Q147" s="76">
        <v>0</v>
      </c>
    </row>
    <row r="148" spans="1:17" x14ac:dyDescent="0.35">
      <c r="A148" s="1"/>
      <c r="B148" s="74" t="s">
        <v>504</v>
      </c>
      <c r="C148" s="74" t="s">
        <v>924</v>
      </c>
      <c r="D148" s="74" t="s">
        <v>59</v>
      </c>
      <c r="E148" s="75" t="s">
        <v>496</v>
      </c>
      <c r="F148" s="76">
        <v>2655.75</v>
      </c>
      <c r="G148" s="76">
        <v>2651.9</v>
      </c>
      <c r="H148" s="76">
        <v>2654.35</v>
      </c>
      <c r="I148" s="76">
        <v>2652.9</v>
      </c>
      <c r="J148" s="76">
        <v>2645.9</v>
      </c>
      <c r="K148" s="76">
        <v>2417.25</v>
      </c>
      <c r="L148" s="76">
        <v>2573.4499999999998</v>
      </c>
      <c r="M148" s="76">
        <v>2554.65</v>
      </c>
      <c r="N148" s="76">
        <v>2657.35</v>
      </c>
      <c r="O148" s="76">
        <v>2657.85</v>
      </c>
      <c r="P148" s="76">
        <v>2658.45</v>
      </c>
      <c r="Q148" s="76">
        <v>28779.8</v>
      </c>
    </row>
    <row r="149" spans="1:17" x14ac:dyDescent="0.35">
      <c r="A149" s="1"/>
      <c r="B149" s="74" t="s">
        <v>504</v>
      </c>
      <c r="C149" s="74" t="s">
        <v>925</v>
      </c>
      <c r="D149" s="74" t="s">
        <v>59</v>
      </c>
      <c r="E149" s="75" t="s">
        <v>496</v>
      </c>
      <c r="F149" s="76">
        <v>29.05</v>
      </c>
      <c r="G149" s="76">
        <v>28.9</v>
      </c>
      <c r="H149" s="76">
        <v>29.65</v>
      </c>
      <c r="I149" s="76">
        <v>28.8</v>
      </c>
      <c r="J149" s="76">
        <v>30.05</v>
      </c>
      <c r="K149" s="76">
        <v>28.8</v>
      </c>
      <c r="L149" s="76">
        <v>28.8</v>
      </c>
      <c r="M149" s="76">
        <v>29</v>
      </c>
      <c r="N149" s="76">
        <v>29.05</v>
      </c>
      <c r="O149" s="76">
        <v>28.8</v>
      </c>
      <c r="P149" s="76">
        <v>28.9</v>
      </c>
      <c r="Q149" s="76">
        <v>319.8</v>
      </c>
    </row>
    <row r="150" spans="1:17" x14ac:dyDescent="0.35">
      <c r="A150" s="1"/>
      <c r="B150" s="74" t="s">
        <v>546</v>
      </c>
      <c r="C150" s="74" t="s">
        <v>961</v>
      </c>
      <c r="D150" s="74" t="s">
        <v>1032</v>
      </c>
      <c r="E150" s="75" t="s">
        <v>497</v>
      </c>
      <c r="F150" s="76">
        <v>684.85</v>
      </c>
      <c r="G150" s="76">
        <v>682.35</v>
      </c>
      <c r="H150" s="76">
        <v>690.5</v>
      </c>
      <c r="I150" s="76">
        <v>686.3</v>
      </c>
      <c r="J150" s="76">
        <v>687.95</v>
      </c>
      <c r="K150" s="76">
        <v>685.95</v>
      </c>
      <c r="L150" s="76">
        <v>688.1</v>
      </c>
      <c r="M150" s="76">
        <v>689.2</v>
      </c>
      <c r="N150" s="76">
        <v>690.45</v>
      </c>
      <c r="O150" s="76">
        <v>689.05</v>
      </c>
      <c r="P150" s="76">
        <v>687.4</v>
      </c>
      <c r="Q150" s="76">
        <v>7562.1</v>
      </c>
    </row>
    <row r="151" spans="1:17" x14ac:dyDescent="0.35">
      <c r="A151" s="1"/>
      <c r="B151" s="74" t="s">
        <v>546</v>
      </c>
      <c r="C151" s="74" t="s">
        <v>961</v>
      </c>
      <c r="D151" s="74" t="s">
        <v>1070</v>
      </c>
      <c r="E151" s="75" t="s">
        <v>497</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844.9</v>
      </c>
    </row>
    <row r="152" spans="1:17" x14ac:dyDescent="0.35">
      <c r="A152" s="1"/>
      <c r="B152" s="74" t="s">
        <v>502</v>
      </c>
      <c r="C152" s="74" t="s">
        <v>1071</v>
      </c>
      <c r="D152" s="74" t="s">
        <v>1072</v>
      </c>
      <c r="E152" s="75" t="s">
        <v>497</v>
      </c>
      <c r="F152" s="76">
        <v>1</v>
      </c>
      <c r="G152" s="76">
        <v>0.5</v>
      </c>
      <c r="H152" s="76"/>
      <c r="I152" s="76">
        <v>1</v>
      </c>
      <c r="J152" s="76"/>
      <c r="K152" s="76"/>
      <c r="L152" s="76"/>
      <c r="M152" s="76"/>
      <c r="N152" s="76"/>
      <c r="O152" s="76"/>
      <c r="P152" s="76"/>
      <c r="Q152" s="76">
        <v>2.5</v>
      </c>
    </row>
    <row r="153" spans="1:17" x14ac:dyDescent="0.35">
      <c r="A153" s="1"/>
      <c r="B153" s="74" t="s">
        <v>502</v>
      </c>
      <c r="C153" s="74" t="s">
        <v>1071</v>
      </c>
      <c r="D153" s="74" t="s">
        <v>1070</v>
      </c>
      <c r="E153" s="75" t="s">
        <v>497</v>
      </c>
      <c r="F153" s="76"/>
      <c r="G153" s="76">
        <v>104.15</v>
      </c>
      <c r="H153" s="76"/>
      <c r="I153" s="76">
        <v>161.15</v>
      </c>
      <c r="J153" s="76"/>
      <c r="K153" s="76"/>
      <c r="L153" s="76"/>
      <c r="M153" s="76"/>
      <c r="N153" s="76"/>
      <c r="O153" s="76"/>
      <c r="P153" s="76"/>
      <c r="Q153" s="76">
        <v>265.3</v>
      </c>
    </row>
    <row r="154" spans="1:17" x14ac:dyDescent="0.35">
      <c r="A154" s="1"/>
      <c r="B154" s="74" t="s">
        <v>502</v>
      </c>
      <c r="C154" s="74" t="s">
        <v>1071</v>
      </c>
      <c r="D154" s="74" t="s">
        <v>1073</v>
      </c>
      <c r="E154" s="75" t="s">
        <v>497</v>
      </c>
      <c r="F154" s="76">
        <v>192</v>
      </c>
      <c r="G154" s="76"/>
      <c r="H154" s="76">
        <v>148.05000000000001</v>
      </c>
      <c r="I154" s="76"/>
      <c r="J154" s="76"/>
      <c r="K154" s="76"/>
      <c r="L154" s="76"/>
      <c r="M154" s="76"/>
      <c r="N154" s="76"/>
      <c r="O154" s="76"/>
      <c r="P154" s="76"/>
      <c r="Q154" s="76">
        <v>340.05</v>
      </c>
    </row>
    <row r="155" spans="1:17" x14ac:dyDescent="0.35">
      <c r="A155" s="1"/>
      <c r="B155" s="74" t="s">
        <v>502</v>
      </c>
      <c r="C155" s="74" t="s">
        <v>1071</v>
      </c>
      <c r="D155" s="74" t="s">
        <v>1074</v>
      </c>
      <c r="E155" s="75" t="s">
        <v>497</v>
      </c>
      <c r="F155" s="76"/>
      <c r="G155" s="76"/>
      <c r="H155" s="76"/>
      <c r="I155" s="76"/>
      <c r="J155" s="76"/>
      <c r="K155" s="76"/>
      <c r="L155" s="76"/>
      <c r="M155" s="76"/>
      <c r="N155" s="76"/>
      <c r="O155" s="76"/>
      <c r="P155" s="76"/>
      <c r="Q155" s="76">
        <v>0</v>
      </c>
    </row>
    <row r="156" spans="1:17" x14ac:dyDescent="0.35">
      <c r="A156" s="1"/>
      <c r="B156" s="74" t="s">
        <v>926</v>
      </c>
      <c r="C156" s="74" t="s">
        <v>927</v>
      </c>
      <c r="D156" s="74" t="s">
        <v>59</v>
      </c>
      <c r="E156" s="75" t="s">
        <v>496</v>
      </c>
      <c r="F156" s="76">
        <v>475.1</v>
      </c>
      <c r="G156" s="76">
        <v>429.45</v>
      </c>
      <c r="H156" s="76">
        <v>447.25</v>
      </c>
      <c r="I156" s="76">
        <v>250.4</v>
      </c>
      <c r="J156" s="76">
        <v>479.2</v>
      </c>
      <c r="K156" s="76">
        <v>479.15</v>
      </c>
      <c r="L156" s="76">
        <v>478.65</v>
      </c>
      <c r="M156" s="76">
        <v>479</v>
      </c>
      <c r="N156" s="76">
        <v>479.8</v>
      </c>
      <c r="O156" s="76">
        <v>479.9</v>
      </c>
      <c r="P156" s="76">
        <v>480.15</v>
      </c>
      <c r="Q156" s="76">
        <v>4958.05</v>
      </c>
    </row>
    <row r="157" spans="1:17" x14ac:dyDescent="0.35">
      <c r="A157" s="1"/>
      <c r="B157" s="74" t="s">
        <v>926</v>
      </c>
      <c r="C157" s="74" t="s">
        <v>928</v>
      </c>
      <c r="D157" s="74" t="s">
        <v>59</v>
      </c>
      <c r="E157" s="75" t="s">
        <v>496</v>
      </c>
      <c r="F157" s="76">
        <v>200.45</v>
      </c>
      <c r="G157" s="76">
        <v>207.6</v>
      </c>
      <c r="H157" s="76">
        <v>211.9</v>
      </c>
      <c r="I157" s="76">
        <v>204.9</v>
      </c>
      <c r="J157" s="76">
        <v>197.7</v>
      </c>
      <c r="K157" s="76">
        <v>191.4</v>
      </c>
      <c r="L157" s="76">
        <v>188.5</v>
      </c>
      <c r="M157" s="76">
        <v>188</v>
      </c>
      <c r="N157" s="76">
        <v>191.25</v>
      </c>
      <c r="O157" s="76">
        <v>191.5</v>
      </c>
      <c r="P157" s="76">
        <v>197.9</v>
      </c>
      <c r="Q157" s="76">
        <v>2171.1</v>
      </c>
    </row>
    <row r="158" spans="1:17" x14ac:dyDescent="0.35">
      <c r="A158" s="1"/>
      <c r="B158" s="74" t="s">
        <v>133</v>
      </c>
      <c r="C158" s="74" t="s">
        <v>929</v>
      </c>
      <c r="D158" s="74" t="s">
        <v>59</v>
      </c>
      <c r="E158" s="75" t="s">
        <v>496</v>
      </c>
      <c r="F158" s="76">
        <v>48.7</v>
      </c>
      <c r="G158" s="76">
        <v>91.2</v>
      </c>
      <c r="H158" s="76">
        <v>76.95</v>
      </c>
      <c r="I158" s="76">
        <v>63.65</v>
      </c>
      <c r="J158" s="76">
        <v>91.2</v>
      </c>
      <c r="K158" s="76">
        <v>91.2</v>
      </c>
      <c r="L158" s="76">
        <v>91.2</v>
      </c>
      <c r="M158" s="76">
        <v>91.2</v>
      </c>
      <c r="N158" s="76">
        <v>91.2</v>
      </c>
      <c r="O158" s="76">
        <v>91.2</v>
      </c>
      <c r="P158" s="76">
        <v>91.2</v>
      </c>
      <c r="Q158" s="76">
        <v>918.9</v>
      </c>
    </row>
    <row r="159" spans="1:17" x14ac:dyDescent="0.35">
      <c r="A159" s="1"/>
      <c r="B159" s="74" t="s">
        <v>133</v>
      </c>
      <c r="C159" s="74" t="s">
        <v>930</v>
      </c>
      <c r="D159" s="74" t="s">
        <v>59</v>
      </c>
      <c r="E159" s="75" t="s">
        <v>496</v>
      </c>
      <c r="F159" s="76"/>
      <c r="G159" s="76"/>
      <c r="H159" s="76"/>
      <c r="I159" s="76"/>
      <c r="J159" s="76"/>
      <c r="K159" s="76">
        <v>139.1</v>
      </c>
      <c r="L159" s="76">
        <v>1073.25</v>
      </c>
      <c r="M159" s="76">
        <v>918.7</v>
      </c>
      <c r="N159" s="76">
        <v>724.5</v>
      </c>
      <c r="O159" s="76">
        <v>679.9</v>
      </c>
      <c r="P159" s="76">
        <v>1063.75</v>
      </c>
      <c r="Q159" s="76">
        <v>4599.2</v>
      </c>
    </row>
    <row r="160" spans="1:17" x14ac:dyDescent="0.35">
      <c r="A160" s="1"/>
      <c r="B160" s="74" t="s">
        <v>133</v>
      </c>
      <c r="C160" s="74" t="s">
        <v>134</v>
      </c>
      <c r="D160" s="74" t="s">
        <v>59</v>
      </c>
      <c r="E160" s="75" t="s">
        <v>496</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38054.300000000003</v>
      </c>
    </row>
    <row r="161" spans="1:17" x14ac:dyDescent="0.35">
      <c r="A161" s="1"/>
      <c r="B161" s="74" t="s">
        <v>133</v>
      </c>
      <c r="C161" s="74" t="s">
        <v>931</v>
      </c>
      <c r="D161" s="74" t="s">
        <v>59</v>
      </c>
      <c r="E161" s="75" t="s">
        <v>496</v>
      </c>
      <c r="F161" s="76">
        <v>930.65</v>
      </c>
      <c r="G161" s="76">
        <v>930.6</v>
      </c>
      <c r="H161" s="76">
        <v>930.9</v>
      </c>
      <c r="I161" s="76">
        <v>933.1</v>
      </c>
      <c r="J161" s="76">
        <v>933.45</v>
      </c>
      <c r="K161" s="76">
        <v>930.75</v>
      </c>
      <c r="L161" s="76">
        <v>913.7</v>
      </c>
      <c r="M161" s="76">
        <v>746.8</v>
      </c>
      <c r="N161" s="76">
        <v>849.65</v>
      </c>
      <c r="O161" s="76">
        <v>829.25</v>
      </c>
      <c r="P161" s="76">
        <v>927.75</v>
      </c>
      <c r="Q161" s="76">
        <v>9856.6</v>
      </c>
    </row>
    <row r="162" spans="1:17" x14ac:dyDescent="0.35">
      <c r="A162" s="1"/>
      <c r="B162" s="74" t="s">
        <v>133</v>
      </c>
      <c r="C162" s="74" t="s">
        <v>932</v>
      </c>
      <c r="D162" s="74" t="s">
        <v>59</v>
      </c>
      <c r="E162" s="75" t="s">
        <v>496</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12003.6</v>
      </c>
    </row>
    <row r="163" spans="1:17" x14ac:dyDescent="0.35">
      <c r="A163" s="1"/>
      <c r="B163" s="74" t="s">
        <v>133</v>
      </c>
      <c r="C163" s="74" t="s">
        <v>933</v>
      </c>
      <c r="D163" s="74" t="s">
        <v>59</v>
      </c>
      <c r="E163" s="75" t="s">
        <v>496</v>
      </c>
      <c r="F163" s="76"/>
      <c r="G163" s="76"/>
      <c r="H163" s="76"/>
      <c r="I163" s="76"/>
      <c r="J163" s="76"/>
      <c r="K163" s="76"/>
      <c r="L163" s="76"/>
      <c r="M163" s="76"/>
      <c r="N163" s="76">
        <v>29.7</v>
      </c>
      <c r="O163" s="76">
        <v>37.35</v>
      </c>
      <c r="P163" s="76">
        <v>72.75</v>
      </c>
      <c r="Q163" s="76">
        <v>139.80000000000001</v>
      </c>
    </row>
    <row r="164" spans="1:17" x14ac:dyDescent="0.35">
      <c r="A164" s="1"/>
      <c r="B164" s="74" t="s">
        <v>133</v>
      </c>
      <c r="C164" s="74" t="s">
        <v>934</v>
      </c>
      <c r="D164" s="74" t="s">
        <v>59</v>
      </c>
      <c r="E164" s="75" t="s">
        <v>496</v>
      </c>
      <c r="F164" s="76">
        <v>221.45</v>
      </c>
      <c r="G164" s="76">
        <v>221.85</v>
      </c>
      <c r="H164" s="76">
        <v>222.7</v>
      </c>
      <c r="I164" s="76">
        <v>226.25</v>
      </c>
      <c r="J164" s="76">
        <v>222.7</v>
      </c>
      <c r="K164" s="76">
        <v>219.6</v>
      </c>
      <c r="L164" s="76">
        <v>222.25</v>
      </c>
      <c r="M164" s="76">
        <v>218.8</v>
      </c>
      <c r="N164" s="76">
        <v>222.15</v>
      </c>
      <c r="O164" s="76">
        <v>217.4</v>
      </c>
      <c r="P164" s="76">
        <v>218.7</v>
      </c>
      <c r="Q164" s="76">
        <v>2433.85</v>
      </c>
    </row>
    <row r="165" spans="1:17" x14ac:dyDescent="0.35">
      <c r="A165" s="1"/>
      <c r="B165" s="74" t="s">
        <v>133</v>
      </c>
      <c r="C165" s="74" t="s">
        <v>935</v>
      </c>
      <c r="D165" s="74" t="s">
        <v>59</v>
      </c>
      <c r="E165" s="75" t="s">
        <v>496</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25715.3</v>
      </c>
    </row>
    <row r="166" spans="1:17" x14ac:dyDescent="0.35">
      <c r="A166" s="1"/>
      <c r="B166" s="74" t="s">
        <v>1075</v>
      </c>
      <c r="C166" s="74" t="s">
        <v>1076</v>
      </c>
      <c r="D166" s="74" t="s">
        <v>59</v>
      </c>
      <c r="E166" s="75" t="s">
        <v>498</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1702.6</v>
      </c>
    </row>
    <row r="167" spans="1:17" x14ac:dyDescent="0.35">
      <c r="A167" s="1"/>
      <c r="B167" s="74" t="s">
        <v>137</v>
      </c>
      <c r="C167" s="74" t="s">
        <v>1077</v>
      </c>
      <c r="D167" s="74" t="s">
        <v>1032</v>
      </c>
      <c r="E167" s="75" t="s">
        <v>497</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22916.605</v>
      </c>
    </row>
    <row r="168" spans="1:17" x14ac:dyDescent="0.35">
      <c r="A168" s="1"/>
      <c r="B168" s="74" t="s">
        <v>137</v>
      </c>
      <c r="C168" s="74" t="s">
        <v>1077</v>
      </c>
      <c r="D168" s="74" t="s">
        <v>998</v>
      </c>
      <c r="E168" s="75" t="s">
        <v>497</v>
      </c>
      <c r="F168" s="76">
        <v>1028.1500000000001</v>
      </c>
      <c r="G168" s="76"/>
      <c r="H168" s="76">
        <v>1551.55</v>
      </c>
      <c r="I168" s="76">
        <v>2073.5</v>
      </c>
      <c r="J168" s="76">
        <v>1972.85</v>
      </c>
      <c r="K168" s="76"/>
      <c r="L168" s="76">
        <v>48.85</v>
      </c>
      <c r="M168" s="76">
        <v>2414</v>
      </c>
      <c r="N168" s="76">
        <v>2254</v>
      </c>
      <c r="O168" s="76"/>
      <c r="P168" s="76"/>
      <c r="Q168" s="76">
        <v>11342.9</v>
      </c>
    </row>
    <row r="169" spans="1:17" x14ac:dyDescent="0.35">
      <c r="A169" s="1"/>
      <c r="B169" s="74" t="s">
        <v>141</v>
      </c>
      <c r="C169" s="74" t="s">
        <v>1078</v>
      </c>
      <c r="D169" s="74" t="s">
        <v>1032</v>
      </c>
      <c r="E169" s="75" t="s">
        <v>497</v>
      </c>
      <c r="F169" s="76">
        <v>442.95</v>
      </c>
      <c r="G169" s="76"/>
      <c r="H169" s="76">
        <v>527.5</v>
      </c>
      <c r="I169" s="76"/>
      <c r="J169" s="76">
        <v>389.25</v>
      </c>
      <c r="K169" s="76"/>
      <c r="L169" s="76">
        <v>402.6</v>
      </c>
      <c r="M169" s="76"/>
      <c r="N169" s="76"/>
      <c r="O169" s="76"/>
      <c r="P169" s="76">
        <v>389.3</v>
      </c>
      <c r="Q169" s="76">
        <v>2151.6</v>
      </c>
    </row>
    <row r="170" spans="1:17" x14ac:dyDescent="0.35">
      <c r="A170" s="1"/>
      <c r="B170" s="74" t="s">
        <v>141</v>
      </c>
      <c r="C170" s="74" t="s">
        <v>1078</v>
      </c>
      <c r="D170" s="74" t="s">
        <v>1033</v>
      </c>
      <c r="E170" s="75" t="s">
        <v>497</v>
      </c>
      <c r="F170" s="76"/>
      <c r="G170" s="76">
        <v>960</v>
      </c>
      <c r="H170" s="76"/>
      <c r="I170" s="76">
        <v>956.75</v>
      </c>
      <c r="J170" s="76"/>
      <c r="K170" s="76"/>
      <c r="L170" s="76"/>
      <c r="M170" s="76"/>
      <c r="N170" s="76"/>
      <c r="O170" s="76"/>
      <c r="P170" s="76"/>
      <c r="Q170" s="76">
        <v>1916.75</v>
      </c>
    </row>
    <row r="171" spans="1:17" x14ac:dyDescent="0.35">
      <c r="A171" s="1"/>
      <c r="B171" s="215" t="s">
        <v>1079</v>
      </c>
      <c r="C171" s="215"/>
      <c r="D171" s="215"/>
      <c r="E171" s="215"/>
      <c r="F171" s="77">
        <v>176447.761685</v>
      </c>
      <c r="G171" s="77">
        <v>174450.655</v>
      </c>
      <c r="H171" s="77">
        <v>171794.25</v>
      </c>
      <c r="I171" s="77">
        <v>174502.39999999999</v>
      </c>
      <c r="J171" s="77">
        <v>170643.79</v>
      </c>
      <c r="K171" s="77">
        <v>160820.9</v>
      </c>
      <c r="L171" s="77">
        <v>169278.35</v>
      </c>
      <c r="M171" s="77">
        <v>171537.25</v>
      </c>
      <c r="N171" s="77">
        <v>170102.35</v>
      </c>
      <c r="O171" s="77">
        <v>170767.85</v>
      </c>
      <c r="P171" s="77">
        <v>173624.09</v>
      </c>
      <c r="Q171" s="77">
        <v>1883969.646685</v>
      </c>
    </row>
    <row r="172" spans="1:17" x14ac:dyDescent="0.35">
      <c r="A172" s="1"/>
      <c r="B172" s="1"/>
      <c r="C172" s="1"/>
      <c r="D172" s="1"/>
      <c r="E172" s="1"/>
      <c r="F172" s="1"/>
      <c r="G172" s="1"/>
      <c r="H172" s="1"/>
      <c r="I172" s="1"/>
      <c r="J172" s="1"/>
      <c r="K172" s="1"/>
      <c r="L172" s="1"/>
      <c r="M172" s="1"/>
      <c r="N172" s="1"/>
      <c r="O172" s="1"/>
      <c r="P172" s="1"/>
      <c r="Q172" s="1"/>
    </row>
    <row r="173" spans="1:17" x14ac:dyDescent="0.35">
      <c r="A173" s="1"/>
      <c r="B173" s="1"/>
      <c r="C173" s="1"/>
      <c r="D173" s="1"/>
      <c r="E173" s="1"/>
      <c r="F173" s="1"/>
      <c r="G173" s="1"/>
      <c r="H173" s="1"/>
      <c r="I173" s="1"/>
      <c r="J173" s="1"/>
      <c r="K173" s="1"/>
      <c r="L173" s="1"/>
      <c r="M173" s="1"/>
      <c r="N173" s="1"/>
      <c r="O173" s="1"/>
      <c r="P173" s="1"/>
      <c r="Q173" s="1"/>
    </row>
    <row r="174" spans="1:17" ht="18" x14ac:dyDescent="0.4">
      <c r="A174" s="1"/>
      <c r="B174" s="2" t="s">
        <v>1080</v>
      </c>
      <c r="C174" s="1"/>
      <c r="D174" s="1"/>
      <c r="E174" s="1"/>
      <c r="F174" s="1"/>
      <c r="G174" s="1"/>
      <c r="H174" s="1"/>
      <c r="I174" s="1"/>
      <c r="J174" s="1"/>
      <c r="K174" s="1"/>
      <c r="L174" s="1"/>
      <c r="M174" s="1"/>
      <c r="N174" s="1"/>
      <c r="O174" s="1"/>
      <c r="P174" s="1"/>
      <c r="Q174" s="1"/>
    </row>
    <row r="175" spans="1:17" ht="23" customHeight="1" x14ac:dyDescent="0.35">
      <c r="A175" s="1"/>
      <c r="B175" s="200" t="s">
        <v>3</v>
      </c>
      <c r="C175" s="200" t="s">
        <v>59</v>
      </c>
      <c r="D175" s="200" t="s">
        <v>993</v>
      </c>
      <c r="E175" s="200" t="s">
        <v>994</v>
      </c>
      <c r="F175" s="214" t="s">
        <v>995</v>
      </c>
      <c r="G175" s="214"/>
      <c r="H175" s="214"/>
      <c r="I175" s="214"/>
      <c r="J175" s="214"/>
      <c r="K175" s="214"/>
      <c r="L175" s="214"/>
      <c r="M175" s="214"/>
      <c r="N175" s="214"/>
      <c r="O175" s="214"/>
      <c r="P175" s="214"/>
      <c r="Q175" s="214"/>
    </row>
    <row r="176" spans="1:17" ht="23" customHeight="1" x14ac:dyDescent="0.35">
      <c r="A176" s="1"/>
      <c r="B176" s="200"/>
      <c r="C176" s="200"/>
      <c r="D176" s="200"/>
      <c r="E176" s="200"/>
      <c r="F176" s="73">
        <v>1</v>
      </c>
      <c r="G176" s="73">
        <v>2</v>
      </c>
      <c r="H176" s="73">
        <v>3</v>
      </c>
      <c r="I176" s="73">
        <v>4</v>
      </c>
      <c r="J176" s="73">
        <v>5</v>
      </c>
      <c r="K176" s="73">
        <v>6</v>
      </c>
      <c r="L176" s="73">
        <v>7</v>
      </c>
      <c r="M176" s="73">
        <v>8</v>
      </c>
      <c r="N176" s="73">
        <v>9</v>
      </c>
      <c r="O176" s="73">
        <v>10</v>
      </c>
      <c r="P176" s="73">
        <v>11</v>
      </c>
      <c r="Q176" s="73" t="s">
        <v>865</v>
      </c>
    </row>
    <row r="177" spans="1:17" x14ac:dyDescent="0.35">
      <c r="A177" s="1"/>
      <c r="B177" s="74" t="s">
        <v>1081</v>
      </c>
      <c r="C177" s="74" t="s">
        <v>1082</v>
      </c>
      <c r="D177" s="74" t="s">
        <v>211</v>
      </c>
      <c r="E177" s="75" t="s">
        <v>496</v>
      </c>
      <c r="F177" s="76"/>
      <c r="G177" s="76"/>
      <c r="H177" s="76"/>
      <c r="I177" s="76"/>
      <c r="J177" s="76"/>
      <c r="K177" s="76"/>
      <c r="L177" s="76"/>
      <c r="M177" s="76"/>
      <c r="N177" s="76"/>
      <c r="O177" s="76"/>
      <c r="P177" s="76"/>
      <c r="Q177" s="76">
        <v>0</v>
      </c>
    </row>
    <row r="178" spans="1:17" x14ac:dyDescent="0.35">
      <c r="A178" s="1"/>
      <c r="B178" s="74" t="s">
        <v>549</v>
      </c>
      <c r="C178" s="74" t="s">
        <v>1083</v>
      </c>
      <c r="D178" s="74" t="s">
        <v>211</v>
      </c>
      <c r="E178" s="75" t="s">
        <v>496</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1700.452</v>
      </c>
    </row>
    <row r="179" spans="1:17" x14ac:dyDescent="0.35">
      <c r="A179" s="1"/>
      <c r="B179" s="74" t="s">
        <v>551</v>
      </c>
      <c r="C179" s="74" t="s">
        <v>1084</v>
      </c>
      <c r="D179" s="74" t="s">
        <v>59</v>
      </c>
      <c r="E179" s="75" t="s">
        <v>496</v>
      </c>
      <c r="F179" s="76">
        <v>316.8</v>
      </c>
      <c r="G179" s="76">
        <v>231</v>
      </c>
      <c r="H179" s="76">
        <v>279.45</v>
      </c>
      <c r="I179" s="76">
        <v>316.8</v>
      </c>
      <c r="J179" s="76">
        <v>204.45</v>
      </c>
      <c r="K179" s="76">
        <v>256.95</v>
      </c>
      <c r="L179" s="76">
        <v>316.8</v>
      </c>
      <c r="M179" s="76">
        <v>316.8</v>
      </c>
      <c r="N179" s="76">
        <v>204.6</v>
      </c>
      <c r="O179" s="76">
        <v>192.55</v>
      </c>
      <c r="P179" s="76">
        <v>316.8</v>
      </c>
      <c r="Q179" s="76">
        <v>2953</v>
      </c>
    </row>
    <row r="180" spans="1:17" x14ac:dyDescent="0.35">
      <c r="A180" s="1"/>
      <c r="B180" s="74" t="s">
        <v>552</v>
      </c>
      <c r="C180" s="74" t="s">
        <v>1085</v>
      </c>
      <c r="D180" s="74" t="s">
        <v>59</v>
      </c>
      <c r="E180" s="75" t="s">
        <v>497</v>
      </c>
      <c r="F180" s="76"/>
      <c r="G180" s="76"/>
      <c r="H180" s="76"/>
      <c r="I180" s="76"/>
      <c r="J180" s="76"/>
      <c r="K180" s="76"/>
      <c r="L180" s="76"/>
      <c r="M180" s="76"/>
      <c r="N180" s="76"/>
      <c r="O180" s="76"/>
      <c r="P180" s="76"/>
      <c r="Q180" s="76">
        <v>0</v>
      </c>
    </row>
    <row r="181" spans="1:17" x14ac:dyDescent="0.35">
      <c r="A181" s="1"/>
      <c r="B181" s="74" t="s">
        <v>1086</v>
      </c>
      <c r="C181" s="74" t="s">
        <v>1087</v>
      </c>
      <c r="D181" s="74" t="s">
        <v>1087</v>
      </c>
      <c r="E181" s="75" t="s">
        <v>497</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2716.4423400000001</v>
      </c>
    </row>
    <row r="182" spans="1:17" x14ac:dyDescent="0.35">
      <c r="A182" s="1"/>
      <c r="B182" s="74" t="s">
        <v>926</v>
      </c>
      <c r="C182" s="74" t="s">
        <v>1088</v>
      </c>
      <c r="D182" s="74" t="s">
        <v>59</v>
      </c>
      <c r="E182" s="75" t="s">
        <v>496</v>
      </c>
      <c r="F182" s="76">
        <v>255.55</v>
      </c>
      <c r="G182" s="76">
        <v>252.45</v>
      </c>
      <c r="H182" s="76">
        <v>258.75</v>
      </c>
      <c r="I182" s="76">
        <v>255.05</v>
      </c>
      <c r="J182" s="76">
        <v>263.45</v>
      </c>
      <c r="K182" s="76">
        <v>266</v>
      </c>
      <c r="L182" s="76">
        <v>259.8</v>
      </c>
      <c r="M182" s="76">
        <v>254.2</v>
      </c>
      <c r="N182" s="76">
        <v>246.2</v>
      </c>
      <c r="O182" s="76">
        <v>216.2</v>
      </c>
      <c r="P182" s="76">
        <v>259.35000000000002</v>
      </c>
      <c r="Q182" s="76">
        <v>2787</v>
      </c>
    </row>
    <row r="183" spans="1:17" x14ac:dyDescent="0.35">
      <c r="A183" s="1"/>
      <c r="B183" s="74" t="s">
        <v>926</v>
      </c>
      <c r="C183" s="74" t="s">
        <v>1089</v>
      </c>
      <c r="D183" s="74" t="s">
        <v>59</v>
      </c>
      <c r="E183" s="75" t="s">
        <v>496</v>
      </c>
      <c r="F183" s="76">
        <v>377.4</v>
      </c>
      <c r="G183" s="76">
        <v>375.75</v>
      </c>
      <c r="H183" s="76">
        <v>370.2</v>
      </c>
      <c r="I183" s="76">
        <v>360.1</v>
      </c>
      <c r="J183" s="76">
        <v>357.95</v>
      </c>
      <c r="K183" s="76">
        <v>352.15</v>
      </c>
      <c r="L183" s="76">
        <v>354.7</v>
      </c>
      <c r="M183" s="76">
        <v>361.4</v>
      </c>
      <c r="N183" s="76">
        <v>362.3</v>
      </c>
      <c r="O183" s="76">
        <v>361.9</v>
      </c>
      <c r="P183" s="76">
        <v>363.6</v>
      </c>
      <c r="Q183" s="76">
        <v>3997.45</v>
      </c>
    </row>
    <row r="184" spans="1:17" x14ac:dyDescent="0.35">
      <c r="A184" s="1"/>
      <c r="B184" s="74" t="s">
        <v>548</v>
      </c>
      <c r="C184" s="74" t="s">
        <v>1090</v>
      </c>
      <c r="D184" s="74" t="s">
        <v>211</v>
      </c>
      <c r="E184" s="75" t="s">
        <v>496</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6248.2479450000001</v>
      </c>
    </row>
    <row r="185" spans="1:17" x14ac:dyDescent="0.35">
      <c r="A185" s="1"/>
      <c r="B185" s="215" t="s">
        <v>1091</v>
      </c>
      <c r="C185" s="215"/>
      <c r="D185" s="215"/>
      <c r="E185" s="215"/>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20402.592284999999</v>
      </c>
    </row>
    <row r="186" spans="1:17" x14ac:dyDescent="0.35">
      <c r="A186" s="1"/>
      <c r="B186" s="1"/>
      <c r="C186" s="1"/>
      <c r="D186" s="1"/>
      <c r="E186" s="1"/>
      <c r="F186" s="1"/>
      <c r="G186" s="1"/>
      <c r="H186" s="1"/>
      <c r="I186" s="1"/>
      <c r="J186" s="1"/>
      <c r="K186" s="1"/>
      <c r="L186" s="1"/>
      <c r="M186" s="1"/>
      <c r="N186" s="1"/>
      <c r="O186" s="1"/>
      <c r="P186" s="1"/>
      <c r="Q186" s="1"/>
    </row>
    <row r="187" spans="1:17" x14ac:dyDescent="0.35">
      <c r="A187" s="1"/>
      <c r="B187" s="1"/>
      <c r="C187" s="1"/>
      <c r="D187" s="1"/>
      <c r="E187" s="1"/>
      <c r="F187" s="1"/>
      <c r="G187" s="1"/>
      <c r="H187" s="1"/>
      <c r="I187" s="1"/>
      <c r="J187" s="1"/>
      <c r="K187" s="1"/>
      <c r="L187" s="1"/>
      <c r="M187" s="1"/>
      <c r="N187" s="1"/>
      <c r="O187" s="1"/>
      <c r="P187" s="1"/>
      <c r="Q187" s="1"/>
    </row>
    <row r="188" spans="1:17" x14ac:dyDescent="0.35">
      <c r="A188" s="1"/>
      <c r="B188" s="1"/>
      <c r="C188" s="1"/>
      <c r="D188" s="1"/>
      <c r="E188" s="1"/>
      <c r="F188" s="1"/>
      <c r="G188" s="1"/>
      <c r="H188" s="1"/>
      <c r="I188" s="1"/>
      <c r="J188" s="1"/>
      <c r="K188" s="1"/>
      <c r="L188" s="1"/>
      <c r="M188" s="1"/>
      <c r="N188" s="1"/>
      <c r="O188" s="1"/>
      <c r="P188" s="1"/>
      <c r="Q188" s="1"/>
    </row>
    <row r="189" spans="1:17" x14ac:dyDescent="0.35">
      <c r="A189" s="1"/>
      <c r="B189" s="1"/>
      <c r="C189" s="1"/>
      <c r="D189" s="1"/>
      <c r="E189" s="1"/>
      <c r="F189" s="1"/>
      <c r="G189" s="1"/>
      <c r="H189" s="1"/>
      <c r="I189" s="1"/>
      <c r="J189" s="1"/>
      <c r="K189" s="1"/>
      <c r="L189" s="1"/>
      <c r="M189" s="1"/>
      <c r="N189" s="1"/>
      <c r="O189" s="1"/>
      <c r="P189" s="1"/>
      <c r="Q189" s="1"/>
    </row>
    <row r="190" spans="1:17" x14ac:dyDescent="0.35">
      <c r="A190" s="1"/>
      <c r="B190" s="1"/>
      <c r="C190" s="1"/>
      <c r="D190" s="1"/>
      <c r="E190" s="1"/>
      <c r="F190" s="1"/>
      <c r="G190" s="1"/>
      <c r="H190" s="1"/>
      <c r="I190" s="78" t="s">
        <v>29</v>
      </c>
      <c r="J190" s="78">
        <v>363776.69</v>
      </c>
      <c r="K190" s="1"/>
      <c r="L190" s="1"/>
      <c r="M190" s="1"/>
      <c r="N190" s="1"/>
      <c r="O190" s="1"/>
      <c r="P190" s="1"/>
      <c r="Q190" s="1"/>
    </row>
    <row r="191" spans="1:17" x14ac:dyDescent="0.35">
      <c r="A191" s="1"/>
      <c r="B191" s="1"/>
      <c r="C191" s="1"/>
      <c r="D191" s="1"/>
      <c r="E191" s="1"/>
      <c r="F191" s="1"/>
      <c r="G191" s="1"/>
      <c r="H191" s="1"/>
      <c r="I191" s="78" t="s">
        <v>108</v>
      </c>
      <c r="J191" s="78">
        <v>281945.90000000002</v>
      </c>
      <c r="K191" s="1"/>
      <c r="L191" s="1"/>
      <c r="M191" s="1"/>
      <c r="N191" s="1"/>
      <c r="O191" s="1"/>
      <c r="P191" s="1"/>
      <c r="Q191" s="1"/>
    </row>
    <row r="192" spans="1:17" x14ac:dyDescent="0.35">
      <c r="A192" s="1"/>
      <c r="B192" s="1"/>
      <c r="C192" s="1"/>
      <c r="D192" s="1"/>
      <c r="E192" s="1"/>
      <c r="F192" s="1"/>
      <c r="G192" s="1"/>
      <c r="H192" s="1"/>
      <c r="I192" s="78" t="s">
        <v>501</v>
      </c>
      <c r="J192" s="78">
        <v>213539</v>
      </c>
      <c r="K192" s="1"/>
      <c r="L192" s="1"/>
      <c r="M192" s="1"/>
      <c r="N192" s="1"/>
      <c r="O192" s="1"/>
      <c r="P192" s="1"/>
      <c r="Q192" s="1"/>
    </row>
    <row r="193" spans="1:17" x14ac:dyDescent="0.35">
      <c r="A193" s="1"/>
      <c r="B193" s="1"/>
      <c r="C193" s="1"/>
      <c r="D193" s="1"/>
      <c r="E193" s="1"/>
      <c r="F193" s="1"/>
      <c r="G193" s="1"/>
      <c r="H193" s="1"/>
      <c r="I193" s="78" t="s">
        <v>74</v>
      </c>
      <c r="J193" s="78">
        <v>177062.45</v>
      </c>
      <c r="K193" s="1"/>
      <c r="L193" s="1"/>
      <c r="M193" s="1"/>
      <c r="N193" s="1"/>
      <c r="O193" s="1"/>
      <c r="P193" s="1"/>
      <c r="Q193" s="1"/>
    </row>
    <row r="194" spans="1:17" x14ac:dyDescent="0.35">
      <c r="A194" s="1"/>
      <c r="B194" s="1"/>
      <c r="C194" s="1"/>
      <c r="D194" s="1"/>
      <c r="E194" s="1"/>
      <c r="F194" s="1"/>
      <c r="G194" s="1"/>
      <c r="H194" s="1"/>
      <c r="I194" s="78" t="s">
        <v>506</v>
      </c>
      <c r="J194" s="78">
        <v>115213.45</v>
      </c>
      <c r="K194" s="1"/>
      <c r="L194" s="1"/>
      <c r="M194" s="1"/>
      <c r="N194" s="1"/>
      <c r="O194" s="1"/>
      <c r="P194" s="1"/>
      <c r="Q194" s="1"/>
    </row>
    <row r="195" spans="1:17" x14ac:dyDescent="0.35">
      <c r="A195" s="1"/>
      <c r="B195" s="1"/>
      <c r="C195" s="1"/>
      <c r="D195" s="1"/>
      <c r="E195" s="1"/>
      <c r="F195" s="1"/>
      <c r="G195" s="1"/>
      <c r="H195" s="1"/>
      <c r="I195" s="78" t="s">
        <v>133</v>
      </c>
      <c r="J195" s="78">
        <v>93721.55</v>
      </c>
      <c r="K195" s="1"/>
      <c r="L195" s="1"/>
      <c r="M195" s="1"/>
      <c r="N195" s="1"/>
      <c r="O195" s="1"/>
      <c r="P195" s="1"/>
      <c r="Q195" s="1"/>
    </row>
    <row r="196" spans="1:17" x14ac:dyDescent="0.35">
      <c r="A196" s="1"/>
      <c r="B196" s="1"/>
      <c r="C196" s="1"/>
      <c r="D196" s="1"/>
      <c r="E196" s="1"/>
      <c r="F196" s="1"/>
      <c r="G196" s="1"/>
      <c r="H196" s="1"/>
      <c r="I196" s="78" t="s">
        <v>101</v>
      </c>
      <c r="J196" s="78">
        <v>83990.3</v>
      </c>
      <c r="K196" s="1"/>
      <c r="L196" s="1"/>
      <c r="M196" s="1"/>
      <c r="N196" s="1"/>
      <c r="O196" s="1"/>
      <c r="P196" s="1"/>
      <c r="Q196" s="1"/>
    </row>
    <row r="197" spans="1:17" x14ac:dyDescent="0.35">
      <c r="A197" s="1"/>
      <c r="B197" s="1"/>
      <c r="C197" s="1"/>
      <c r="D197" s="1"/>
      <c r="E197" s="1"/>
      <c r="F197" s="1"/>
      <c r="G197" s="1"/>
      <c r="H197" s="1"/>
      <c r="I197" s="78" t="s">
        <v>56</v>
      </c>
      <c r="J197" s="78">
        <v>51864.85</v>
      </c>
      <c r="K197" s="1"/>
      <c r="L197" s="1"/>
      <c r="M197" s="1"/>
      <c r="N197" s="1"/>
      <c r="O197" s="1"/>
      <c r="P197" s="1"/>
      <c r="Q197" s="1"/>
    </row>
    <row r="198" spans="1:17" x14ac:dyDescent="0.35">
      <c r="A198" s="1"/>
      <c r="B198" s="1"/>
      <c r="C198" s="1"/>
      <c r="D198" s="1"/>
      <c r="E198" s="1"/>
      <c r="F198" s="1"/>
      <c r="G198" s="1"/>
      <c r="H198" s="1"/>
      <c r="I198" s="78" t="s">
        <v>508</v>
      </c>
      <c r="J198" s="78">
        <v>47507.7</v>
      </c>
      <c r="K198" s="1"/>
      <c r="L198" s="1"/>
      <c r="M198" s="1"/>
      <c r="N198" s="1"/>
      <c r="O198" s="1"/>
      <c r="P198" s="1"/>
      <c r="Q198" s="1"/>
    </row>
    <row r="199" spans="1:17" x14ac:dyDescent="0.35">
      <c r="A199" s="1"/>
      <c r="B199" s="1"/>
      <c r="C199" s="1"/>
      <c r="D199" s="1"/>
      <c r="E199" s="1"/>
      <c r="F199" s="1"/>
      <c r="G199" s="1"/>
      <c r="H199" s="1"/>
      <c r="I199" s="78" t="s">
        <v>503</v>
      </c>
      <c r="J199" s="78">
        <v>43387.9</v>
      </c>
      <c r="K199" s="1"/>
      <c r="L199" s="1"/>
      <c r="M199" s="1"/>
      <c r="N199" s="1"/>
      <c r="O199" s="1"/>
      <c r="P199" s="1"/>
      <c r="Q199" s="1"/>
    </row>
    <row r="200" spans="1:17" x14ac:dyDescent="0.35">
      <c r="A200" s="1"/>
      <c r="B200" s="1"/>
      <c r="C200" s="1"/>
      <c r="D200" s="1"/>
      <c r="E200" s="1"/>
      <c r="F200" s="1"/>
      <c r="G200" s="1"/>
      <c r="H200" s="1"/>
      <c r="I200" s="78" t="s">
        <v>61</v>
      </c>
      <c r="J200" s="78">
        <v>43328.3</v>
      </c>
      <c r="K200" s="1"/>
      <c r="L200" s="1"/>
      <c r="M200" s="1"/>
      <c r="N200" s="1"/>
      <c r="O200" s="1"/>
      <c r="P200" s="1"/>
      <c r="Q200" s="1"/>
    </row>
    <row r="201" spans="1:17" x14ac:dyDescent="0.35">
      <c r="A201" s="1"/>
      <c r="B201" s="1"/>
      <c r="C201" s="1"/>
      <c r="D201" s="1"/>
      <c r="E201" s="1"/>
      <c r="F201" s="1"/>
      <c r="G201" s="1"/>
      <c r="H201" s="1"/>
      <c r="I201" s="78" t="s">
        <v>137</v>
      </c>
      <c r="J201" s="78">
        <v>34259.504999999997</v>
      </c>
      <c r="K201" s="1"/>
      <c r="L201" s="1"/>
      <c r="M201" s="1"/>
      <c r="N201" s="1"/>
      <c r="O201" s="1"/>
      <c r="P201" s="1"/>
      <c r="Q201" s="1"/>
    </row>
    <row r="202" spans="1:17" x14ac:dyDescent="0.35">
      <c r="A202" s="1"/>
      <c r="B202" s="1"/>
      <c r="C202" s="1"/>
      <c r="D202" s="1"/>
      <c r="E202" s="1"/>
      <c r="F202" s="1"/>
      <c r="G202" s="1"/>
      <c r="H202" s="1"/>
      <c r="I202" s="78" t="s">
        <v>504</v>
      </c>
      <c r="J202" s="78">
        <v>29099.599999999999</v>
      </c>
      <c r="K202" s="1"/>
      <c r="L202" s="1"/>
      <c r="M202" s="1"/>
      <c r="N202" s="1"/>
      <c r="O202" s="1"/>
      <c r="P202" s="1"/>
      <c r="Q202" s="1"/>
    </row>
    <row r="203" spans="1:17" x14ac:dyDescent="0.35">
      <c r="A203" s="1"/>
      <c r="B203" s="1"/>
      <c r="C203" s="1"/>
      <c r="D203" s="1"/>
      <c r="E203" s="1"/>
      <c r="F203" s="1"/>
      <c r="G203" s="1"/>
      <c r="H203" s="1"/>
      <c r="I203" s="78" t="s">
        <v>87</v>
      </c>
      <c r="J203" s="78">
        <v>25977.8</v>
      </c>
      <c r="K203" s="1"/>
      <c r="L203" s="1"/>
      <c r="M203" s="1"/>
      <c r="N203" s="1"/>
      <c r="O203" s="1"/>
      <c r="P203" s="1"/>
      <c r="Q203" s="1"/>
    </row>
    <row r="204" spans="1:17" x14ac:dyDescent="0.35">
      <c r="A204" s="1"/>
      <c r="B204" s="1"/>
      <c r="C204" s="1"/>
      <c r="D204" s="1"/>
      <c r="E204" s="1"/>
      <c r="F204" s="1"/>
      <c r="G204" s="1"/>
      <c r="H204" s="1"/>
      <c r="I204" s="78" t="s">
        <v>511</v>
      </c>
      <c r="J204" s="78">
        <v>23994.95</v>
      </c>
      <c r="K204" s="1"/>
      <c r="L204" s="1"/>
      <c r="M204" s="1"/>
      <c r="N204" s="1"/>
      <c r="O204" s="1"/>
      <c r="P204" s="1"/>
      <c r="Q204" s="1"/>
    </row>
    <row r="205" spans="1:17" x14ac:dyDescent="0.35">
      <c r="A205" s="1"/>
      <c r="B205" s="1"/>
      <c r="C205" s="1"/>
      <c r="D205" s="1"/>
      <c r="E205" s="1"/>
      <c r="F205" s="1"/>
      <c r="G205" s="1"/>
      <c r="H205" s="1"/>
      <c r="I205" s="78" t="s">
        <v>510</v>
      </c>
      <c r="J205" s="78">
        <v>23699.25</v>
      </c>
      <c r="K205" s="1"/>
      <c r="L205" s="1"/>
      <c r="M205" s="1"/>
      <c r="N205" s="1"/>
      <c r="O205" s="1"/>
      <c r="P205" s="1"/>
      <c r="Q205" s="1"/>
    </row>
    <row r="206" spans="1:17" x14ac:dyDescent="0.35">
      <c r="A206" s="1"/>
      <c r="B206" s="1"/>
      <c r="C206" s="1"/>
      <c r="D206" s="1"/>
      <c r="E206" s="1"/>
      <c r="F206" s="1"/>
      <c r="G206" s="1"/>
      <c r="H206" s="1"/>
      <c r="I206" s="78" t="s">
        <v>515</v>
      </c>
      <c r="J206" s="78">
        <v>22236.799999999999</v>
      </c>
      <c r="K206" s="1"/>
      <c r="L206" s="1"/>
      <c r="M206" s="1"/>
      <c r="N206" s="1"/>
      <c r="O206" s="1"/>
      <c r="P206" s="1"/>
      <c r="Q206" s="1"/>
    </row>
    <row r="207" spans="1:17" x14ac:dyDescent="0.35">
      <c r="A207" s="1"/>
      <c r="B207" s="1"/>
      <c r="C207" s="1"/>
      <c r="D207" s="1"/>
      <c r="E207" s="1"/>
      <c r="F207" s="1"/>
      <c r="G207" s="1"/>
      <c r="H207" s="1"/>
      <c r="I207" s="78" t="s">
        <v>540</v>
      </c>
      <c r="J207" s="78">
        <v>18192.75</v>
      </c>
      <c r="K207" s="1"/>
      <c r="L207" s="1"/>
      <c r="M207" s="1"/>
      <c r="N207" s="1"/>
      <c r="O207" s="1"/>
      <c r="P207" s="1"/>
      <c r="Q207" s="1"/>
    </row>
    <row r="208" spans="1:17" x14ac:dyDescent="0.35">
      <c r="A208" s="1"/>
      <c r="B208" s="1"/>
      <c r="C208" s="1"/>
      <c r="D208" s="1"/>
      <c r="E208" s="1"/>
      <c r="F208" s="1"/>
      <c r="G208" s="1"/>
      <c r="H208" s="1"/>
      <c r="I208" s="78" t="s">
        <v>226</v>
      </c>
      <c r="J208" s="78">
        <v>18161.75</v>
      </c>
      <c r="K208" s="1"/>
      <c r="L208" s="1"/>
      <c r="M208" s="1"/>
      <c r="N208" s="1"/>
      <c r="O208" s="1"/>
      <c r="P208" s="1"/>
      <c r="Q208" s="1"/>
    </row>
    <row r="209" spans="1:17" x14ac:dyDescent="0.35">
      <c r="A209" s="1"/>
      <c r="B209" s="1"/>
      <c r="C209" s="1"/>
      <c r="D209" s="1"/>
      <c r="E209" s="1"/>
      <c r="F209" s="1"/>
      <c r="G209" s="1"/>
      <c r="H209" s="1"/>
      <c r="I209" s="78" t="s">
        <v>507</v>
      </c>
      <c r="J209" s="78">
        <v>17894.05</v>
      </c>
      <c r="K209" s="1"/>
      <c r="L209" s="1"/>
      <c r="M209" s="1"/>
      <c r="N209" s="1"/>
      <c r="O209" s="1"/>
      <c r="P209" s="1"/>
      <c r="Q209" s="1"/>
    </row>
    <row r="210" spans="1:17" x14ac:dyDescent="0.35">
      <c r="A210" s="1"/>
      <c r="B210" s="1"/>
      <c r="C210" s="1"/>
      <c r="D210" s="1"/>
      <c r="E210" s="1"/>
      <c r="F210" s="1"/>
      <c r="G210" s="1"/>
      <c r="H210" s="1"/>
      <c r="I210" s="78" t="s">
        <v>530</v>
      </c>
      <c r="J210" s="78">
        <v>17295.05</v>
      </c>
      <c r="K210" s="1"/>
      <c r="L210" s="1"/>
      <c r="M210" s="1"/>
      <c r="N210" s="1"/>
      <c r="O210" s="1"/>
      <c r="P210" s="1"/>
      <c r="Q210" s="1"/>
    </row>
    <row r="211" spans="1:17" x14ac:dyDescent="0.35">
      <c r="A211" s="1"/>
      <c r="B211" s="1"/>
      <c r="C211" s="1"/>
      <c r="D211" s="1"/>
      <c r="E211" s="1"/>
      <c r="F211" s="1"/>
      <c r="G211" s="1"/>
      <c r="H211" s="1"/>
      <c r="I211" s="78" t="s">
        <v>538</v>
      </c>
      <c r="J211" s="78">
        <v>12974.65</v>
      </c>
      <c r="K211" s="1"/>
      <c r="L211" s="1"/>
      <c r="M211" s="1"/>
      <c r="N211" s="1"/>
      <c r="O211" s="1"/>
      <c r="P211" s="1"/>
      <c r="Q211" s="1"/>
    </row>
    <row r="212" spans="1:17" x14ac:dyDescent="0.35">
      <c r="A212" s="1"/>
      <c r="B212" s="1"/>
      <c r="C212" s="1"/>
      <c r="D212" s="1"/>
      <c r="E212" s="1"/>
      <c r="F212" s="1"/>
      <c r="G212" s="1"/>
      <c r="H212" s="1"/>
      <c r="I212" s="78" t="s">
        <v>545</v>
      </c>
      <c r="J212" s="78">
        <v>10194.6</v>
      </c>
      <c r="K212" s="1"/>
      <c r="L212" s="1"/>
      <c r="M212" s="1"/>
      <c r="N212" s="1"/>
      <c r="O212" s="1"/>
      <c r="P212" s="1"/>
      <c r="Q212" s="1"/>
    </row>
    <row r="213" spans="1:17" x14ac:dyDescent="0.35">
      <c r="A213" s="1"/>
      <c r="B213" s="1"/>
      <c r="C213" s="1"/>
      <c r="D213" s="1"/>
      <c r="E213" s="1"/>
      <c r="F213" s="1"/>
      <c r="G213" s="1"/>
      <c r="H213" s="1"/>
      <c r="I213" s="78" t="s">
        <v>546</v>
      </c>
      <c r="J213" s="78">
        <v>8407</v>
      </c>
      <c r="K213" s="1"/>
      <c r="L213" s="1"/>
      <c r="M213" s="1"/>
      <c r="N213" s="1"/>
      <c r="O213" s="1"/>
      <c r="P213" s="1"/>
      <c r="Q213" s="1"/>
    </row>
    <row r="214" spans="1:17" x14ac:dyDescent="0.35">
      <c r="A214" s="1"/>
      <c r="B214" s="1"/>
      <c r="C214" s="1"/>
      <c r="D214" s="1"/>
      <c r="E214" s="1"/>
      <c r="F214" s="1"/>
      <c r="G214" s="1"/>
      <c r="H214" s="1"/>
      <c r="I214" s="78" t="s">
        <v>70</v>
      </c>
      <c r="J214" s="78">
        <v>7841.65</v>
      </c>
      <c r="K214" s="1"/>
      <c r="L214" s="1"/>
      <c r="M214" s="1"/>
      <c r="N214" s="1"/>
      <c r="O214" s="1"/>
      <c r="P214" s="1"/>
      <c r="Q214" s="1"/>
    </row>
    <row r="215" spans="1:17" x14ac:dyDescent="0.35">
      <c r="A215" s="1"/>
      <c r="B215" s="1"/>
      <c r="C215" s="1"/>
      <c r="D215" s="1"/>
      <c r="E215" s="1"/>
      <c r="F215" s="1"/>
      <c r="G215" s="1"/>
      <c r="H215" s="1"/>
      <c r="I215" s="78" t="s">
        <v>539</v>
      </c>
      <c r="J215" s="78">
        <v>7527.3</v>
      </c>
      <c r="K215" s="1"/>
      <c r="L215" s="1"/>
      <c r="M215" s="1"/>
      <c r="N215" s="1"/>
      <c r="O215" s="1"/>
      <c r="P215" s="1"/>
      <c r="Q215" s="1"/>
    </row>
    <row r="216" spans="1:17" x14ac:dyDescent="0.35">
      <c r="A216" s="1"/>
      <c r="B216" s="1"/>
      <c r="C216" s="1"/>
      <c r="D216" s="1"/>
      <c r="E216" s="1"/>
      <c r="F216" s="1"/>
      <c r="G216" s="1"/>
      <c r="H216" s="1"/>
      <c r="I216" s="78" t="s">
        <v>544</v>
      </c>
      <c r="J216" s="78">
        <v>7129.15</v>
      </c>
      <c r="K216" s="1"/>
      <c r="L216" s="1"/>
      <c r="M216" s="1"/>
      <c r="N216" s="1"/>
      <c r="O216" s="1"/>
      <c r="P216" s="1"/>
      <c r="Q216" s="1"/>
    </row>
    <row r="217" spans="1:17" x14ac:dyDescent="0.35">
      <c r="A217" s="1"/>
      <c r="B217" s="1"/>
      <c r="C217" s="1"/>
      <c r="D217" s="1"/>
      <c r="E217" s="1"/>
      <c r="F217" s="1"/>
      <c r="G217" s="1"/>
      <c r="H217" s="1"/>
      <c r="I217" s="78" t="s">
        <v>516</v>
      </c>
      <c r="J217" s="78">
        <v>6524.55</v>
      </c>
      <c r="K217" s="1"/>
      <c r="L217" s="1"/>
      <c r="M217" s="1"/>
      <c r="N217" s="1"/>
      <c r="O217" s="1"/>
      <c r="P217" s="1"/>
      <c r="Q217" s="1"/>
    </row>
    <row r="218" spans="1:17" x14ac:dyDescent="0.35">
      <c r="A218" s="1"/>
      <c r="B218" s="1"/>
      <c r="C218" s="1"/>
      <c r="D218" s="1"/>
      <c r="E218" s="1"/>
      <c r="F218" s="1"/>
      <c r="G218" s="1"/>
      <c r="H218" s="1"/>
      <c r="I218" s="78" t="s">
        <v>529</v>
      </c>
      <c r="J218" s="78">
        <v>5918.25</v>
      </c>
      <c r="K218" s="1"/>
      <c r="L218" s="1"/>
      <c r="M218" s="1"/>
      <c r="N218" s="1"/>
      <c r="O218" s="1"/>
      <c r="P218" s="1"/>
      <c r="Q218" s="1"/>
    </row>
    <row r="219" spans="1:17" x14ac:dyDescent="0.35">
      <c r="A219" s="1"/>
      <c r="B219" s="1"/>
      <c r="C219" s="1"/>
      <c r="D219" s="1"/>
      <c r="E219" s="1"/>
      <c r="F219" s="1"/>
      <c r="G219" s="1"/>
      <c r="H219" s="1"/>
      <c r="I219" s="78" t="s">
        <v>534</v>
      </c>
      <c r="J219" s="78">
        <v>5332.9</v>
      </c>
      <c r="K219" s="1"/>
      <c r="L219" s="1"/>
      <c r="M219" s="1"/>
      <c r="N219" s="1"/>
      <c r="O219" s="1"/>
      <c r="P219" s="1"/>
      <c r="Q219" s="1"/>
    </row>
    <row r="220" spans="1:17" x14ac:dyDescent="0.35">
      <c r="A220" s="1"/>
      <c r="B220" s="1"/>
      <c r="C220" s="1"/>
      <c r="D220" s="1"/>
      <c r="E220" s="1"/>
      <c r="F220" s="1"/>
      <c r="G220" s="1"/>
      <c r="H220" s="1"/>
      <c r="I220" s="78" t="s">
        <v>523</v>
      </c>
      <c r="J220" s="78">
        <v>5282.35</v>
      </c>
      <c r="K220" s="1"/>
      <c r="L220" s="1"/>
      <c r="M220" s="1"/>
      <c r="N220" s="1"/>
      <c r="O220" s="1"/>
      <c r="P220" s="1"/>
      <c r="Q220" s="1"/>
    </row>
    <row r="221" spans="1:17" x14ac:dyDescent="0.35">
      <c r="A221" s="1"/>
      <c r="B221" s="1"/>
      <c r="C221" s="1"/>
      <c r="D221" s="1"/>
      <c r="E221" s="1"/>
      <c r="F221" s="1"/>
      <c r="G221" s="1"/>
      <c r="H221" s="1"/>
      <c r="I221" s="78" t="s">
        <v>14</v>
      </c>
      <c r="J221" s="78">
        <v>5190.9384849999997</v>
      </c>
      <c r="K221" s="1"/>
      <c r="L221" s="1"/>
      <c r="M221" s="1"/>
      <c r="N221" s="1"/>
      <c r="O221" s="1"/>
      <c r="P221" s="1"/>
      <c r="Q221" s="1"/>
    </row>
    <row r="222" spans="1:17" x14ac:dyDescent="0.35">
      <c r="A222" s="1"/>
      <c r="B222" s="1"/>
      <c r="C222" s="1"/>
      <c r="D222" s="1"/>
      <c r="E222" s="1"/>
      <c r="F222" s="1"/>
      <c r="G222" s="1"/>
      <c r="H222" s="1"/>
      <c r="I222" s="78" t="s">
        <v>524</v>
      </c>
      <c r="J222" s="78">
        <v>5103.8500000000004</v>
      </c>
      <c r="K222" s="1"/>
      <c r="L222" s="1"/>
      <c r="M222" s="1"/>
      <c r="N222" s="1"/>
      <c r="O222" s="1"/>
      <c r="P222" s="1"/>
      <c r="Q222" s="1"/>
    </row>
    <row r="223" spans="1:17" x14ac:dyDescent="0.35">
      <c r="A223" s="1"/>
      <c r="B223" s="1"/>
      <c r="C223" s="1"/>
      <c r="D223" s="1"/>
      <c r="E223" s="1"/>
      <c r="F223" s="1"/>
      <c r="G223" s="1"/>
      <c r="H223" s="1"/>
      <c r="I223" s="78" t="s">
        <v>537</v>
      </c>
      <c r="J223" s="78">
        <v>4831.75</v>
      </c>
      <c r="K223" s="1"/>
      <c r="L223" s="1"/>
      <c r="M223" s="1"/>
      <c r="N223" s="1"/>
      <c r="O223" s="1"/>
      <c r="P223" s="1"/>
      <c r="Q223" s="1"/>
    </row>
    <row r="224" spans="1:17" x14ac:dyDescent="0.35">
      <c r="A224" s="1"/>
      <c r="B224" s="1"/>
      <c r="C224" s="1"/>
      <c r="D224" s="1"/>
      <c r="E224" s="1"/>
      <c r="F224" s="1"/>
      <c r="G224" s="1"/>
      <c r="H224" s="1"/>
      <c r="I224" s="78" t="s">
        <v>509</v>
      </c>
      <c r="J224" s="78">
        <v>4830.4531999999999</v>
      </c>
      <c r="K224" s="1"/>
      <c r="L224" s="1"/>
      <c r="M224" s="1"/>
      <c r="N224" s="1"/>
      <c r="O224" s="1"/>
      <c r="P224" s="1"/>
      <c r="Q224" s="1"/>
    </row>
    <row r="225" spans="1:17" x14ac:dyDescent="0.35">
      <c r="A225" s="1"/>
      <c r="B225" s="1"/>
      <c r="C225" s="1"/>
      <c r="D225" s="1"/>
      <c r="E225" s="1"/>
      <c r="F225" s="1"/>
      <c r="G225" s="1"/>
      <c r="H225" s="1"/>
      <c r="I225" s="78" t="s">
        <v>525</v>
      </c>
      <c r="J225" s="78">
        <v>4168.2</v>
      </c>
      <c r="K225" s="1"/>
      <c r="L225" s="1"/>
      <c r="M225" s="1"/>
      <c r="N225" s="1"/>
      <c r="O225" s="1"/>
      <c r="P225" s="1"/>
      <c r="Q225" s="1"/>
    </row>
    <row r="226" spans="1:17" x14ac:dyDescent="0.35">
      <c r="A226" s="1"/>
      <c r="B226" s="1"/>
      <c r="C226" s="1"/>
      <c r="D226" s="1"/>
      <c r="E226" s="1"/>
      <c r="F226" s="1"/>
      <c r="G226" s="1"/>
      <c r="H226" s="1"/>
      <c r="I226" s="78" t="s">
        <v>141</v>
      </c>
      <c r="J226" s="78">
        <v>4068.35</v>
      </c>
      <c r="K226" s="1"/>
      <c r="L226" s="1"/>
      <c r="M226" s="1"/>
      <c r="N226" s="1"/>
      <c r="O226" s="1"/>
      <c r="P226" s="1"/>
      <c r="Q226" s="1"/>
    </row>
    <row r="227" spans="1:17" x14ac:dyDescent="0.35">
      <c r="A227" s="1"/>
      <c r="B227" s="1"/>
      <c r="C227" s="1"/>
      <c r="D227" s="1"/>
      <c r="E227" s="1"/>
      <c r="F227" s="1"/>
      <c r="G227" s="1"/>
      <c r="H227" s="1"/>
      <c r="I227" s="78" t="s">
        <v>547</v>
      </c>
      <c r="J227" s="78">
        <v>3915.6</v>
      </c>
      <c r="K227" s="1"/>
      <c r="L227" s="1"/>
      <c r="M227" s="1"/>
      <c r="N227" s="1"/>
      <c r="O227" s="1"/>
      <c r="P227" s="1"/>
      <c r="Q227" s="1"/>
    </row>
    <row r="228" spans="1:17" x14ac:dyDescent="0.35">
      <c r="A228" s="1"/>
      <c r="B228" s="1"/>
      <c r="C228" s="1"/>
      <c r="D228" s="1"/>
      <c r="E228" s="1"/>
      <c r="F228" s="1"/>
      <c r="G228" s="1"/>
      <c r="H228" s="1"/>
      <c r="I228" s="78" t="s">
        <v>229</v>
      </c>
      <c r="J228" s="78">
        <v>3742.2</v>
      </c>
      <c r="K228" s="1"/>
      <c r="L228" s="1"/>
      <c r="M228" s="1"/>
      <c r="N228" s="1"/>
      <c r="O228" s="1"/>
      <c r="P228" s="1"/>
      <c r="Q228" s="1"/>
    </row>
    <row r="229" spans="1:17" x14ac:dyDescent="0.35">
      <c r="A229" s="1"/>
      <c r="B229" s="1"/>
      <c r="C229" s="1"/>
      <c r="D229" s="1"/>
      <c r="E229" s="1"/>
      <c r="F229" s="1"/>
      <c r="G229" s="1"/>
      <c r="H229" s="1"/>
      <c r="I229" s="78" t="s">
        <v>520</v>
      </c>
      <c r="J229" s="78">
        <v>2509.3000000000002</v>
      </c>
      <c r="K229" s="1"/>
      <c r="L229" s="1"/>
      <c r="M229" s="1"/>
      <c r="N229" s="1"/>
      <c r="O229" s="1"/>
      <c r="P229" s="1"/>
      <c r="Q229" s="1"/>
    </row>
    <row r="230" spans="1:17" x14ac:dyDescent="0.35">
      <c r="A230" s="1"/>
      <c r="B230" s="1"/>
      <c r="C230" s="1"/>
      <c r="D230" s="1"/>
      <c r="E230" s="1"/>
      <c r="F230" s="1"/>
      <c r="G230" s="1"/>
      <c r="H230" s="1"/>
      <c r="I230" s="78" t="s">
        <v>288</v>
      </c>
      <c r="J230" s="78">
        <v>2446.75</v>
      </c>
      <c r="K230" s="1"/>
      <c r="L230" s="1"/>
      <c r="M230" s="1"/>
      <c r="N230" s="1"/>
      <c r="O230" s="1"/>
      <c r="P230" s="1"/>
      <c r="Q230" s="1"/>
    </row>
    <row r="231" spans="1:17" x14ac:dyDescent="0.35">
      <c r="A231" s="1"/>
      <c r="B231" s="1"/>
      <c r="C231" s="1"/>
      <c r="D231" s="1"/>
      <c r="E231" s="1"/>
      <c r="F231" s="1"/>
      <c r="G231" s="1"/>
      <c r="H231" s="1"/>
      <c r="I231" s="78" t="s">
        <v>531</v>
      </c>
      <c r="J231" s="78">
        <v>2280.1</v>
      </c>
      <c r="K231" s="1"/>
      <c r="L231" s="1"/>
      <c r="M231" s="1"/>
      <c r="N231" s="1"/>
      <c r="O231" s="1"/>
      <c r="P231" s="1"/>
      <c r="Q231" s="1"/>
    </row>
    <row r="232" spans="1:17" x14ac:dyDescent="0.35">
      <c r="A232" s="1"/>
      <c r="B232" s="1"/>
      <c r="C232" s="1"/>
      <c r="D232" s="1"/>
      <c r="E232" s="1"/>
      <c r="F232" s="1"/>
      <c r="G232" s="1"/>
      <c r="H232" s="1"/>
      <c r="I232" s="78" t="s">
        <v>517</v>
      </c>
      <c r="J232" s="78">
        <v>1820.5</v>
      </c>
      <c r="K232" s="1"/>
      <c r="L232" s="1"/>
      <c r="M232" s="1"/>
      <c r="N232" s="1"/>
      <c r="O232" s="1"/>
      <c r="P232" s="1"/>
      <c r="Q232" s="1"/>
    </row>
    <row r="233" spans="1:17" x14ac:dyDescent="0.35">
      <c r="A233" s="1"/>
      <c r="B233" s="1"/>
      <c r="C233" s="1"/>
      <c r="D233" s="1"/>
      <c r="E233" s="1"/>
      <c r="F233" s="1"/>
      <c r="G233" s="1"/>
      <c r="H233" s="1"/>
      <c r="I233" s="78" t="s">
        <v>528</v>
      </c>
      <c r="J233" s="78">
        <v>1765.05</v>
      </c>
      <c r="K233" s="1"/>
      <c r="L233" s="1"/>
      <c r="M233" s="1"/>
      <c r="N233" s="1"/>
      <c r="O233" s="1"/>
      <c r="P233" s="1"/>
      <c r="Q233" s="1"/>
    </row>
    <row r="234" spans="1:17" x14ac:dyDescent="0.35">
      <c r="A234" s="1"/>
      <c r="B234" s="1"/>
      <c r="C234" s="1"/>
      <c r="D234" s="1"/>
      <c r="E234" s="1"/>
      <c r="F234" s="1"/>
      <c r="G234" s="1"/>
      <c r="H234" s="1"/>
      <c r="I234" s="78" t="s">
        <v>532</v>
      </c>
      <c r="J234" s="78">
        <v>1702.6</v>
      </c>
      <c r="K234" s="1"/>
      <c r="L234" s="1"/>
      <c r="M234" s="1"/>
      <c r="N234" s="1"/>
      <c r="O234" s="1"/>
      <c r="P234" s="1"/>
      <c r="Q234" s="1"/>
    </row>
    <row r="235" spans="1:17" x14ac:dyDescent="0.35">
      <c r="A235" s="1"/>
      <c r="B235" s="1"/>
      <c r="C235" s="1"/>
      <c r="D235" s="1"/>
      <c r="E235" s="1"/>
      <c r="F235" s="1"/>
      <c r="G235" s="1"/>
      <c r="H235" s="1"/>
      <c r="I235" s="78" t="s">
        <v>527</v>
      </c>
      <c r="J235" s="78">
        <v>1442.65</v>
      </c>
      <c r="K235" s="1"/>
      <c r="L235" s="1"/>
      <c r="M235" s="1"/>
      <c r="N235" s="1"/>
      <c r="O235" s="1"/>
      <c r="P235" s="1"/>
      <c r="Q235" s="1"/>
    </row>
    <row r="236" spans="1:17" x14ac:dyDescent="0.35">
      <c r="A236" s="1"/>
      <c r="B236" s="1"/>
      <c r="C236" s="1"/>
      <c r="D236" s="1"/>
      <c r="E236" s="1"/>
      <c r="F236" s="1"/>
      <c r="G236" s="1"/>
      <c r="H236" s="1"/>
      <c r="I236" s="78" t="s">
        <v>541</v>
      </c>
      <c r="J236" s="78">
        <v>1439.25</v>
      </c>
      <c r="K236" s="1"/>
      <c r="L236" s="1"/>
      <c r="M236" s="1"/>
      <c r="N236" s="1"/>
      <c r="O236" s="1"/>
      <c r="P236" s="1"/>
      <c r="Q236" s="1"/>
    </row>
    <row r="237" spans="1:17" x14ac:dyDescent="0.35">
      <c r="A237" s="1"/>
      <c r="B237" s="1"/>
      <c r="C237" s="1"/>
      <c r="D237" s="1"/>
      <c r="E237" s="1"/>
      <c r="F237" s="1"/>
      <c r="G237" s="1"/>
      <c r="H237" s="1"/>
      <c r="I237" s="78" t="s">
        <v>543</v>
      </c>
      <c r="J237" s="78">
        <v>1282.4000000000001</v>
      </c>
      <c r="K237" s="1"/>
      <c r="L237" s="1"/>
      <c r="M237" s="1"/>
      <c r="N237" s="1"/>
      <c r="O237" s="1"/>
      <c r="P237" s="1"/>
      <c r="Q237" s="1"/>
    </row>
    <row r="238" spans="1:17" x14ac:dyDescent="0.35">
      <c r="A238" s="1"/>
      <c r="B238" s="1"/>
      <c r="C238" s="1"/>
      <c r="D238" s="1"/>
      <c r="E238" s="1"/>
      <c r="F238" s="1"/>
      <c r="G238" s="1"/>
      <c r="H238" s="1"/>
      <c r="I238" s="78" t="s">
        <v>542</v>
      </c>
      <c r="J238" s="78">
        <v>1273.2</v>
      </c>
      <c r="K238" s="1"/>
      <c r="L238" s="1"/>
      <c r="M238" s="1"/>
      <c r="N238" s="1"/>
      <c r="O238" s="1"/>
      <c r="P238" s="1"/>
      <c r="Q238" s="1"/>
    </row>
    <row r="239" spans="1:17" x14ac:dyDescent="0.35">
      <c r="A239" s="1"/>
      <c r="B239" s="1"/>
      <c r="C239" s="1"/>
      <c r="D239" s="1"/>
      <c r="E239" s="1"/>
      <c r="F239" s="1"/>
      <c r="G239" s="1"/>
      <c r="H239" s="1"/>
      <c r="I239" s="78" t="s">
        <v>522</v>
      </c>
      <c r="J239" s="78">
        <v>1248.2</v>
      </c>
      <c r="K239" s="1"/>
      <c r="L239" s="1"/>
      <c r="M239" s="1"/>
      <c r="N239" s="1"/>
      <c r="O239" s="1"/>
      <c r="P239" s="1"/>
      <c r="Q239" s="1"/>
    </row>
    <row r="240" spans="1:17" x14ac:dyDescent="0.35">
      <c r="A240" s="1"/>
      <c r="B240" s="1"/>
      <c r="C240" s="1"/>
      <c r="D240" s="1"/>
      <c r="E240" s="1"/>
      <c r="F240" s="1"/>
      <c r="G240" s="1"/>
      <c r="H240" s="1"/>
      <c r="I240" s="78" t="s">
        <v>513</v>
      </c>
      <c r="J240" s="78">
        <v>1179.3</v>
      </c>
      <c r="K240" s="1"/>
      <c r="L240" s="1"/>
      <c r="M240" s="1"/>
      <c r="N240" s="1"/>
      <c r="O240" s="1"/>
      <c r="P240" s="1"/>
      <c r="Q240" s="1"/>
    </row>
    <row r="241" spans="1:17" x14ac:dyDescent="0.35">
      <c r="A241" s="1"/>
      <c r="B241" s="1"/>
      <c r="C241" s="1"/>
      <c r="D241" s="1"/>
      <c r="E241" s="1"/>
      <c r="F241" s="1"/>
      <c r="G241" s="1"/>
      <c r="H241" s="1"/>
      <c r="I241" s="78" t="s">
        <v>526</v>
      </c>
      <c r="J241" s="78">
        <v>941.25</v>
      </c>
      <c r="K241" s="1"/>
      <c r="L241" s="1"/>
      <c r="M241" s="1"/>
      <c r="N241" s="1"/>
      <c r="O241" s="1"/>
      <c r="P241" s="1"/>
      <c r="Q241" s="1"/>
    </row>
    <row r="242" spans="1:17" x14ac:dyDescent="0.35">
      <c r="A242" s="1"/>
      <c r="B242" s="1"/>
      <c r="C242" s="1"/>
      <c r="D242" s="1"/>
      <c r="E242" s="1"/>
      <c r="F242" s="1"/>
      <c r="G242" s="1"/>
      <c r="H242" s="1"/>
      <c r="I242" s="78" t="s">
        <v>535</v>
      </c>
      <c r="J242" s="78">
        <v>786.2</v>
      </c>
      <c r="K242" s="1"/>
      <c r="L242" s="1"/>
      <c r="M242" s="1"/>
      <c r="N242" s="1"/>
      <c r="O242" s="1"/>
      <c r="P242" s="1"/>
      <c r="Q242" s="1"/>
    </row>
    <row r="243" spans="1:17" x14ac:dyDescent="0.35">
      <c r="A243" s="1"/>
      <c r="B243" s="1"/>
      <c r="C243" s="1"/>
      <c r="D243" s="1"/>
      <c r="E243" s="1"/>
      <c r="F243" s="1"/>
      <c r="G243" s="1"/>
      <c r="H243" s="1"/>
      <c r="I243" s="78" t="s">
        <v>533</v>
      </c>
      <c r="J243" s="78">
        <v>766.3</v>
      </c>
      <c r="K243" s="1"/>
      <c r="L243" s="1"/>
      <c r="M243" s="1"/>
      <c r="N243" s="1"/>
      <c r="O243" s="1"/>
      <c r="P243" s="1"/>
      <c r="Q243" s="1"/>
    </row>
    <row r="244" spans="1:17" x14ac:dyDescent="0.35">
      <c r="A244" s="1"/>
      <c r="B244" s="1"/>
      <c r="C244" s="1"/>
      <c r="D244" s="1"/>
      <c r="E244" s="1"/>
      <c r="F244" s="1"/>
      <c r="G244" s="1"/>
      <c r="H244" s="1"/>
      <c r="I244" s="78" t="s">
        <v>502</v>
      </c>
      <c r="J244" s="78">
        <v>607.85</v>
      </c>
      <c r="K244" s="1"/>
      <c r="L244" s="1"/>
      <c r="M244" s="1"/>
      <c r="N244" s="1"/>
      <c r="O244" s="1"/>
      <c r="P244" s="1"/>
      <c r="Q244" s="1"/>
    </row>
    <row r="245" spans="1:17" x14ac:dyDescent="0.35">
      <c r="A245" s="1"/>
      <c r="B245" s="1"/>
      <c r="C245" s="1"/>
      <c r="D245" s="1"/>
      <c r="E245" s="1"/>
      <c r="F245" s="1"/>
      <c r="G245" s="1"/>
      <c r="H245" s="1"/>
      <c r="I245" s="78" t="s">
        <v>292</v>
      </c>
      <c r="J245" s="78">
        <v>447.54</v>
      </c>
      <c r="K245" s="1"/>
      <c r="L245" s="1"/>
      <c r="M245" s="1"/>
      <c r="N245" s="1"/>
      <c r="O245" s="1"/>
      <c r="P245" s="1"/>
      <c r="Q245" s="1"/>
    </row>
    <row r="246" spans="1:17" x14ac:dyDescent="0.35">
      <c r="A246" s="1"/>
      <c r="B246" s="1"/>
      <c r="C246" s="1"/>
      <c r="D246" s="1"/>
      <c r="E246" s="1"/>
      <c r="F246" s="1"/>
      <c r="G246" s="1"/>
      <c r="H246" s="1"/>
      <c r="I246" s="78" t="s">
        <v>512</v>
      </c>
      <c r="J246" s="78">
        <v>268.10000000000002</v>
      </c>
      <c r="K246" s="1"/>
      <c r="L246" s="1"/>
      <c r="M246" s="1"/>
      <c r="N246" s="1"/>
      <c r="O246" s="1"/>
      <c r="P246" s="1"/>
      <c r="Q246" s="1"/>
    </row>
    <row r="247" spans="1:17" x14ac:dyDescent="0.35">
      <c r="A247" s="1"/>
      <c r="B247" s="1"/>
      <c r="C247" s="1"/>
      <c r="D247" s="1"/>
      <c r="E247" s="1"/>
      <c r="F247" s="1"/>
      <c r="G247" s="1"/>
      <c r="H247" s="1"/>
      <c r="I247" s="78" t="s">
        <v>175</v>
      </c>
      <c r="J247" s="78">
        <v>255.87</v>
      </c>
      <c r="K247" s="1"/>
      <c r="L247" s="1"/>
      <c r="M247" s="1"/>
      <c r="N247" s="1"/>
      <c r="O247" s="1"/>
      <c r="P247" s="1"/>
      <c r="Q247" s="1"/>
    </row>
    <row r="248" spans="1:17" x14ac:dyDescent="0.35">
      <c r="A248" s="1"/>
      <c r="B248" s="1"/>
      <c r="C248" s="1"/>
      <c r="D248" s="1"/>
      <c r="E248" s="1"/>
      <c r="F248" s="1"/>
      <c r="G248" s="1"/>
      <c r="H248" s="1"/>
      <c r="I248" s="78" t="s">
        <v>521</v>
      </c>
      <c r="J248" s="78">
        <v>248.35</v>
      </c>
      <c r="K248" s="1"/>
      <c r="L248" s="1"/>
      <c r="M248" s="1"/>
      <c r="N248" s="1"/>
      <c r="O248" s="1"/>
      <c r="P248" s="1"/>
      <c r="Q248" s="1"/>
    </row>
    <row r="249" spans="1:17" x14ac:dyDescent="0.35">
      <c r="A249" s="1"/>
      <c r="B249" s="1"/>
      <c r="C249" s="1"/>
      <c r="D249" s="1"/>
      <c r="E249" s="1"/>
      <c r="F249" s="1"/>
      <c r="G249" s="1"/>
      <c r="H249" s="1"/>
      <c r="I249" s="78" t="s">
        <v>514</v>
      </c>
      <c r="J249" s="78">
        <v>75.150000000000006</v>
      </c>
      <c r="K249" s="1"/>
      <c r="L249" s="1"/>
      <c r="M249" s="1"/>
      <c r="N249" s="1"/>
      <c r="O249" s="1"/>
      <c r="P249" s="1"/>
      <c r="Q249" s="1"/>
    </row>
    <row r="250" spans="1:17" x14ac:dyDescent="0.35">
      <c r="A250" s="1"/>
      <c r="B250" s="1"/>
      <c r="C250" s="1"/>
      <c r="D250" s="1"/>
      <c r="E250" s="1"/>
      <c r="F250" s="1"/>
      <c r="G250" s="1"/>
      <c r="H250" s="1"/>
      <c r="I250" s="78" t="s">
        <v>519</v>
      </c>
      <c r="J250" s="78">
        <v>21.15</v>
      </c>
      <c r="K250" s="1"/>
      <c r="L250" s="1"/>
      <c r="M250" s="1"/>
      <c r="N250" s="1"/>
      <c r="O250" s="1"/>
      <c r="P250" s="1"/>
      <c r="Q250" s="1"/>
    </row>
    <row r="251" spans="1:17" x14ac:dyDescent="0.35">
      <c r="A251" s="1"/>
      <c r="B251" s="1"/>
      <c r="C251" s="1"/>
      <c r="D251" s="1"/>
      <c r="E251" s="1"/>
      <c r="F251" s="1"/>
      <c r="G251" s="1"/>
      <c r="H251" s="1"/>
      <c r="I251" s="78" t="s">
        <v>505</v>
      </c>
      <c r="J251" s="78">
        <v>20</v>
      </c>
      <c r="K251" s="1"/>
      <c r="L251" s="1"/>
      <c r="M251" s="1"/>
      <c r="N251" s="1"/>
      <c r="O251" s="1"/>
      <c r="P251" s="1"/>
      <c r="Q251" s="1"/>
    </row>
    <row r="252" spans="1:17" x14ac:dyDescent="0.35">
      <c r="A252" s="1"/>
      <c r="B252" s="1"/>
      <c r="C252" s="1"/>
      <c r="D252" s="1"/>
      <c r="E252" s="1"/>
      <c r="F252" s="1"/>
      <c r="G252" s="1"/>
      <c r="H252" s="1"/>
      <c r="I252" s="78" t="s">
        <v>536</v>
      </c>
      <c r="J252" s="78">
        <v>9.25</v>
      </c>
      <c r="K252" s="1"/>
      <c r="L252" s="1"/>
      <c r="M252" s="1"/>
      <c r="N252" s="1"/>
      <c r="O252" s="1"/>
      <c r="P252" s="1"/>
      <c r="Q252" s="1"/>
    </row>
    <row r="253" spans="1:17" x14ac:dyDescent="0.35">
      <c r="A253" s="1"/>
      <c r="B253" s="1"/>
      <c r="C253" s="1"/>
      <c r="D253" s="1"/>
      <c r="E253" s="1"/>
      <c r="F253" s="1"/>
      <c r="G253" s="1"/>
      <c r="H253" s="1"/>
      <c r="I253" s="78"/>
      <c r="J253" s="78"/>
      <c r="K253" s="1"/>
      <c r="L253" s="1"/>
      <c r="M253" s="1"/>
      <c r="N253" s="1"/>
      <c r="O253" s="1"/>
      <c r="P253" s="1"/>
      <c r="Q253" s="1"/>
    </row>
  </sheetData>
  <mergeCells count="13">
    <mergeCell ref="F175:Q175"/>
    <mergeCell ref="B185:E185"/>
    <mergeCell ref="B171:E171"/>
    <mergeCell ref="B175:B176"/>
    <mergeCell ref="C175:C176"/>
    <mergeCell ref="D175:D176"/>
    <mergeCell ref="E175:E176"/>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0" t="s">
        <v>489</v>
      </c>
      <c r="C5" s="216" t="s">
        <v>1092</v>
      </c>
      <c r="D5" s="216" t="s">
        <v>1092</v>
      </c>
      <c r="E5" s="216" t="s">
        <v>1092</v>
      </c>
      <c r="F5" s="216" t="s">
        <v>1092</v>
      </c>
      <c r="G5" s="216" t="s">
        <v>1092</v>
      </c>
      <c r="H5" s="216" t="s">
        <v>1092</v>
      </c>
      <c r="I5" s="216" t="s">
        <v>1092</v>
      </c>
      <c r="J5" s="216" t="s">
        <v>1092</v>
      </c>
      <c r="K5" s="216" t="s">
        <v>1092</v>
      </c>
      <c r="L5" s="216" t="s">
        <v>1092</v>
      </c>
      <c r="M5" s="216" t="s">
        <v>1092</v>
      </c>
      <c r="N5" s="216" t="s">
        <v>1092</v>
      </c>
      <c r="O5" s="216" t="s">
        <v>1092</v>
      </c>
      <c r="P5" s="216" t="s">
        <v>1092</v>
      </c>
      <c r="Q5" s="216" t="s">
        <v>1092</v>
      </c>
      <c r="R5" s="216" t="s">
        <v>1092</v>
      </c>
      <c r="S5" s="220" t="s">
        <v>489</v>
      </c>
      <c r="T5" s="217" t="s">
        <v>1093</v>
      </c>
      <c r="U5" s="217" t="s">
        <v>1093</v>
      </c>
      <c r="V5" s="217" t="s">
        <v>1093</v>
      </c>
      <c r="W5" s="217" t="s">
        <v>1093</v>
      </c>
      <c r="X5" s="217" t="s">
        <v>1093</v>
      </c>
      <c r="Y5" s="220" t="s">
        <v>489</v>
      </c>
      <c r="Z5" s="218" t="s">
        <v>1093</v>
      </c>
      <c r="AA5" s="218" t="s">
        <v>1093</v>
      </c>
      <c r="AB5" s="218" t="s">
        <v>1093</v>
      </c>
      <c r="AC5" s="218" t="s">
        <v>1093</v>
      </c>
      <c r="AD5" s="218" t="s">
        <v>1093</v>
      </c>
    </row>
    <row r="6" spans="1:30" ht="20" x14ac:dyDescent="0.35">
      <c r="A6" s="1"/>
      <c r="B6" s="220"/>
      <c r="C6" s="219" t="s">
        <v>493</v>
      </c>
      <c r="D6" s="219" t="s">
        <v>493</v>
      </c>
      <c r="E6" s="219" t="s">
        <v>493</v>
      </c>
      <c r="F6" s="219" t="s">
        <v>493</v>
      </c>
      <c r="G6" s="219" t="s">
        <v>492</v>
      </c>
      <c r="H6" s="219" t="s">
        <v>492</v>
      </c>
      <c r="I6" s="219" t="s">
        <v>492</v>
      </c>
      <c r="J6" s="219" t="s">
        <v>492</v>
      </c>
      <c r="K6" s="219" t="s">
        <v>494</v>
      </c>
      <c r="L6" s="219" t="s">
        <v>494</v>
      </c>
      <c r="M6" s="219" t="s">
        <v>494</v>
      </c>
      <c r="N6" s="219" t="s">
        <v>494</v>
      </c>
      <c r="O6" s="216" t="s">
        <v>1094</v>
      </c>
      <c r="P6" s="216" t="s">
        <v>1094</v>
      </c>
      <c r="Q6" s="216" t="s">
        <v>1094</v>
      </c>
      <c r="R6" s="216" t="s">
        <v>1094</v>
      </c>
      <c r="S6" s="220"/>
      <c r="T6" s="217" t="s">
        <v>1095</v>
      </c>
      <c r="U6" s="217" t="s">
        <v>1095</v>
      </c>
      <c r="V6" s="217" t="s">
        <v>1095</v>
      </c>
      <c r="W6" s="217" t="s">
        <v>1095</v>
      </c>
      <c r="X6" s="217" t="s">
        <v>1095</v>
      </c>
      <c r="Y6" s="220"/>
      <c r="Z6" s="218" t="s">
        <v>1096</v>
      </c>
      <c r="AA6" s="218" t="s">
        <v>1096</v>
      </c>
      <c r="AB6" s="218" t="s">
        <v>1096</v>
      </c>
      <c r="AC6" s="218" t="s">
        <v>1096</v>
      </c>
      <c r="AD6" s="218" t="s">
        <v>1096</v>
      </c>
    </row>
    <row r="7" spans="1:30" ht="31.5" x14ac:dyDescent="0.35">
      <c r="A7" s="1"/>
      <c r="B7" s="220"/>
      <c r="C7" s="79" t="s">
        <v>1097</v>
      </c>
      <c r="D7" s="79" t="s">
        <v>1098</v>
      </c>
      <c r="E7" s="79" t="s">
        <v>1099</v>
      </c>
      <c r="F7" s="79" t="s">
        <v>1100</v>
      </c>
      <c r="G7" s="79" t="s">
        <v>1101</v>
      </c>
      <c r="H7" s="79" t="s">
        <v>1102</v>
      </c>
      <c r="I7" s="79" t="s">
        <v>1103</v>
      </c>
      <c r="J7" s="79" t="s">
        <v>1104</v>
      </c>
      <c r="K7" s="79" t="s">
        <v>1105</v>
      </c>
      <c r="L7" s="79" t="s">
        <v>1106</v>
      </c>
      <c r="M7" s="79" t="s">
        <v>1107</v>
      </c>
      <c r="N7" s="79" t="s">
        <v>1108</v>
      </c>
      <c r="O7" s="64" t="s">
        <v>1109</v>
      </c>
      <c r="P7" s="64" t="s">
        <v>1110</v>
      </c>
      <c r="Q7" s="64" t="s">
        <v>1111</v>
      </c>
      <c r="R7" s="64" t="s">
        <v>1112</v>
      </c>
      <c r="S7" s="221"/>
      <c r="T7" s="80" t="s">
        <v>496</v>
      </c>
      <c r="U7" s="80" t="s">
        <v>497</v>
      </c>
      <c r="V7" s="80" t="s">
        <v>498</v>
      </c>
      <c r="W7" s="80" t="s">
        <v>499</v>
      </c>
      <c r="X7" s="80" t="s">
        <v>1112</v>
      </c>
      <c r="Y7" s="221"/>
      <c r="Z7" s="81" t="s">
        <v>1113</v>
      </c>
      <c r="AA7" s="81" t="s">
        <v>1114</v>
      </c>
      <c r="AB7" s="81" t="s">
        <v>1115</v>
      </c>
      <c r="AC7" s="81" t="s">
        <v>1116</v>
      </c>
      <c r="AD7" s="81" t="s">
        <v>938</v>
      </c>
    </row>
    <row r="8" spans="1:30" x14ac:dyDescent="0.35">
      <c r="A8" s="1"/>
      <c r="B8" s="82" t="s">
        <v>713</v>
      </c>
      <c r="C8" s="83">
        <v>467.4</v>
      </c>
      <c r="D8" s="83">
        <v>110.5</v>
      </c>
      <c r="E8" s="83">
        <v>0</v>
      </c>
      <c r="F8" s="83">
        <v>42.3</v>
      </c>
      <c r="G8" s="83">
        <v>3623.6</v>
      </c>
      <c r="H8" s="83">
        <v>1514</v>
      </c>
      <c r="I8" s="83">
        <v>0</v>
      </c>
      <c r="J8" s="83">
        <v>272.7</v>
      </c>
      <c r="K8" s="83">
        <v>622.29999999999995</v>
      </c>
      <c r="L8" s="83">
        <v>0</v>
      </c>
      <c r="M8" s="83">
        <v>0</v>
      </c>
      <c r="N8" s="83">
        <v>0</v>
      </c>
      <c r="O8" s="83">
        <v>620.20000000000005</v>
      </c>
      <c r="P8" s="83">
        <v>5410.3</v>
      </c>
      <c r="Q8" s="83">
        <v>622.29999999999995</v>
      </c>
      <c r="R8" s="84">
        <v>6652.8</v>
      </c>
      <c r="S8" s="82" t="s">
        <v>713</v>
      </c>
      <c r="T8" s="83">
        <v>4713.3</v>
      </c>
      <c r="U8" s="83">
        <v>1624.5</v>
      </c>
      <c r="V8" s="83">
        <v>0</v>
      </c>
      <c r="W8" s="83">
        <v>315</v>
      </c>
      <c r="X8" s="84">
        <v>6652.8</v>
      </c>
      <c r="Y8" s="82" t="s">
        <v>713</v>
      </c>
      <c r="Z8" s="83">
        <v>353.1</v>
      </c>
      <c r="AA8" s="83">
        <v>25.4</v>
      </c>
      <c r="AB8" s="83">
        <v>0</v>
      </c>
      <c r="AC8" s="83">
        <v>315</v>
      </c>
      <c r="AD8" s="84">
        <v>693.5</v>
      </c>
    </row>
    <row r="9" spans="1:30" x14ac:dyDescent="0.35">
      <c r="A9" s="1"/>
      <c r="B9" s="82" t="s">
        <v>714</v>
      </c>
      <c r="C9" s="83">
        <v>465.9</v>
      </c>
      <c r="D9" s="83">
        <v>110.3</v>
      </c>
      <c r="E9" s="83">
        <v>0</v>
      </c>
      <c r="F9" s="83">
        <v>45.9</v>
      </c>
      <c r="G9" s="83">
        <v>3471.3</v>
      </c>
      <c r="H9" s="83">
        <v>1466</v>
      </c>
      <c r="I9" s="83">
        <v>0</v>
      </c>
      <c r="J9" s="83">
        <v>242.1</v>
      </c>
      <c r="K9" s="83">
        <v>621.21</v>
      </c>
      <c r="L9" s="83">
        <v>0</v>
      </c>
      <c r="M9" s="83">
        <v>0</v>
      </c>
      <c r="N9" s="83">
        <v>0</v>
      </c>
      <c r="O9" s="83">
        <v>622.1</v>
      </c>
      <c r="P9" s="83">
        <v>5179.3999999999996</v>
      </c>
      <c r="Q9" s="83">
        <v>621.21</v>
      </c>
      <c r="R9" s="84">
        <v>6422.71</v>
      </c>
      <c r="S9" s="82" t="s">
        <v>714</v>
      </c>
      <c r="T9" s="83">
        <v>4558.41</v>
      </c>
      <c r="U9" s="83">
        <v>1576.3</v>
      </c>
      <c r="V9" s="83">
        <v>0</v>
      </c>
      <c r="W9" s="83">
        <v>288</v>
      </c>
      <c r="X9" s="84">
        <v>6422.71</v>
      </c>
      <c r="Y9" s="82" t="s">
        <v>714</v>
      </c>
      <c r="Z9" s="83">
        <v>352.5</v>
      </c>
      <c r="AA9" s="83">
        <v>25.2</v>
      </c>
      <c r="AB9" s="83">
        <v>0</v>
      </c>
      <c r="AC9" s="83">
        <v>288</v>
      </c>
      <c r="AD9" s="84">
        <v>665.7</v>
      </c>
    </row>
    <row r="10" spans="1:30" x14ac:dyDescent="0.35">
      <c r="A10" s="1"/>
      <c r="B10" s="82" t="s">
        <v>715</v>
      </c>
      <c r="C10" s="83">
        <v>468.8</v>
      </c>
      <c r="D10" s="83">
        <v>63.7</v>
      </c>
      <c r="E10" s="83">
        <v>0</v>
      </c>
      <c r="F10" s="83">
        <v>43.4</v>
      </c>
      <c r="G10" s="83">
        <v>3512.2</v>
      </c>
      <c r="H10" s="83">
        <v>1406.2</v>
      </c>
      <c r="I10" s="83">
        <v>0</v>
      </c>
      <c r="J10" s="83">
        <v>286.8</v>
      </c>
      <c r="K10" s="83">
        <v>627.55999999999995</v>
      </c>
      <c r="L10" s="83">
        <v>0</v>
      </c>
      <c r="M10" s="83">
        <v>0</v>
      </c>
      <c r="N10" s="83">
        <v>0</v>
      </c>
      <c r="O10" s="83">
        <v>575.9</v>
      </c>
      <c r="P10" s="83">
        <v>5205.2</v>
      </c>
      <c r="Q10" s="83">
        <v>627.55999999999995</v>
      </c>
      <c r="R10" s="84">
        <v>6408.66</v>
      </c>
      <c r="S10" s="82" t="s">
        <v>715</v>
      </c>
      <c r="T10" s="83">
        <v>4608.5600000000004</v>
      </c>
      <c r="U10" s="83">
        <v>1469.9</v>
      </c>
      <c r="V10" s="83">
        <v>0</v>
      </c>
      <c r="W10" s="83">
        <v>330.2</v>
      </c>
      <c r="X10" s="84">
        <v>6408.66</v>
      </c>
      <c r="Y10" s="82" t="s">
        <v>715</v>
      </c>
      <c r="Z10" s="83">
        <v>353.2</v>
      </c>
      <c r="AA10" s="83">
        <v>25.9</v>
      </c>
      <c r="AB10" s="83">
        <v>0</v>
      </c>
      <c r="AC10" s="83">
        <v>330.2</v>
      </c>
      <c r="AD10" s="84">
        <v>709.3</v>
      </c>
    </row>
    <row r="11" spans="1:30" x14ac:dyDescent="0.35">
      <c r="A11" s="1"/>
      <c r="B11" s="82" t="s">
        <v>716</v>
      </c>
      <c r="C11" s="83">
        <v>467.1</v>
      </c>
      <c r="D11" s="83">
        <v>64.099999999999994</v>
      </c>
      <c r="E11" s="83">
        <v>0</v>
      </c>
      <c r="F11" s="83">
        <v>30.7</v>
      </c>
      <c r="G11" s="83">
        <v>3577.5</v>
      </c>
      <c r="H11" s="83">
        <v>1342.7</v>
      </c>
      <c r="I11" s="83">
        <v>0</v>
      </c>
      <c r="J11" s="83">
        <v>256.3</v>
      </c>
      <c r="K11" s="83">
        <v>622.20000000000005</v>
      </c>
      <c r="L11" s="83">
        <v>0</v>
      </c>
      <c r="M11" s="83">
        <v>0</v>
      </c>
      <c r="N11" s="83">
        <v>0</v>
      </c>
      <c r="O11" s="83">
        <v>561.9</v>
      </c>
      <c r="P11" s="83">
        <v>5176.5</v>
      </c>
      <c r="Q11" s="83">
        <v>622.20000000000005</v>
      </c>
      <c r="R11" s="84">
        <v>6360.6</v>
      </c>
      <c r="S11" s="82" t="s">
        <v>716</v>
      </c>
      <c r="T11" s="83">
        <v>4666.8</v>
      </c>
      <c r="U11" s="83">
        <v>1406.8</v>
      </c>
      <c r="V11" s="83">
        <v>0</v>
      </c>
      <c r="W11" s="83">
        <v>287</v>
      </c>
      <c r="X11" s="84">
        <v>6360.6</v>
      </c>
      <c r="Y11" s="82" t="s">
        <v>716</v>
      </c>
      <c r="Z11" s="83">
        <v>352.6</v>
      </c>
      <c r="AA11" s="83">
        <v>26.7</v>
      </c>
      <c r="AB11" s="83">
        <v>0</v>
      </c>
      <c r="AC11" s="83">
        <v>287</v>
      </c>
      <c r="AD11" s="84">
        <v>666.3</v>
      </c>
    </row>
    <row r="12" spans="1:30" x14ac:dyDescent="0.35">
      <c r="A12" s="1"/>
      <c r="B12" s="82" t="s">
        <v>717</v>
      </c>
      <c r="C12" s="83">
        <v>467.5</v>
      </c>
      <c r="D12" s="83">
        <v>63</v>
      </c>
      <c r="E12" s="83">
        <v>0</v>
      </c>
      <c r="F12" s="83">
        <v>22.7</v>
      </c>
      <c r="G12" s="83">
        <v>3523.2</v>
      </c>
      <c r="H12" s="83">
        <v>1356</v>
      </c>
      <c r="I12" s="83">
        <v>0</v>
      </c>
      <c r="J12" s="83">
        <v>252.9</v>
      </c>
      <c r="K12" s="83">
        <v>618.91</v>
      </c>
      <c r="L12" s="83">
        <v>0</v>
      </c>
      <c r="M12" s="83">
        <v>0</v>
      </c>
      <c r="N12" s="83">
        <v>0</v>
      </c>
      <c r="O12" s="83">
        <v>553.20000000000005</v>
      </c>
      <c r="P12" s="83">
        <v>5132.1000000000004</v>
      </c>
      <c r="Q12" s="83">
        <v>618.91</v>
      </c>
      <c r="R12" s="84">
        <v>6304.21</v>
      </c>
      <c r="S12" s="82" t="s">
        <v>717</v>
      </c>
      <c r="T12" s="83">
        <v>4609.6099999999997</v>
      </c>
      <c r="U12" s="83">
        <v>1419</v>
      </c>
      <c r="V12" s="83">
        <v>0</v>
      </c>
      <c r="W12" s="83">
        <v>275.60000000000002</v>
      </c>
      <c r="X12" s="84">
        <v>6304.21</v>
      </c>
      <c r="Y12" s="82" t="s">
        <v>717</v>
      </c>
      <c r="Z12" s="83">
        <v>352.9</v>
      </c>
      <c r="AA12" s="83">
        <v>26.8</v>
      </c>
      <c r="AB12" s="83">
        <v>0</v>
      </c>
      <c r="AC12" s="83">
        <v>275.60000000000002</v>
      </c>
      <c r="AD12" s="84">
        <v>655.29999999999995</v>
      </c>
    </row>
    <row r="13" spans="1:30" x14ac:dyDescent="0.35">
      <c r="A13" s="1"/>
      <c r="B13" s="82" t="s">
        <v>718</v>
      </c>
      <c r="C13" s="83">
        <v>470.1</v>
      </c>
      <c r="D13" s="83">
        <v>62.5</v>
      </c>
      <c r="E13" s="83">
        <v>0</v>
      </c>
      <c r="F13" s="83">
        <v>27.3</v>
      </c>
      <c r="G13" s="83">
        <v>3560</v>
      </c>
      <c r="H13" s="83">
        <v>1358.1</v>
      </c>
      <c r="I13" s="83">
        <v>0</v>
      </c>
      <c r="J13" s="83">
        <v>236.2</v>
      </c>
      <c r="K13" s="83">
        <v>624.98</v>
      </c>
      <c r="L13" s="83">
        <v>0</v>
      </c>
      <c r="M13" s="83">
        <v>0</v>
      </c>
      <c r="N13" s="83">
        <v>0</v>
      </c>
      <c r="O13" s="83">
        <v>559.9</v>
      </c>
      <c r="P13" s="83">
        <v>5154.3</v>
      </c>
      <c r="Q13" s="83">
        <v>624.98</v>
      </c>
      <c r="R13" s="84">
        <v>6339.18</v>
      </c>
      <c r="S13" s="82" t="s">
        <v>718</v>
      </c>
      <c r="T13" s="83">
        <v>4655.08</v>
      </c>
      <c r="U13" s="83">
        <v>1420.6</v>
      </c>
      <c r="V13" s="83">
        <v>0</v>
      </c>
      <c r="W13" s="83">
        <v>263.5</v>
      </c>
      <c r="X13" s="84">
        <v>6339.18</v>
      </c>
      <c r="Y13" s="82" t="s">
        <v>718</v>
      </c>
      <c r="Z13" s="83">
        <v>352.7</v>
      </c>
      <c r="AA13" s="83">
        <v>26.9</v>
      </c>
      <c r="AB13" s="83">
        <v>0</v>
      </c>
      <c r="AC13" s="83">
        <v>263.5</v>
      </c>
      <c r="AD13" s="84">
        <v>643.1</v>
      </c>
    </row>
    <row r="14" spans="1:30" x14ac:dyDescent="0.35">
      <c r="A14" s="1"/>
      <c r="B14" s="82" t="s">
        <v>719</v>
      </c>
      <c r="C14" s="83">
        <v>466.6</v>
      </c>
      <c r="D14" s="83">
        <v>62.6</v>
      </c>
      <c r="E14" s="83">
        <v>0</v>
      </c>
      <c r="F14" s="83">
        <v>25</v>
      </c>
      <c r="G14" s="83">
        <v>3505.1</v>
      </c>
      <c r="H14" s="83">
        <v>1339.5</v>
      </c>
      <c r="I14" s="83">
        <v>0</v>
      </c>
      <c r="J14" s="83">
        <v>235.4</v>
      </c>
      <c r="K14" s="83">
        <v>617.17999999999995</v>
      </c>
      <c r="L14" s="83">
        <v>0</v>
      </c>
      <c r="M14" s="83">
        <v>0</v>
      </c>
      <c r="N14" s="83">
        <v>0</v>
      </c>
      <c r="O14" s="83">
        <v>554.20000000000005</v>
      </c>
      <c r="P14" s="83">
        <v>5080</v>
      </c>
      <c r="Q14" s="83">
        <v>617.17999999999995</v>
      </c>
      <c r="R14" s="84">
        <v>6251.38</v>
      </c>
      <c r="S14" s="82" t="s">
        <v>719</v>
      </c>
      <c r="T14" s="83">
        <v>4588.88</v>
      </c>
      <c r="U14" s="83">
        <v>1402.1</v>
      </c>
      <c r="V14" s="83">
        <v>0</v>
      </c>
      <c r="W14" s="83">
        <v>260.39999999999998</v>
      </c>
      <c r="X14" s="84">
        <v>6251.38</v>
      </c>
      <c r="Y14" s="82" t="s">
        <v>719</v>
      </c>
      <c r="Z14" s="83">
        <v>351.7</v>
      </c>
      <c r="AA14" s="83">
        <v>27.1</v>
      </c>
      <c r="AB14" s="83">
        <v>0</v>
      </c>
      <c r="AC14" s="83">
        <v>260.39999999999998</v>
      </c>
      <c r="AD14" s="84">
        <v>639.20000000000005</v>
      </c>
    </row>
    <row r="15" spans="1:30" x14ac:dyDescent="0.35">
      <c r="A15" s="1"/>
      <c r="B15" s="82" t="s">
        <v>720</v>
      </c>
      <c r="C15" s="83">
        <v>472.1</v>
      </c>
      <c r="D15" s="83">
        <v>63</v>
      </c>
      <c r="E15" s="83">
        <v>0</v>
      </c>
      <c r="F15" s="83">
        <v>18.899999999999999</v>
      </c>
      <c r="G15" s="83">
        <v>3568.6</v>
      </c>
      <c r="H15" s="83">
        <v>1344.3</v>
      </c>
      <c r="I15" s="83">
        <v>0</v>
      </c>
      <c r="J15" s="83">
        <v>233.1</v>
      </c>
      <c r="K15" s="83">
        <v>624.64</v>
      </c>
      <c r="L15" s="83">
        <v>0</v>
      </c>
      <c r="M15" s="83">
        <v>0</v>
      </c>
      <c r="N15" s="83">
        <v>0</v>
      </c>
      <c r="O15" s="83">
        <v>554</v>
      </c>
      <c r="P15" s="83">
        <v>5146</v>
      </c>
      <c r="Q15" s="83">
        <v>624.64</v>
      </c>
      <c r="R15" s="84">
        <v>6324.64</v>
      </c>
      <c r="S15" s="82" t="s">
        <v>720</v>
      </c>
      <c r="T15" s="83">
        <v>4665.34</v>
      </c>
      <c r="U15" s="83">
        <v>1407.3</v>
      </c>
      <c r="V15" s="83">
        <v>0</v>
      </c>
      <c r="W15" s="83">
        <v>252</v>
      </c>
      <c r="X15" s="84">
        <v>6324.64</v>
      </c>
      <c r="Y15" s="82" t="s">
        <v>720</v>
      </c>
      <c r="Z15" s="83">
        <v>352.6</v>
      </c>
      <c r="AA15" s="83">
        <v>26.9</v>
      </c>
      <c r="AB15" s="83">
        <v>0</v>
      </c>
      <c r="AC15" s="83">
        <v>252</v>
      </c>
      <c r="AD15" s="84">
        <v>631.5</v>
      </c>
    </row>
    <row r="16" spans="1:30" x14ac:dyDescent="0.35">
      <c r="A16" s="1"/>
      <c r="B16" s="82" t="s">
        <v>721</v>
      </c>
      <c r="C16" s="83">
        <v>465.6</v>
      </c>
      <c r="D16" s="83">
        <v>63.5</v>
      </c>
      <c r="E16" s="83">
        <v>0</v>
      </c>
      <c r="F16" s="83">
        <v>16.7</v>
      </c>
      <c r="G16" s="83">
        <v>3645</v>
      </c>
      <c r="H16" s="83">
        <v>1334.6</v>
      </c>
      <c r="I16" s="83">
        <v>0</v>
      </c>
      <c r="J16" s="83">
        <v>187.3</v>
      </c>
      <c r="K16" s="83">
        <v>613.39</v>
      </c>
      <c r="L16" s="83">
        <v>0</v>
      </c>
      <c r="M16" s="83">
        <v>0</v>
      </c>
      <c r="N16" s="83">
        <v>0</v>
      </c>
      <c r="O16" s="83">
        <v>545.79999999999995</v>
      </c>
      <c r="P16" s="83">
        <v>5166.8999999999996</v>
      </c>
      <c r="Q16" s="83">
        <v>613.39</v>
      </c>
      <c r="R16" s="84">
        <v>6326.09</v>
      </c>
      <c r="S16" s="82" t="s">
        <v>721</v>
      </c>
      <c r="T16" s="83">
        <v>4723.99</v>
      </c>
      <c r="U16" s="83">
        <v>1398.1</v>
      </c>
      <c r="V16" s="83">
        <v>0</v>
      </c>
      <c r="W16" s="83">
        <v>204</v>
      </c>
      <c r="X16" s="84">
        <v>6326.09</v>
      </c>
      <c r="Y16" s="82" t="s">
        <v>721</v>
      </c>
      <c r="Z16" s="83">
        <v>352.7</v>
      </c>
      <c r="AA16" s="83">
        <v>26.8</v>
      </c>
      <c r="AB16" s="83">
        <v>0</v>
      </c>
      <c r="AC16" s="83">
        <v>204</v>
      </c>
      <c r="AD16" s="84">
        <v>583.5</v>
      </c>
    </row>
    <row r="17" spans="1:30" x14ac:dyDescent="0.35">
      <c r="A17" s="1"/>
      <c r="B17" s="82" t="s">
        <v>722</v>
      </c>
      <c r="C17" s="83">
        <v>467</v>
      </c>
      <c r="D17" s="83">
        <v>62.8</v>
      </c>
      <c r="E17" s="83">
        <v>0</v>
      </c>
      <c r="F17" s="83">
        <v>15.9</v>
      </c>
      <c r="G17" s="83">
        <v>3484.7</v>
      </c>
      <c r="H17" s="83">
        <v>1529.4</v>
      </c>
      <c r="I17" s="83">
        <v>0</v>
      </c>
      <c r="J17" s="83">
        <v>152.19999999999999</v>
      </c>
      <c r="K17" s="83">
        <v>623.52</v>
      </c>
      <c r="L17" s="83">
        <v>0</v>
      </c>
      <c r="M17" s="83">
        <v>0</v>
      </c>
      <c r="N17" s="83">
        <v>0</v>
      </c>
      <c r="O17" s="83">
        <v>545.70000000000005</v>
      </c>
      <c r="P17" s="83">
        <v>5166.3</v>
      </c>
      <c r="Q17" s="83">
        <v>623.52</v>
      </c>
      <c r="R17" s="84">
        <v>6335.52</v>
      </c>
      <c r="S17" s="82" t="s">
        <v>722</v>
      </c>
      <c r="T17" s="83">
        <v>4575.22</v>
      </c>
      <c r="U17" s="83">
        <v>1592.2</v>
      </c>
      <c r="V17" s="83">
        <v>0</v>
      </c>
      <c r="W17" s="83">
        <v>168.1</v>
      </c>
      <c r="X17" s="84">
        <v>6335.52</v>
      </c>
      <c r="Y17" s="82" t="s">
        <v>722</v>
      </c>
      <c r="Z17" s="83">
        <v>353</v>
      </c>
      <c r="AA17" s="83">
        <v>26.8</v>
      </c>
      <c r="AB17" s="83">
        <v>0</v>
      </c>
      <c r="AC17" s="83">
        <v>168.1</v>
      </c>
      <c r="AD17" s="84">
        <v>547.9</v>
      </c>
    </row>
    <row r="18" spans="1:30" x14ac:dyDescent="0.35">
      <c r="A18" s="1"/>
      <c r="B18" s="82" t="s">
        <v>723</v>
      </c>
      <c r="C18" s="83">
        <v>466.1</v>
      </c>
      <c r="D18" s="83">
        <v>62.9</v>
      </c>
      <c r="E18" s="83">
        <v>0</v>
      </c>
      <c r="F18" s="83">
        <v>20.9</v>
      </c>
      <c r="G18" s="83">
        <v>3595.4</v>
      </c>
      <c r="H18" s="83">
        <v>1543.9</v>
      </c>
      <c r="I18" s="83">
        <v>0</v>
      </c>
      <c r="J18" s="83">
        <v>143.5</v>
      </c>
      <c r="K18" s="83">
        <v>614.87</v>
      </c>
      <c r="L18" s="83">
        <v>0</v>
      </c>
      <c r="M18" s="83">
        <v>0</v>
      </c>
      <c r="N18" s="83">
        <v>0</v>
      </c>
      <c r="O18" s="83">
        <v>549.9</v>
      </c>
      <c r="P18" s="83">
        <v>5282.8</v>
      </c>
      <c r="Q18" s="83">
        <v>614.87</v>
      </c>
      <c r="R18" s="84">
        <v>6447.57</v>
      </c>
      <c r="S18" s="82" t="s">
        <v>723</v>
      </c>
      <c r="T18" s="83">
        <v>4676.37</v>
      </c>
      <c r="U18" s="83">
        <v>1606.8</v>
      </c>
      <c r="V18" s="83">
        <v>0</v>
      </c>
      <c r="W18" s="83">
        <v>164.4</v>
      </c>
      <c r="X18" s="84">
        <v>6447.57</v>
      </c>
      <c r="Y18" s="82" t="s">
        <v>723</v>
      </c>
      <c r="Z18" s="83">
        <v>352.6</v>
      </c>
      <c r="AA18" s="83">
        <v>26.7</v>
      </c>
      <c r="AB18" s="83">
        <v>0</v>
      </c>
      <c r="AC18" s="83">
        <v>164.4</v>
      </c>
      <c r="AD18" s="84">
        <v>543.70000000000005</v>
      </c>
    </row>
    <row r="19" spans="1:30" x14ac:dyDescent="0.35">
      <c r="A19" s="1"/>
      <c r="B19" s="82" t="s">
        <v>724</v>
      </c>
      <c r="C19" s="83">
        <v>466.3</v>
      </c>
      <c r="D19" s="83">
        <v>63.3</v>
      </c>
      <c r="E19" s="83">
        <v>0</v>
      </c>
      <c r="F19" s="83">
        <v>22.9</v>
      </c>
      <c r="G19" s="83">
        <v>3741.1</v>
      </c>
      <c r="H19" s="83">
        <v>1643.8</v>
      </c>
      <c r="I19" s="83">
        <v>0</v>
      </c>
      <c r="J19" s="83">
        <v>136.5</v>
      </c>
      <c r="K19" s="83">
        <v>617.73</v>
      </c>
      <c r="L19" s="83">
        <v>0</v>
      </c>
      <c r="M19" s="83">
        <v>1.6</v>
      </c>
      <c r="N19" s="83">
        <v>0</v>
      </c>
      <c r="O19" s="83">
        <v>552.5</v>
      </c>
      <c r="P19" s="83">
        <v>5521.4</v>
      </c>
      <c r="Q19" s="83">
        <v>619.33000000000004</v>
      </c>
      <c r="R19" s="84">
        <v>6693.23</v>
      </c>
      <c r="S19" s="82" t="s">
        <v>724</v>
      </c>
      <c r="T19" s="83">
        <v>4825.13</v>
      </c>
      <c r="U19" s="83">
        <v>1707.1</v>
      </c>
      <c r="V19" s="83">
        <v>1.6</v>
      </c>
      <c r="W19" s="83">
        <v>159.4</v>
      </c>
      <c r="X19" s="84">
        <v>6693.23</v>
      </c>
      <c r="Y19" s="82" t="s">
        <v>724</v>
      </c>
      <c r="Z19" s="83">
        <v>352.8</v>
      </c>
      <c r="AA19" s="83">
        <v>26.7</v>
      </c>
      <c r="AB19" s="83">
        <v>1.6</v>
      </c>
      <c r="AC19" s="83">
        <v>159.4</v>
      </c>
      <c r="AD19" s="84">
        <v>540.5</v>
      </c>
    </row>
    <row r="20" spans="1:30" x14ac:dyDescent="0.35">
      <c r="A20" s="1"/>
      <c r="B20" s="82" t="s">
        <v>725</v>
      </c>
      <c r="C20" s="83">
        <v>465.6</v>
      </c>
      <c r="D20" s="83">
        <v>63.7</v>
      </c>
      <c r="E20" s="83">
        <v>0</v>
      </c>
      <c r="F20" s="83">
        <v>25</v>
      </c>
      <c r="G20" s="83">
        <v>3746.7</v>
      </c>
      <c r="H20" s="83">
        <v>1667.9</v>
      </c>
      <c r="I20" s="83">
        <v>0</v>
      </c>
      <c r="J20" s="83">
        <v>135.69999999999999</v>
      </c>
      <c r="K20" s="83">
        <v>616.17999999999995</v>
      </c>
      <c r="L20" s="83">
        <v>0</v>
      </c>
      <c r="M20" s="83">
        <v>47.68</v>
      </c>
      <c r="N20" s="83">
        <v>0</v>
      </c>
      <c r="O20" s="83">
        <v>554.29999999999995</v>
      </c>
      <c r="P20" s="83">
        <v>5550.3</v>
      </c>
      <c r="Q20" s="83">
        <v>663.86</v>
      </c>
      <c r="R20" s="84">
        <v>6768.46</v>
      </c>
      <c r="S20" s="82" t="s">
        <v>725</v>
      </c>
      <c r="T20" s="83">
        <v>4828.4799999999996</v>
      </c>
      <c r="U20" s="83">
        <v>1731.6</v>
      </c>
      <c r="V20" s="83">
        <v>47.68</v>
      </c>
      <c r="W20" s="83">
        <v>160.69999999999999</v>
      </c>
      <c r="X20" s="84">
        <v>6768.46</v>
      </c>
      <c r="Y20" s="82" t="s">
        <v>725</v>
      </c>
      <c r="Z20" s="83">
        <v>351.5</v>
      </c>
      <c r="AA20" s="83">
        <v>26.4</v>
      </c>
      <c r="AB20" s="83">
        <v>47.68</v>
      </c>
      <c r="AC20" s="83">
        <v>160.69999999999999</v>
      </c>
      <c r="AD20" s="84">
        <v>586.28</v>
      </c>
    </row>
    <row r="21" spans="1:30" x14ac:dyDescent="0.35">
      <c r="A21" s="1"/>
      <c r="B21" s="82" t="s">
        <v>726</v>
      </c>
      <c r="C21" s="83">
        <v>466.2</v>
      </c>
      <c r="D21" s="83">
        <v>63.3</v>
      </c>
      <c r="E21" s="83">
        <v>0</v>
      </c>
      <c r="F21" s="83">
        <v>22</v>
      </c>
      <c r="G21" s="83">
        <v>3636.8</v>
      </c>
      <c r="H21" s="83">
        <v>1721.4</v>
      </c>
      <c r="I21" s="83">
        <v>0.1</v>
      </c>
      <c r="J21" s="83">
        <v>133.6</v>
      </c>
      <c r="K21" s="83">
        <v>622.79</v>
      </c>
      <c r="L21" s="83">
        <v>0</v>
      </c>
      <c r="M21" s="83">
        <v>157.83000000000001</v>
      </c>
      <c r="N21" s="83">
        <v>0</v>
      </c>
      <c r="O21" s="83">
        <v>551.5</v>
      </c>
      <c r="P21" s="83">
        <v>5491.9</v>
      </c>
      <c r="Q21" s="83">
        <v>780.62</v>
      </c>
      <c r="R21" s="84">
        <v>6824.02</v>
      </c>
      <c r="S21" s="82" t="s">
        <v>726</v>
      </c>
      <c r="T21" s="83">
        <v>4725.79</v>
      </c>
      <c r="U21" s="83">
        <v>1784.7</v>
      </c>
      <c r="V21" s="83">
        <v>157.93</v>
      </c>
      <c r="W21" s="83">
        <v>155.6</v>
      </c>
      <c r="X21" s="84">
        <v>6824.02</v>
      </c>
      <c r="Y21" s="82" t="s">
        <v>726</v>
      </c>
      <c r="Z21" s="83">
        <v>352.2</v>
      </c>
      <c r="AA21" s="83">
        <v>26.7</v>
      </c>
      <c r="AB21" s="83">
        <v>157.93</v>
      </c>
      <c r="AC21" s="83">
        <v>155.6</v>
      </c>
      <c r="AD21" s="84">
        <v>692.43</v>
      </c>
    </row>
    <row r="22" spans="1:30" x14ac:dyDescent="0.35">
      <c r="A22" s="1"/>
      <c r="B22" s="82" t="s">
        <v>727</v>
      </c>
      <c r="C22" s="83">
        <v>468</v>
      </c>
      <c r="D22" s="83">
        <v>63</v>
      </c>
      <c r="E22" s="83">
        <v>0</v>
      </c>
      <c r="F22" s="83">
        <v>28.8</v>
      </c>
      <c r="G22" s="83">
        <v>3674</v>
      </c>
      <c r="H22" s="83">
        <v>1745.5</v>
      </c>
      <c r="I22" s="83">
        <v>0.1</v>
      </c>
      <c r="J22" s="83">
        <v>131.19999999999999</v>
      </c>
      <c r="K22" s="83">
        <v>620.79</v>
      </c>
      <c r="L22" s="83">
        <v>0</v>
      </c>
      <c r="M22" s="83">
        <v>266.52</v>
      </c>
      <c r="N22" s="83">
        <v>0</v>
      </c>
      <c r="O22" s="83">
        <v>559.79999999999995</v>
      </c>
      <c r="P22" s="83">
        <v>5550.8</v>
      </c>
      <c r="Q22" s="83">
        <v>887.31</v>
      </c>
      <c r="R22" s="84">
        <v>6997.91</v>
      </c>
      <c r="S22" s="82" t="s">
        <v>727</v>
      </c>
      <c r="T22" s="83">
        <v>4762.79</v>
      </c>
      <c r="U22" s="83">
        <v>1808.5</v>
      </c>
      <c r="V22" s="83">
        <v>266.62</v>
      </c>
      <c r="W22" s="83">
        <v>160</v>
      </c>
      <c r="X22" s="84">
        <v>6997.91</v>
      </c>
      <c r="Y22" s="82" t="s">
        <v>727</v>
      </c>
      <c r="Z22" s="83">
        <v>352.9</v>
      </c>
      <c r="AA22" s="83">
        <v>26.7</v>
      </c>
      <c r="AB22" s="83">
        <v>266.62</v>
      </c>
      <c r="AC22" s="83">
        <v>160</v>
      </c>
      <c r="AD22" s="84">
        <v>806.22</v>
      </c>
    </row>
    <row r="23" spans="1:30" x14ac:dyDescent="0.35">
      <c r="A23" s="1"/>
      <c r="B23" s="82" t="s">
        <v>728</v>
      </c>
      <c r="C23" s="83">
        <v>467.6</v>
      </c>
      <c r="D23" s="83">
        <v>92.9</v>
      </c>
      <c r="E23" s="83">
        <v>0</v>
      </c>
      <c r="F23" s="83">
        <v>25.7</v>
      </c>
      <c r="G23" s="83">
        <v>3644.7</v>
      </c>
      <c r="H23" s="83">
        <v>1763.8</v>
      </c>
      <c r="I23" s="83">
        <v>0.2</v>
      </c>
      <c r="J23" s="83">
        <v>145.80000000000001</v>
      </c>
      <c r="K23" s="83">
        <v>622.02</v>
      </c>
      <c r="L23" s="83">
        <v>0</v>
      </c>
      <c r="M23" s="83">
        <v>327.72</v>
      </c>
      <c r="N23" s="83">
        <v>0</v>
      </c>
      <c r="O23" s="83">
        <v>586.20000000000005</v>
      </c>
      <c r="P23" s="83">
        <v>5554.5</v>
      </c>
      <c r="Q23" s="83">
        <v>949.74</v>
      </c>
      <c r="R23" s="84">
        <v>7090.44</v>
      </c>
      <c r="S23" s="82" t="s">
        <v>728</v>
      </c>
      <c r="T23" s="83">
        <v>4734.32</v>
      </c>
      <c r="U23" s="83">
        <v>1856.7</v>
      </c>
      <c r="V23" s="83">
        <v>327.92</v>
      </c>
      <c r="W23" s="83">
        <v>171.5</v>
      </c>
      <c r="X23" s="84">
        <v>7090.44</v>
      </c>
      <c r="Y23" s="82" t="s">
        <v>728</v>
      </c>
      <c r="Z23" s="83">
        <v>352.1</v>
      </c>
      <c r="AA23" s="83">
        <v>26.8</v>
      </c>
      <c r="AB23" s="83">
        <v>327.92</v>
      </c>
      <c r="AC23" s="83">
        <v>171.5</v>
      </c>
      <c r="AD23" s="84">
        <v>878.32</v>
      </c>
    </row>
    <row r="24" spans="1:30" x14ac:dyDescent="0.35">
      <c r="A24" s="1"/>
      <c r="B24" s="82" t="s">
        <v>729</v>
      </c>
      <c r="C24" s="83">
        <v>468.9</v>
      </c>
      <c r="D24" s="83">
        <v>109.7</v>
      </c>
      <c r="E24" s="83">
        <v>0.1</v>
      </c>
      <c r="F24" s="83">
        <v>26.8</v>
      </c>
      <c r="G24" s="83">
        <v>3636</v>
      </c>
      <c r="H24" s="83">
        <v>1780.4</v>
      </c>
      <c r="I24" s="83">
        <v>0.7</v>
      </c>
      <c r="J24" s="83">
        <v>174.6</v>
      </c>
      <c r="K24" s="83">
        <v>625.82000000000005</v>
      </c>
      <c r="L24" s="83">
        <v>0</v>
      </c>
      <c r="M24" s="83">
        <v>361.57</v>
      </c>
      <c r="N24" s="83">
        <v>0</v>
      </c>
      <c r="O24" s="83">
        <v>605.5</v>
      </c>
      <c r="P24" s="83">
        <v>5591.7</v>
      </c>
      <c r="Q24" s="83">
        <v>987.39</v>
      </c>
      <c r="R24" s="84">
        <v>7184.59</v>
      </c>
      <c r="S24" s="82" t="s">
        <v>729</v>
      </c>
      <c r="T24" s="83">
        <v>4730.72</v>
      </c>
      <c r="U24" s="83">
        <v>1890.1</v>
      </c>
      <c r="V24" s="83">
        <v>362.37</v>
      </c>
      <c r="W24" s="83">
        <v>201.4</v>
      </c>
      <c r="X24" s="84">
        <v>7184.59</v>
      </c>
      <c r="Y24" s="82" t="s">
        <v>729</v>
      </c>
      <c r="Z24" s="83">
        <v>352.2</v>
      </c>
      <c r="AA24" s="83">
        <v>24.8</v>
      </c>
      <c r="AB24" s="83">
        <v>362.37</v>
      </c>
      <c r="AC24" s="83">
        <v>201.4</v>
      </c>
      <c r="AD24" s="84">
        <v>940.77</v>
      </c>
    </row>
    <row r="25" spans="1:30" x14ac:dyDescent="0.35">
      <c r="A25" s="1"/>
      <c r="B25" s="82" t="s">
        <v>730</v>
      </c>
      <c r="C25" s="83">
        <v>470.6</v>
      </c>
      <c r="D25" s="83">
        <v>109.8</v>
      </c>
      <c r="E25" s="83">
        <v>0.1</v>
      </c>
      <c r="F25" s="83">
        <v>25.1</v>
      </c>
      <c r="G25" s="83">
        <v>3618.2</v>
      </c>
      <c r="H25" s="83">
        <v>2003.5</v>
      </c>
      <c r="I25" s="83">
        <v>0.8</v>
      </c>
      <c r="J25" s="83">
        <v>156.5</v>
      </c>
      <c r="K25" s="83">
        <v>610.28</v>
      </c>
      <c r="L25" s="83">
        <v>0</v>
      </c>
      <c r="M25" s="83">
        <v>420.08</v>
      </c>
      <c r="N25" s="83">
        <v>0</v>
      </c>
      <c r="O25" s="83">
        <v>605.6</v>
      </c>
      <c r="P25" s="83">
        <v>5779</v>
      </c>
      <c r="Q25" s="83">
        <v>1030.3599999999999</v>
      </c>
      <c r="R25" s="84">
        <v>7414.96</v>
      </c>
      <c r="S25" s="82" t="s">
        <v>730</v>
      </c>
      <c r="T25" s="83">
        <v>4699.08</v>
      </c>
      <c r="U25" s="83">
        <v>2113.3000000000002</v>
      </c>
      <c r="V25" s="83">
        <v>420.98</v>
      </c>
      <c r="W25" s="83">
        <v>181.6</v>
      </c>
      <c r="X25" s="84">
        <v>7414.96</v>
      </c>
      <c r="Y25" s="82" t="s">
        <v>730</v>
      </c>
      <c r="Z25" s="83">
        <v>352.4</v>
      </c>
      <c r="AA25" s="83">
        <v>24.9</v>
      </c>
      <c r="AB25" s="83">
        <v>420.98</v>
      </c>
      <c r="AC25" s="83">
        <v>181.6</v>
      </c>
      <c r="AD25" s="84">
        <v>979.88</v>
      </c>
    </row>
    <row r="26" spans="1:30" x14ac:dyDescent="0.35">
      <c r="A26" s="1"/>
      <c r="B26" s="82" t="s">
        <v>731</v>
      </c>
      <c r="C26" s="83">
        <v>470.3</v>
      </c>
      <c r="D26" s="83">
        <v>109.3</v>
      </c>
      <c r="E26" s="83">
        <v>0.1</v>
      </c>
      <c r="F26" s="83">
        <v>17</v>
      </c>
      <c r="G26" s="83">
        <v>3615.7</v>
      </c>
      <c r="H26" s="83">
        <v>2078.9</v>
      </c>
      <c r="I26" s="83">
        <v>1</v>
      </c>
      <c r="J26" s="83">
        <v>194.5</v>
      </c>
      <c r="K26" s="83">
        <v>630.05999999999995</v>
      </c>
      <c r="L26" s="83">
        <v>0</v>
      </c>
      <c r="M26" s="83">
        <v>434.31</v>
      </c>
      <c r="N26" s="83">
        <v>0</v>
      </c>
      <c r="O26" s="83">
        <v>596.70000000000005</v>
      </c>
      <c r="P26" s="83">
        <v>5890.1</v>
      </c>
      <c r="Q26" s="83">
        <v>1064.3699999999999</v>
      </c>
      <c r="R26" s="84">
        <v>7551.17</v>
      </c>
      <c r="S26" s="82" t="s">
        <v>731</v>
      </c>
      <c r="T26" s="83">
        <v>4716.0600000000004</v>
      </c>
      <c r="U26" s="83">
        <v>2188.1999999999998</v>
      </c>
      <c r="V26" s="83">
        <v>435.41</v>
      </c>
      <c r="W26" s="83">
        <v>211.5</v>
      </c>
      <c r="X26" s="84">
        <v>7551.17</v>
      </c>
      <c r="Y26" s="82" t="s">
        <v>731</v>
      </c>
      <c r="Z26" s="83">
        <v>352.4</v>
      </c>
      <c r="AA26" s="83">
        <v>25</v>
      </c>
      <c r="AB26" s="83">
        <v>435.41</v>
      </c>
      <c r="AC26" s="83">
        <v>211.5</v>
      </c>
      <c r="AD26" s="84">
        <v>1024.31</v>
      </c>
    </row>
    <row r="27" spans="1:30" x14ac:dyDescent="0.35">
      <c r="A27" s="1"/>
      <c r="B27" s="82" t="s">
        <v>732</v>
      </c>
      <c r="C27" s="83">
        <v>463.5</v>
      </c>
      <c r="D27" s="83">
        <v>109.3</v>
      </c>
      <c r="E27" s="83">
        <v>0.3</v>
      </c>
      <c r="F27" s="83">
        <v>12.9</v>
      </c>
      <c r="G27" s="83">
        <v>3491.3</v>
      </c>
      <c r="H27" s="83">
        <v>2194.3000000000002</v>
      </c>
      <c r="I27" s="83">
        <v>1.1000000000000001</v>
      </c>
      <c r="J27" s="83">
        <v>225.2</v>
      </c>
      <c r="K27" s="83">
        <v>619.84</v>
      </c>
      <c r="L27" s="83">
        <v>0</v>
      </c>
      <c r="M27" s="83">
        <v>457.03</v>
      </c>
      <c r="N27" s="83">
        <v>0</v>
      </c>
      <c r="O27" s="83">
        <v>586</v>
      </c>
      <c r="P27" s="83">
        <v>5911.9</v>
      </c>
      <c r="Q27" s="83">
        <v>1076.8699999999999</v>
      </c>
      <c r="R27" s="84">
        <v>7574.77</v>
      </c>
      <c r="S27" s="82" t="s">
        <v>732</v>
      </c>
      <c r="T27" s="83">
        <v>4574.6400000000003</v>
      </c>
      <c r="U27" s="83">
        <v>2303.6</v>
      </c>
      <c r="V27" s="83">
        <v>458.43</v>
      </c>
      <c r="W27" s="83">
        <v>238.1</v>
      </c>
      <c r="X27" s="84">
        <v>7574.77</v>
      </c>
      <c r="Y27" s="82" t="s">
        <v>732</v>
      </c>
      <c r="Z27" s="83">
        <v>351.8</v>
      </c>
      <c r="AA27" s="83">
        <v>25</v>
      </c>
      <c r="AB27" s="83">
        <v>458.43</v>
      </c>
      <c r="AC27" s="83">
        <v>238.1</v>
      </c>
      <c r="AD27" s="84">
        <v>1073.33</v>
      </c>
    </row>
    <row r="28" spans="1:30" x14ac:dyDescent="0.35">
      <c r="A28" s="1"/>
      <c r="B28" s="82" t="s">
        <v>733</v>
      </c>
      <c r="C28" s="83">
        <v>464.5</v>
      </c>
      <c r="D28" s="83">
        <v>109.1</v>
      </c>
      <c r="E28" s="83">
        <v>0.3</v>
      </c>
      <c r="F28" s="83">
        <v>24.1</v>
      </c>
      <c r="G28" s="83">
        <v>3551.6</v>
      </c>
      <c r="H28" s="83">
        <v>2237.9</v>
      </c>
      <c r="I28" s="83">
        <v>1.2</v>
      </c>
      <c r="J28" s="83">
        <v>263.5</v>
      </c>
      <c r="K28" s="83">
        <v>614.05999999999995</v>
      </c>
      <c r="L28" s="83">
        <v>0</v>
      </c>
      <c r="M28" s="83">
        <v>466.62</v>
      </c>
      <c r="N28" s="83">
        <v>0</v>
      </c>
      <c r="O28" s="83">
        <v>598</v>
      </c>
      <c r="P28" s="83">
        <v>6054.2</v>
      </c>
      <c r="Q28" s="83">
        <v>1080.68</v>
      </c>
      <c r="R28" s="84">
        <v>7732.88</v>
      </c>
      <c r="S28" s="82" t="s">
        <v>733</v>
      </c>
      <c r="T28" s="83">
        <v>4630.16</v>
      </c>
      <c r="U28" s="83">
        <v>2347</v>
      </c>
      <c r="V28" s="83">
        <v>468.12</v>
      </c>
      <c r="W28" s="83">
        <v>287.60000000000002</v>
      </c>
      <c r="X28" s="84">
        <v>7732.88</v>
      </c>
      <c r="Y28" s="82" t="s">
        <v>733</v>
      </c>
      <c r="Z28" s="83">
        <v>351</v>
      </c>
      <c r="AA28" s="83">
        <v>25</v>
      </c>
      <c r="AB28" s="83">
        <v>468.12</v>
      </c>
      <c r="AC28" s="83">
        <v>287.60000000000002</v>
      </c>
      <c r="AD28" s="84">
        <v>1131.72</v>
      </c>
    </row>
    <row r="29" spans="1:30" x14ac:dyDescent="0.35">
      <c r="A29" s="1"/>
      <c r="B29" s="82" t="s">
        <v>734</v>
      </c>
      <c r="C29" s="83">
        <v>465.6</v>
      </c>
      <c r="D29" s="83">
        <v>108.8</v>
      </c>
      <c r="E29" s="83">
        <v>0.3</v>
      </c>
      <c r="F29" s="83">
        <v>47.7</v>
      </c>
      <c r="G29" s="83">
        <v>3567</v>
      </c>
      <c r="H29" s="83">
        <v>2220.6</v>
      </c>
      <c r="I29" s="83">
        <v>1.3</v>
      </c>
      <c r="J29" s="83">
        <v>286.89999999999998</v>
      </c>
      <c r="K29" s="83">
        <v>615.84</v>
      </c>
      <c r="L29" s="83">
        <v>0</v>
      </c>
      <c r="M29" s="83">
        <v>475.24</v>
      </c>
      <c r="N29" s="83">
        <v>0</v>
      </c>
      <c r="O29" s="83">
        <v>622.4</v>
      </c>
      <c r="P29" s="83">
        <v>6075.8</v>
      </c>
      <c r="Q29" s="83">
        <v>1091.08</v>
      </c>
      <c r="R29" s="84">
        <v>7789.28</v>
      </c>
      <c r="S29" s="82" t="s">
        <v>734</v>
      </c>
      <c r="T29" s="83">
        <v>4648.4399999999996</v>
      </c>
      <c r="U29" s="83">
        <v>2329.4</v>
      </c>
      <c r="V29" s="83">
        <v>476.84</v>
      </c>
      <c r="W29" s="83">
        <v>334.6</v>
      </c>
      <c r="X29" s="84">
        <v>7789.28</v>
      </c>
      <c r="Y29" s="82" t="s">
        <v>734</v>
      </c>
      <c r="Z29" s="83">
        <v>350.9</v>
      </c>
      <c r="AA29" s="83">
        <v>25</v>
      </c>
      <c r="AB29" s="83">
        <v>476.84</v>
      </c>
      <c r="AC29" s="83">
        <v>334.6</v>
      </c>
      <c r="AD29" s="84">
        <v>1187.3399999999999</v>
      </c>
    </row>
    <row r="30" spans="1:30" x14ac:dyDescent="0.35">
      <c r="A30" s="1"/>
      <c r="B30" s="82" t="s">
        <v>735</v>
      </c>
      <c r="C30" s="83">
        <v>467.6</v>
      </c>
      <c r="D30" s="83">
        <v>108.6</v>
      </c>
      <c r="E30" s="83">
        <v>0.3</v>
      </c>
      <c r="F30" s="83">
        <v>52.3</v>
      </c>
      <c r="G30" s="83">
        <v>3590.9</v>
      </c>
      <c r="H30" s="83">
        <v>2255.4</v>
      </c>
      <c r="I30" s="83">
        <v>1.3</v>
      </c>
      <c r="J30" s="83">
        <v>294.39999999999998</v>
      </c>
      <c r="K30" s="83">
        <v>618.63</v>
      </c>
      <c r="L30" s="83">
        <v>0</v>
      </c>
      <c r="M30" s="83">
        <v>489.84</v>
      </c>
      <c r="N30" s="83">
        <v>0</v>
      </c>
      <c r="O30" s="83">
        <v>628.79999999999995</v>
      </c>
      <c r="P30" s="83">
        <v>6142</v>
      </c>
      <c r="Q30" s="83">
        <v>1108.47</v>
      </c>
      <c r="R30" s="84">
        <v>7879.27</v>
      </c>
      <c r="S30" s="82" t="s">
        <v>735</v>
      </c>
      <c r="T30" s="83">
        <v>4677.13</v>
      </c>
      <c r="U30" s="83">
        <v>2364</v>
      </c>
      <c r="V30" s="83">
        <v>491.44</v>
      </c>
      <c r="W30" s="83">
        <v>346.7</v>
      </c>
      <c r="X30" s="84">
        <v>7879.27</v>
      </c>
      <c r="Y30" s="82" t="s">
        <v>735</v>
      </c>
      <c r="Z30" s="83">
        <v>351.3</v>
      </c>
      <c r="AA30" s="83">
        <v>24.8</v>
      </c>
      <c r="AB30" s="83">
        <v>491.44</v>
      </c>
      <c r="AC30" s="83">
        <v>346.7</v>
      </c>
      <c r="AD30" s="84">
        <v>1214.24</v>
      </c>
    </row>
    <row r="31" spans="1:30" x14ac:dyDescent="0.35">
      <c r="A31" s="1"/>
      <c r="B31" s="82" t="s">
        <v>736</v>
      </c>
      <c r="C31" s="83">
        <v>462.4</v>
      </c>
      <c r="D31" s="83">
        <v>108.5</v>
      </c>
      <c r="E31" s="83">
        <v>0.3</v>
      </c>
      <c r="F31" s="83">
        <v>51.8</v>
      </c>
      <c r="G31" s="83">
        <v>3488.3</v>
      </c>
      <c r="H31" s="83">
        <v>2195.4</v>
      </c>
      <c r="I31" s="83">
        <v>1.3</v>
      </c>
      <c r="J31" s="83">
        <v>324.39999999999998</v>
      </c>
      <c r="K31" s="83">
        <v>613.89</v>
      </c>
      <c r="L31" s="83">
        <v>0</v>
      </c>
      <c r="M31" s="83">
        <v>483.24</v>
      </c>
      <c r="N31" s="83">
        <v>0</v>
      </c>
      <c r="O31" s="83">
        <v>623</v>
      </c>
      <c r="P31" s="83">
        <v>6009.4</v>
      </c>
      <c r="Q31" s="83">
        <v>1097.1300000000001</v>
      </c>
      <c r="R31" s="84">
        <v>7729.53</v>
      </c>
      <c r="S31" s="82" t="s">
        <v>736</v>
      </c>
      <c r="T31" s="83">
        <v>4564.59</v>
      </c>
      <c r="U31" s="83">
        <v>2303.9</v>
      </c>
      <c r="V31" s="83">
        <v>484.84</v>
      </c>
      <c r="W31" s="83">
        <v>376.2</v>
      </c>
      <c r="X31" s="84">
        <v>7729.53</v>
      </c>
      <c r="Y31" s="82" t="s">
        <v>736</v>
      </c>
      <c r="Z31" s="83">
        <v>350.3</v>
      </c>
      <c r="AA31" s="83">
        <v>24.9</v>
      </c>
      <c r="AB31" s="83">
        <v>484.84</v>
      </c>
      <c r="AC31" s="83">
        <v>376.2</v>
      </c>
      <c r="AD31" s="84">
        <v>1236.24</v>
      </c>
    </row>
    <row r="32" spans="1:30" x14ac:dyDescent="0.35">
      <c r="A32" s="1"/>
      <c r="B32" s="82" t="s">
        <v>737</v>
      </c>
      <c r="C32" s="83">
        <v>463.7</v>
      </c>
      <c r="D32" s="83">
        <v>109.7</v>
      </c>
      <c r="E32" s="83">
        <v>0.4</v>
      </c>
      <c r="F32" s="83">
        <v>60.8</v>
      </c>
      <c r="G32" s="83">
        <v>3504.2</v>
      </c>
      <c r="H32" s="83">
        <v>2077.4</v>
      </c>
      <c r="I32" s="83">
        <v>1.3</v>
      </c>
      <c r="J32" s="83">
        <v>390.3</v>
      </c>
      <c r="K32" s="83">
        <v>612.29</v>
      </c>
      <c r="L32" s="83">
        <v>0</v>
      </c>
      <c r="M32" s="83">
        <v>485.09</v>
      </c>
      <c r="N32" s="83">
        <v>0</v>
      </c>
      <c r="O32" s="83">
        <v>634.6</v>
      </c>
      <c r="P32" s="83">
        <v>5973.2</v>
      </c>
      <c r="Q32" s="83">
        <v>1097.3800000000001</v>
      </c>
      <c r="R32" s="84">
        <v>7705.18</v>
      </c>
      <c r="S32" s="82" t="s">
        <v>737</v>
      </c>
      <c r="T32" s="83">
        <v>4580.1899999999996</v>
      </c>
      <c r="U32" s="83">
        <v>2187.1</v>
      </c>
      <c r="V32" s="83">
        <v>486.79</v>
      </c>
      <c r="W32" s="83">
        <v>451.1</v>
      </c>
      <c r="X32" s="84">
        <v>7705.18</v>
      </c>
      <c r="Y32" s="82" t="s">
        <v>737</v>
      </c>
      <c r="Z32" s="83">
        <v>350.3</v>
      </c>
      <c r="AA32" s="83">
        <v>24.8</v>
      </c>
      <c r="AB32" s="83">
        <v>486.79</v>
      </c>
      <c r="AC32" s="83">
        <v>451.1</v>
      </c>
      <c r="AD32" s="84">
        <v>1312.99</v>
      </c>
    </row>
    <row r="33" spans="1:30" x14ac:dyDescent="0.35">
      <c r="A33" s="1"/>
      <c r="B33" s="82" t="s">
        <v>738</v>
      </c>
      <c r="C33" s="83">
        <v>469.5</v>
      </c>
      <c r="D33" s="83">
        <v>110.2</v>
      </c>
      <c r="E33" s="83">
        <v>0.4</v>
      </c>
      <c r="F33" s="83">
        <v>62.2</v>
      </c>
      <c r="G33" s="83">
        <v>3428.3</v>
      </c>
      <c r="H33" s="83">
        <v>1947.1</v>
      </c>
      <c r="I33" s="83">
        <v>1.3</v>
      </c>
      <c r="J33" s="83">
        <v>432.4</v>
      </c>
      <c r="K33" s="83">
        <v>621.45000000000005</v>
      </c>
      <c r="L33" s="83">
        <v>0</v>
      </c>
      <c r="M33" s="83">
        <v>487.59</v>
      </c>
      <c r="N33" s="83">
        <v>0</v>
      </c>
      <c r="O33" s="83">
        <v>642.29999999999995</v>
      </c>
      <c r="P33" s="83">
        <v>5809.1</v>
      </c>
      <c r="Q33" s="83">
        <v>1109.04</v>
      </c>
      <c r="R33" s="84">
        <v>7560.44</v>
      </c>
      <c r="S33" s="82" t="s">
        <v>738</v>
      </c>
      <c r="T33" s="83">
        <v>4519.25</v>
      </c>
      <c r="U33" s="83">
        <v>2057.3000000000002</v>
      </c>
      <c r="V33" s="83">
        <v>489.29</v>
      </c>
      <c r="W33" s="83">
        <v>494.6</v>
      </c>
      <c r="X33" s="84">
        <v>7560.44</v>
      </c>
      <c r="Y33" s="82" t="s">
        <v>738</v>
      </c>
      <c r="Z33" s="83">
        <v>350.9</v>
      </c>
      <c r="AA33" s="83">
        <v>24.6</v>
      </c>
      <c r="AB33" s="83">
        <v>489.29</v>
      </c>
      <c r="AC33" s="83">
        <v>494.6</v>
      </c>
      <c r="AD33" s="84">
        <v>1359.39</v>
      </c>
    </row>
    <row r="34" spans="1:30" x14ac:dyDescent="0.35">
      <c r="A34" s="1"/>
      <c r="B34" s="82" t="s">
        <v>739</v>
      </c>
      <c r="C34" s="83">
        <v>468.1</v>
      </c>
      <c r="D34" s="83">
        <v>110.8</v>
      </c>
      <c r="E34" s="83">
        <v>0.2</v>
      </c>
      <c r="F34" s="83">
        <v>62.1</v>
      </c>
      <c r="G34" s="83">
        <v>3577.7</v>
      </c>
      <c r="H34" s="83">
        <v>1828.4</v>
      </c>
      <c r="I34" s="83">
        <v>1.3</v>
      </c>
      <c r="J34" s="83">
        <v>448</v>
      </c>
      <c r="K34" s="83">
        <v>618.14</v>
      </c>
      <c r="L34" s="83">
        <v>0</v>
      </c>
      <c r="M34" s="83">
        <v>482.08</v>
      </c>
      <c r="N34" s="83">
        <v>0</v>
      </c>
      <c r="O34" s="83">
        <v>641.20000000000005</v>
      </c>
      <c r="P34" s="83">
        <v>5855.4</v>
      </c>
      <c r="Q34" s="83">
        <v>1100.22</v>
      </c>
      <c r="R34" s="84">
        <v>7596.82</v>
      </c>
      <c r="S34" s="82" t="s">
        <v>739</v>
      </c>
      <c r="T34" s="83">
        <v>4663.9399999999996</v>
      </c>
      <c r="U34" s="83">
        <v>1939.2</v>
      </c>
      <c r="V34" s="83">
        <v>483.58</v>
      </c>
      <c r="W34" s="83">
        <v>510.1</v>
      </c>
      <c r="X34" s="84">
        <v>7596.82</v>
      </c>
      <c r="Y34" s="82" t="s">
        <v>739</v>
      </c>
      <c r="Z34" s="83">
        <v>351.7</v>
      </c>
      <c r="AA34" s="83">
        <v>24.8</v>
      </c>
      <c r="AB34" s="83">
        <v>483.58</v>
      </c>
      <c r="AC34" s="83">
        <v>510.1</v>
      </c>
      <c r="AD34" s="84">
        <v>1370.18</v>
      </c>
    </row>
    <row r="35" spans="1:30" x14ac:dyDescent="0.35">
      <c r="A35" s="1"/>
      <c r="B35" s="82" t="s">
        <v>740</v>
      </c>
      <c r="C35" s="83">
        <v>465.3</v>
      </c>
      <c r="D35" s="83">
        <v>110.9</v>
      </c>
      <c r="E35" s="83">
        <v>0.2</v>
      </c>
      <c r="F35" s="83">
        <v>71.7</v>
      </c>
      <c r="G35" s="83">
        <v>3523.3</v>
      </c>
      <c r="H35" s="83">
        <v>1860.7</v>
      </c>
      <c r="I35" s="83">
        <v>1.1000000000000001</v>
      </c>
      <c r="J35" s="83">
        <v>518.5</v>
      </c>
      <c r="K35" s="83">
        <v>609.71</v>
      </c>
      <c r="L35" s="83">
        <v>0</v>
      </c>
      <c r="M35" s="83">
        <v>476.89</v>
      </c>
      <c r="N35" s="83">
        <v>0</v>
      </c>
      <c r="O35" s="83">
        <v>648.1</v>
      </c>
      <c r="P35" s="83">
        <v>5903.6</v>
      </c>
      <c r="Q35" s="83">
        <v>1086.5999999999999</v>
      </c>
      <c r="R35" s="84">
        <v>7638.3</v>
      </c>
      <c r="S35" s="82" t="s">
        <v>740</v>
      </c>
      <c r="T35" s="83">
        <v>4598.3100000000004</v>
      </c>
      <c r="U35" s="83">
        <v>1971.6</v>
      </c>
      <c r="V35" s="83">
        <v>478.19</v>
      </c>
      <c r="W35" s="83">
        <v>590.20000000000005</v>
      </c>
      <c r="X35" s="84">
        <v>7638.3</v>
      </c>
      <c r="Y35" s="82" t="s">
        <v>740</v>
      </c>
      <c r="Z35" s="83">
        <v>347.1</v>
      </c>
      <c r="AA35" s="83">
        <v>24.8</v>
      </c>
      <c r="AB35" s="83">
        <v>478.19</v>
      </c>
      <c r="AC35" s="83">
        <v>590.20000000000005</v>
      </c>
      <c r="AD35" s="84">
        <v>1440.29</v>
      </c>
    </row>
    <row r="36" spans="1:30" x14ac:dyDescent="0.35">
      <c r="A36" s="1"/>
      <c r="B36" s="82" t="s">
        <v>741</v>
      </c>
      <c r="C36" s="83">
        <v>468.1</v>
      </c>
      <c r="D36" s="83">
        <v>110.4</v>
      </c>
      <c r="E36" s="83">
        <v>0.2</v>
      </c>
      <c r="F36" s="83">
        <v>75</v>
      </c>
      <c r="G36" s="83">
        <v>3599.1</v>
      </c>
      <c r="H36" s="83">
        <v>1990.3</v>
      </c>
      <c r="I36" s="83">
        <v>0.9</v>
      </c>
      <c r="J36" s="83">
        <v>562.4</v>
      </c>
      <c r="K36" s="83">
        <v>621.39</v>
      </c>
      <c r="L36" s="83">
        <v>0</v>
      </c>
      <c r="M36" s="83">
        <v>467.13</v>
      </c>
      <c r="N36" s="83">
        <v>0</v>
      </c>
      <c r="O36" s="83">
        <v>653.70000000000005</v>
      </c>
      <c r="P36" s="83">
        <v>6152.7</v>
      </c>
      <c r="Q36" s="83">
        <v>1088.52</v>
      </c>
      <c r="R36" s="84">
        <v>7894.92</v>
      </c>
      <c r="S36" s="82" t="s">
        <v>741</v>
      </c>
      <c r="T36" s="83">
        <v>4688.59</v>
      </c>
      <c r="U36" s="83">
        <v>2100.6999999999998</v>
      </c>
      <c r="V36" s="83">
        <v>468.23</v>
      </c>
      <c r="W36" s="83">
        <v>637.4</v>
      </c>
      <c r="X36" s="84">
        <v>7894.92</v>
      </c>
      <c r="Y36" s="82" t="s">
        <v>741</v>
      </c>
      <c r="Z36" s="83">
        <v>350.8</v>
      </c>
      <c r="AA36" s="83">
        <v>24.8</v>
      </c>
      <c r="AB36" s="83">
        <v>468.23</v>
      </c>
      <c r="AC36" s="83">
        <v>637.4</v>
      </c>
      <c r="AD36" s="84">
        <v>1481.23</v>
      </c>
    </row>
    <row r="37" spans="1:30" x14ac:dyDescent="0.35">
      <c r="A37" s="1"/>
      <c r="B37" s="82" t="s">
        <v>742</v>
      </c>
      <c r="C37" s="83">
        <v>466.1</v>
      </c>
      <c r="D37" s="83">
        <v>110.5</v>
      </c>
      <c r="E37" s="83">
        <v>0.2</v>
      </c>
      <c r="F37" s="83">
        <v>78.2</v>
      </c>
      <c r="G37" s="83">
        <v>3509.6</v>
      </c>
      <c r="H37" s="83">
        <v>1896.2</v>
      </c>
      <c r="I37" s="83">
        <v>1</v>
      </c>
      <c r="J37" s="83">
        <v>603.79999999999995</v>
      </c>
      <c r="K37" s="83">
        <v>615.91</v>
      </c>
      <c r="L37" s="83">
        <v>0</v>
      </c>
      <c r="M37" s="83">
        <v>473.09</v>
      </c>
      <c r="N37" s="83">
        <v>0</v>
      </c>
      <c r="O37" s="83">
        <v>655</v>
      </c>
      <c r="P37" s="83">
        <v>6010.6</v>
      </c>
      <c r="Q37" s="83">
        <v>1089</v>
      </c>
      <c r="R37" s="84">
        <v>7754.6</v>
      </c>
      <c r="S37" s="82" t="s">
        <v>742</v>
      </c>
      <c r="T37" s="83">
        <v>4591.6099999999997</v>
      </c>
      <c r="U37" s="83">
        <v>2006.7</v>
      </c>
      <c r="V37" s="83">
        <v>474.29</v>
      </c>
      <c r="W37" s="83">
        <v>682</v>
      </c>
      <c r="X37" s="84">
        <v>7754.6</v>
      </c>
      <c r="Y37" s="82" t="s">
        <v>742</v>
      </c>
      <c r="Z37" s="83">
        <v>352.6</v>
      </c>
      <c r="AA37" s="83">
        <v>24.9</v>
      </c>
      <c r="AB37" s="83">
        <v>474.29</v>
      </c>
      <c r="AC37" s="83">
        <v>682</v>
      </c>
      <c r="AD37" s="84">
        <v>1533.79</v>
      </c>
    </row>
    <row r="38" spans="1:30" x14ac:dyDescent="0.35">
      <c r="A38" s="1"/>
      <c r="B38" s="82" t="s">
        <v>743</v>
      </c>
      <c r="C38" s="83">
        <v>467.4</v>
      </c>
      <c r="D38" s="83">
        <v>111.5</v>
      </c>
      <c r="E38" s="83">
        <v>0.1</v>
      </c>
      <c r="F38" s="83">
        <v>68.099999999999994</v>
      </c>
      <c r="G38" s="83">
        <v>3564.6</v>
      </c>
      <c r="H38" s="83">
        <v>1971.6</v>
      </c>
      <c r="I38" s="83">
        <v>0.7</v>
      </c>
      <c r="J38" s="83">
        <v>600.4</v>
      </c>
      <c r="K38" s="83">
        <v>616.75</v>
      </c>
      <c r="L38" s="83">
        <v>0</v>
      </c>
      <c r="M38" s="83">
        <v>454.45</v>
      </c>
      <c r="N38" s="83">
        <v>0</v>
      </c>
      <c r="O38" s="83">
        <v>647.1</v>
      </c>
      <c r="P38" s="83">
        <v>6137.3</v>
      </c>
      <c r="Q38" s="83">
        <v>1071.2</v>
      </c>
      <c r="R38" s="84">
        <v>7855.6</v>
      </c>
      <c r="S38" s="82" t="s">
        <v>743</v>
      </c>
      <c r="T38" s="83">
        <v>4648.75</v>
      </c>
      <c r="U38" s="83">
        <v>2083.1</v>
      </c>
      <c r="V38" s="83">
        <v>455.25</v>
      </c>
      <c r="W38" s="83">
        <v>668.5</v>
      </c>
      <c r="X38" s="84">
        <v>7855.6</v>
      </c>
      <c r="Y38" s="82" t="s">
        <v>743</v>
      </c>
      <c r="Z38" s="83">
        <v>352.7</v>
      </c>
      <c r="AA38" s="83">
        <v>24.8</v>
      </c>
      <c r="AB38" s="83">
        <v>455.25</v>
      </c>
      <c r="AC38" s="83">
        <v>668.5</v>
      </c>
      <c r="AD38" s="84">
        <v>1501.25</v>
      </c>
    </row>
    <row r="39" spans="1:30" x14ac:dyDescent="0.35">
      <c r="A39" s="1"/>
      <c r="B39" s="82" t="s">
        <v>744</v>
      </c>
      <c r="C39" s="83">
        <v>462.9</v>
      </c>
      <c r="D39" s="83">
        <v>112</v>
      </c>
      <c r="E39" s="83">
        <v>0.1</v>
      </c>
      <c r="F39" s="83">
        <v>64.5</v>
      </c>
      <c r="G39" s="83">
        <v>3563.6</v>
      </c>
      <c r="H39" s="83">
        <v>2007.2</v>
      </c>
      <c r="I39" s="83">
        <v>0.7</v>
      </c>
      <c r="J39" s="83">
        <v>639.4</v>
      </c>
      <c r="K39" s="83">
        <v>616.09</v>
      </c>
      <c r="L39" s="83">
        <v>1.3</v>
      </c>
      <c r="M39" s="83">
        <v>416.53</v>
      </c>
      <c r="N39" s="83">
        <v>0</v>
      </c>
      <c r="O39" s="83">
        <v>639.5</v>
      </c>
      <c r="P39" s="83">
        <v>6210.9</v>
      </c>
      <c r="Q39" s="83">
        <v>1033.92</v>
      </c>
      <c r="R39" s="84">
        <v>7884.32</v>
      </c>
      <c r="S39" s="82" t="s">
        <v>744</v>
      </c>
      <c r="T39" s="83">
        <v>4642.59</v>
      </c>
      <c r="U39" s="83">
        <v>2120.5</v>
      </c>
      <c r="V39" s="83">
        <v>417.33</v>
      </c>
      <c r="W39" s="83">
        <v>703.9</v>
      </c>
      <c r="X39" s="84">
        <v>7884.32</v>
      </c>
      <c r="Y39" s="82" t="s">
        <v>744</v>
      </c>
      <c r="Z39" s="83">
        <v>352.8</v>
      </c>
      <c r="AA39" s="83">
        <v>25.6</v>
      </c>
      <c r="AB39" s="83">
        <v>417.33</v>
      </c>
      <c r="AC39" s="83">
        <v>703.9</v>
      </c>
      <c r="AD39" s="84">
        <v>1499.63</v>
      </c>
    </row>
    <row r="40" spans="1:30" x14ac:dyDescent="0.35">
      <c r="A40" s="1"/>
      <c r="B40" s="82" t="s">
        <v>745</v>
      </c>
      <c r="C40" s="83">
        <v>466.4</v>
      </c>
      <c r="D40" s="83">
        <v>112.1</v>
      </c>
      <c r="E40" s="83">
        <v>0.1</v>
      </c>
      <c r="F40" s="83">
        <v>62.6</v>
      </c>
      <c r="G40" s="83">
        <v>3561.4</v>
      </c>
      <c r="H40" s="83">
        <v>1954.2</v>
      </c>
      <c r="I40" s="83">
        <v>0.4</v>
      </c>
      <c r="J40" s="83">
        <v>667.8</v>
      </c>
      <c r="K40" s="83">
        <v>620.01</v>
      </c>
      <c r="L40" s="83">
        <v>5.0999999999999996</v>
      </c>
      <c r="M40" s="83">
        <v>276.16000000000003</v>
      </c>
      <c r="N40" s="83">
        <v>0</v>
      </c>
      <c r="O40" s="83">
        <v>641.20000000000005</v>
      </c>
      <c r="P40" s="83">
        <v>6183.8</v>
      </c>
      <c r="Q40" s="83">
        <v>901.27</v>
      </c>
      <c r="R40" s="84">
        <v>7726.27</v>
      </c>
      <c r="S40" s="82" t="s">
        <v>745</v>
      </c>
      <c r="T40" s="83">
        <v>4647.8100000000004</v>
      </c>
      <c r="U40" s="83">
        <v>2071.4</v>
      </c>
      <c r="V40" s="83">
        <v>276.66000000000003</v>
      </c>
      <c r="W40" s="83">
        <v>730.4</v>
      </c>
      <c r="X40" s="84">
        <v>7726.27</v>
      </c>
      <c r="Y40" s="82" t="s">
        <v>745</v>
      </c>
      <c r="Z40" s="83">
        <v>352.9</v>
      </c>
      <c r="AA40" s="83">
        <v>25.1</v>
      </c>
      <c r="AB40" s="83">
        <v>276.66000000000003</v>
      </c>
      <c r="AC40" s="83">
        <v>730.4</v>
      </c>
      <c r="AD40" s="84">
        <v>1385.06</v>
      </c>
    </row>
    <row r="41" spans="1:30" x14ac:dyDescent="0.35">
      <c r="A41" s="1"/>
      <c r="B41" s="82" t="s">
        <v>746</v>
      </c>
      <c r="C41" s="83">
        <v>465.7</v>
      </c>
      <c r="D41" s="83">
        <v>112</v>
      </c>
      <c r="E41" s="83">
        <v>0</v>
      </c>
      <c r="F41" s="83">
        <v>65.099999999999994</v>
      </c>
      <c r="G41" s="83">
        <v>3560.3</v>
      </c>
      <c r="H41" s="83">
        <v>2082.1</v>
      </c>
      <c r="I41" s="83">
        <v>0.2</v>
      </c>
      <c r="J41" s="83">
        <v>661.7</v>
      </c>
      <c r="K41" s="83">
        <v>619.25</v>
      </c>
      <c r="L41" s="83">
        <v>5.0999999999999996</v>
      </c>
      <c r="M41" s="83">
        <v>108.91</v>
      </c>
      <c r="N41" s="83">
        <v>0</v>
      </c>
      <c r="O41" s="83">
        <v>642.79999999999995</v>
      </c>
      <c r="P41" s="83">
        <v>6304.3</v>
      </c>
      <c r="Q41" s="83">
        <v>733.26</v>
      </c>
      <c r="R41" s="84">
        <v>7680.36</v>
      </c>
      <c r="S41" s="82" t="s">
        <v>746</v>
      </c>
      <c r="T41" s="83">
        <v>4645.25</v>
      </c>
      <c r="U41" s="83">
        <v>2199.1999999999998</v>
      </c>
      <c r="V41" s="83">
        <v>109.11</v>
      </c>
      <c r="W41" s="83">
        <v>726.8</v>
      </c>
      <c r="X41" s="84">
        <v>7680.36</v>
      </c>
      <c r="Y41" s="82" t="s">
        <v>746</v>
      </c>
      <c r="Z41" s="83">
        <v>334.9</v>
      </c>
      <c r="AA41" s="83">
        <v>26.1</v>
      </c>
      <c r="AB41" s="83">
        <v>109.11</v>
      </c>
      <c r="AC41" s="83">
        <v>726.8</v>
      </c>
      <c r="AD41" s="84">
        <v>1196.9100000000001</v>
      </c>
    </row>
    <row r="42" spans="1:30" x14ac:dyDescent="0.35">
      <c r="A42" s="1"/>
      <c r="B42" s="82" t="s">
        <v>747</v>
      </c>
      <c r="C42" s="83">
        <v>468.8</v>
      </c>
      <c r="D42" s="83">
        <v>111.6</v>
      </c>
      <c r="E42" s="83">
        <v>0</v>
      </c>
      <c r="F42" s="83">
        <v>67.400000000000006</v>
      </c>
      <c r="G42" s="83">
        <v>3562.9</v>
      </c>
      <c r="H42" s="83">
        <v>2130.5</v>
      </c>
      <c r="I42" s="83">
        <v>0.1</v>
      </c>
      <c r="J42" s="83">
        <v>660.4</v>
      </c>
      <c r="K42" s="83">
        <v>616.34</v>
      </c>
      <c r="L42" s="83">
        <v>5</v>
      </c>
      <c r="M42" s="83">
        <v>8.98</v>
      </c>
      <c r="N42" s="83">
        <v>0</v>
      </c>
      <c r="O42" s="83">
        <v>647.79999999999995</v>
      </c>
      <c r="P42" s="83">
        <v>6353.9</v>
      </c>
      <c r="Q42" s="83">
        <v>630.32000000000005</v>
      </c>
      <c r="R42" s="84">
        <v>7632.02</v>
      </c>
      <c r="S42" s="82" t="s">
        <v>747</v>
      </c>
      <c r="T42" s="83">
        <v>4648.04</v>
      </c>
      <c r="U42" s="83">
        <v>2247.1</v>
      </c>
      <c r="V42" s="83">
        <v>9.08</v>
      </c>
      <c r="W42" s="83">
        <v>727.8</v>
      </c>
      <c r="X42" s="84">
        <v>7632.02</v>
      </c>
      <c r="Y42" s="82" t="s">
        <v>747</v>
      </c>
      <c r="Z42" s="83">
        <v>332.2</v>
      </c>
      <c r="AA42" s="83">
        <v>26.5</v>
      </c>
      <c r="AB42" s="83">
        <v>9.08</v>
      </c>
      <c r="AC42" s="83">
        <v>727.8</v>
      </c>
      <c r="AD42" s="84">
        <v>1095.58</v>
      </c>
    </row>
    <row r="43" spans="1:30" x14ac:dyDescent="0.35">
      <c r="A43" s="1"/>
      <c r="B43" s="82" t="s">
        <v>748</v>
      </c>
      <c r="C43" s="83">
        <v>462.5</v>
      </c>
      <c r="D43" s="83">
        <v>112</v>
      </c>
      <c r="E43" s="83">
        <v>0</v>
      </c>
      <c r="F43" s="83">
        <v>69.400000000000006</v>
      </c>
      <c r="G43" s="83">
        <v>3496.6</v>
      </c>
      <c r="H43" s="83">
        <v>2012.6</v>
      </c>
      <c r="I43" s="83">
        <v>0</v>
      </c>
      <c r="J43" s="83">
        <v>626.4</v>
      </c>
      <c r="K43" s="83">
        <v>613.34</v>
      </c>
      <c r="L43" s="83">
        <v>5.0999999999999996</v>
      </c>
      <c r="M43" s="83">
        <v>0</v>
      </c>
      <c r="N43" s="83">
        <v>0</v>
      </c>
      <c r="O43" s="83">
        <v>643.9</v>
      </c>
      <c r="P43" s="83">
        <v>6135.6</v>
      </c>
      <c r="Q43" s="83">
        <v>618.44000000000005</v>
      </c>
      <c r="R43" s="84">
        <v>7397.94</v>
      </c>
      <c r="S43" s="82" t="s">
        <v>748</v>
      </c>
      <c r="T43" s="83">
        <v>4572.4399999999996</v>
      </c>
      <c r="U43" s="83">
        <v>2129.6999999999998</v>
      </c>
      <c r="V43" s="83">
        <v>0</v>
      </c>
      <c r="W43" s="83">
        <v>695.8</v>
      </c>
      <c r="X43" s="84">
        <v>7397.94</v>
      </c>
      <c r="Y43" s="82" t="s">
        <v>748</v>
      </c>
      <c r="Z43" s="83">
        <v>333.5</v>
      </c>
      <c r="AA43" s="83">
        <v>26.6</v>
      </c>
      <c r="AB43" s="83">
        <v>0</v>
      </c>
      <c r="AC43" s="83">
        <v>695.8</v>
      </c>
      <c r="AD43" s="84">
        <v>1055.9000000000001</v>
      </c>
    </row>
    <row r="44" spans="1:30" x14ac:dyDescent="0.35">
      <c r="A44" s="1"/>
      <c r="B44" s="82" t="s">
        <v>749</v>
      </c>
      <c r="C44" s="83">
        <v>467.3</v>
      </c>
      <c r="D44" s="83">
        <v>111.8</v>
      </c>
      <c r="E44" s="83">
        <v>0</v>
      </c>
      <c r="F44" s="83">
        <v>67</v>
      </c>
      <c r="G44" s="83">
        <v>3614.6</v>
      </c>
      <c r="H44" s="83">
        <v>2279.6999999999998</v>
      </c>
      <c r="I44" s="83">
        <v>0</v>
      </c>
      <c r="J44" s="83">
        <v>564.29999999999995</v>
      </c>
      <c r="K44" s="83">
        <v>616.66999999999996</v>
      </c>
      <c r="L44" s="83">
        <v>0</v>
      </c>
      <c r="M44" s="83">
        <v>0</v>
      </c>
      <c r="N44" s="83">
        <v>0</v>
      </c>
      <c r="O44" s="83">
        <v>646.1</v>
      </c>
      <c r="P44" s="83">
        <v>6458.6</v>
      </c>
      <c r="Q44" s="83">
        <v>616.66999999999996</v>
      </c>
      <c r="R44" s="84">
        <v>7721.37</v>
      </c>
      <c r="S44" s="82" t="s">
        <v>749</v>
      </c>
      <c r="T44" s="83">
        <v>4698.57</v>
      </c>
      <c r="U44" s="83">
        <v>2391.5</v>
      </c>
      <c r="V44" s="83">
        <v>0</v>
      </c>
      <c r="W44" s="83">
        <v>631.29999999999995</v>
      </c>
      <c r="X44" s="84">
        <v>7721.37</v>
      </c>
      <c r="Y44" s="82" t="s">
        <v>749</v>
      </c>
      <c r="Z44" s="83">
        <v>351</v>
      </c>
      <c r="AA44" s="83">
        <v>26.6</v>
      </c>
      <c r="AB44" s="83">
        <v>0</v>
      </c>
      <c r="AC44" s="83">
        <v>631.29999999999995</v>
      </c>
      <c r="AD44" s="84">
        <v>1008.9</v>
      </c>
    </row>
    <row r="45" spans="1:30" x14ac:dyDescent="0.35">
      <c r="A45" s="1"/>
      <c r="B45" s="82" t="s">
        <v>750</v>
      </c>
      <c r="C45" s="83">
        <v>464.6</v>
      </c>
      <c r="D45" s="83">
        <v>111.9</v>
      </c>
      <c r="E45" s="83">
        <v>0</v>
      </c>
      <c r="F45" s="83">
        <v>65.099999999999994</v>
      </c>
      <c r="G45" s="83">
        <v>3568.4</v>
      </c>
      <c r="H45" s="83">
        <v>2397</v>
      </c>
      <c r="I45" s="83">
        <v>0</v>
      </c>
      <c r="J45" s="83">
        <v>525.79999999999995</v>
      </c>
      <c r="K45" s="83">
        <v>622.33000000000004</v>
      </c>
      <c r="L45" s="83">
        <v>0</v>
      </c>
      <c r="M45" s="83">
        <v>0</v>
      </c>
      <c r="N45" s="83">
        <v>0</v>
      </c>
      <c r="O45" s="83">
        <v>641.6</v>
      </c>
      <c r="P45" s="83">
        <v>6491.2</v>
      </c>
      <c r="Q45" s="83">
        <v>622.33000000000004</v>
      </c>
      <c r="R45" s="84">
        <v>7755.13</v>
      </c>
      <c r="S45" s="82" t="s">
        <v>750</v>
      </c>
      <c r="T45" s="83">
        <v>4655.33</v>
      </c>
      <c r="U45" s="83">
        <v>2508.9</v>
      </c>
      <c r="V45" s="83">
        <v>0</v>
      </c>
      <c r="W45" s="83">
        <v>590.9</v>
      </c>
      <c r="X45" s="84">
        <v>7755.13</v>
      </c>
      <c r="Y45" s="82" t="s">
        <v>750</v>
      </c>
      <c r="Z45" s="83">
        <v>354</v>
      </c>
      <c r="AA45" s="83">
        <v>26.7</v>
      </c>
      <c r="AB45" s="83">
        <v>0</v>
      </c>
      <c r="AC45" s="83">
        <v>590.9</v>
      </c>
      <c r="AD45" s="84">
        <v>971.6</v>
      </c>
    </row>
    <row r="46" spans="1:30" x14ac:dyDescent="0.35">
      <c r="A46" s="1"/>
      <c r="B46" s="82" t="s">
        <v>751</v>
      </c>
      <c r="C46" s="83">
        <v>459.5</v>
      </c>
      <c r="D46" s="83">
        <v>103.8</v>
      </c>
      <c r="E46" s="83">
        <v>0</v>
      </c>
      <c r="F46" s="83">
        <v>58.1</v>
      </c>
      <c r="G46" s="83">
        <v>3553.6</v>
      </c>
      <c r="H46" s="83">
        <v>2350.1</v>
      </c>
      <c r="I46" s="83">
        <v>0</v>
      </c>
      <c r="J46" s="83">
        <v>564.79999999999995</v>
      </c>
      <c r="K46" s="83">
        <v>617.41999999999996</v>
      </c>
      <c r="L46" s="83">
        <v>0</v>
      </c>
      <c r="M46" s="83">
        <v>0</v>
      </c>
      <c r="N46" s="83">
        <v>0</v>
      </c>
      <c r="O46" s="83">
        <v>621.4</v>
      </c>
      <c r="P46" s="83">
        <v>6468.5</v>
      </c>
      <c r="Q46" s="83">
        <v>617.41999999999996</v>
      </c>
      <c r="R46" s="84">
        <v>7707.32</v>
      </c>
      <c r="S46" s="82" t="s">
        <v>751</v>
      </c>
      <c r="T46" s="83">
        <v>4630.5200000000004</v>
      </c>
      <c r="U46" s="83">
        <v>2453.9</v>
      </c>
      <c r="V46" s="83">
        <v>0</v>
      </c>
      <c r="W46" s="83">
        <v>622.9</v>
      </c>
      <c r="X46" s="84">
        <v>7707.32</v>
      </c>
      <c r="Y46" s="82" t="s">
        <v>751</v>
      </c>
      <c r="Z46" s="83">
        <v>350.4</v>
      </c>
      <c r="AA46" s="83">
        <v>26.8</v>
      </c>
      <c r="AB46" s="83">
        <v>0</v>
      </c>
      <c r="AC46" s="83">
        <v>622.9</v>
      </c>
      <c r="AD46" s="84">
        <v>1000.1</v>
      </c>
    </row>
    <row r="47" spans="1:30" x14ac:dyDescent="0.35">
      <c r="A47" s="1"/>
      <c r="B47" s="82" t="s">
        <v>752</v>
      </c>
      <c r="C47" s="83">
        <v>443.9</v>
      </c>
      <c r="D47" s="83">
        <v>112.3</v>
      </c>
      <c r="E47" s="83">
        <v>0</v>
      </c>
      <c r="F47" s="83">
        <v>52.2</v>
      </c>
      <c r="G47" s="83">
        <v>3567.8</v>
      </c>
      <c r="H47" s="83">
        <v>2361.1</v>
      </c>
      <c r="I47" s="83">
        <v>0</v>
      </c>
      <c r="J47" s="83">
        <v>549.9</v>
      </c>
      <c r="K47" s="83">
        <v>619.22</v>
      </c>
      <c r="L47" s="83">
        <v>0</v>
      </c>
      <c r="M47" s="83">
        <v>0</v>
      </c>
      <c r="N47" s="83">
        <v>0</v>
      </c>
      <c r="O47" s="83">
        <v>608.4</v>
      </c>
      <c r="P47" s="83">
        <v>6478.8</v>
      </c>
      <c r="Q47" s="83">
        <v>619.22</v>
      </c>
      <c r="R47" s="84">
        <v>7706.42</v>
      </c>
      <c r="S47" s="82" t="s">
        <v>752</v>
      </c>
      <c r="T47" s="83">
        <v>4630.92</v>
      </c>
      <c r="U47" s="83">
        <v>2473.4</v>
      </c>
      <c r="V47" s="83">
        <v>0</v>
      </c>
      <c r="W47" s="83">
        <v>602.1</v>
      </c>
      <c r="X47" s="84">
        <v>7706.42</v>
      </c>
      <c r="Y47" s="82" t="s">
        <v>752</v>
      </c>
      <c r="Z47" s="83">
        <v>333.4</v>
      </c>
      <c r="AA47" s="83">
        <v>26.7</v>
      </c>
      <c r="AB47" s="83">
        <v>0</v>
      </c>
      <c r="AC47" s="83">
        <v>602.1</v>
      </c>
      <c r="AD47" s="84">
        <v>962.2</v>
      </c>
    </row>
    <row r="48" spans="1:30" x14ac:dyDescent="0.35">
      <c r="A48" s="1"/>
      <c r="B48" s="82" t="s">
        <v>753</v>
      </c>
      <c r="C48" s="83">
        <v>447.3</v>
      </c>
      <c r="D48" s="83">
        <v>111.9</v>
      </c>
      <c r="E48" s="83">
        <v>0</v>
      </c>
      <c r="F48" s="83">
        <v>48.6</v>
      </c>
      <c r="G48" s="83">
        <v>3561.3</v>
      </c>
      <c r="H48" s="83">
        <v>2341.5</v>
      </c>
      <c r="I48" s="83">
        <v>0</v>
      </c>
      <c r="J48" s="83">
        <v>524.70000000000005</v>
      </c>
      <c r="K48" s="83">
        <v>622.08000000000004</v>
      </c>
      <c r="L48" s="83">
        <v>0</v>
      </c>
      <c r="M48" s="83">
        <v>0</v>
      </c>
      <c r="N48" s="83">
        <v>0</v>
      </c>
      <c r="O48" s="83">
        <v>607.79999999999995</v>
      </c>
      <c r="P48" s="83">
        <v>6427.5</v>
      </c>
      <c r="Q48" s="83">
        <v>622.08000000000004</v>
      </c>
      <c r="R48" s="84">
        <v>7657.38</v>
      </c>
      <c r="S48" s="82" t="s">
        <v>753</v>
      </c>
      <c r="T48" s="83">
        <v>4630.68</v>
      </c>
      <c r="U48" s="83">
        <v>2453.4</v>
      </c>
      <c r="V48" s="83">
        <v>0</v>
      </c>
      <c r="W48" s="83">
        <v>573.29999999999995</v>
      </c>
      <c r="X48" s="84">
        <v>7657.38</v>
      </c>
      <c r="Y48" s="82" t="s">
        <v>753</v>
      </c>
      <c r="Z48" s="83">
        <v>334</v>
      </c>
      <c r="AA48" s="83">
        <v>26.6</v>
      </c>
      <c r="AB48" s="83">
        <v>0</v>
      </c>
      <c r="AC48" s="83">
        <v>573.29999999999995</v>
      </c>
      <c r="AD48" s="84">
        <v>933.9</v>
      </c>
    </row>
    <row r="49" spans="1:30" x14ac:dyDescent="0.35">
      <c r="A49" s="1"/>
      <c r="B49" s="82" t="s">
        <v>754</v>
      </c>
      <c r="C49" s="83">
        <v>443.6</v>
      </c>
      <c r="D49" s="83">
        <v>112.5</v>
      </c>
      <c r="E49" s="83">
        <v>0</v>
      </c>
      <c r="F49" s="83">
        <v>39</v>
      </c>
      <c r="G49" s="83">
        <v>3559.1</v>
      </c>
      <c r="H49" s="83">
        <v>2279.6</v>
      </c>
      <c r="I49" s="83">
        <v>0</v>
      </c>
      <c r="J49" s="83">
        <v>527.1</v>
      </c>
      <c r="K49" s="83">
        <v>623.65</v>
      </c>
      <c r="L49" s="83">
        <v>0</v>
      </c>
      <c r="M49" s="83">
        <v>0</v>
      </c>
      <c r="N49" s="83">
        <v>0</v>
      </c>
      <c r="O49" s="83">
        <v>595.1</v>
      </c>
      <c r="P49" s="83">
        <v>6365.8</v>
      </c>
      <c r="Q49" s="83">
        <v>623.65</v>
      </c>
      <c r="R49" s="84">
        <v>7584.55</v>
      </c>
      <c r="S49" s="82" t="s">
        <v>754</v>
      </c>
      <c r="T49" s="83">
        <v>4626.3500000000004</v>
      </c>
      <c r="U49" s="83">
        <v>2392.1</v>
      </c>
      <c r="V49" s="83">
        <v>0</v>
      </c>
      <c r="W49" s="83">
        <v>566.1</v>
      </c>
      <c r="X49" s="84">
        <v>7584.55</v>
      </c>
      <c r="Y49" s="82" t="s">
        <v>754</v>
      </c>
      <c r="Z49" s="83">
        <v>331.7</v>
      </c>
      <c r="AA49" s="83">
        <v>26.8</v>
      </c>
      <c r="AB49" s="83">
        <v>0</v>
      </c>
      <c r="AC49" s="83">
        <v>566.1</v>
      </c>
      <c r="AD49" s="84">
        <v>924.6</v>
      </c>
    </row>
    <row r="50" spans="1:30" x14ac:dyDescent="0.35">
      <c r="A50" s="1"/>
      <c r="B50" s="82" t="s">
        <v>755</v>
      </c>
      <c r="C50" s="83">
        <v>445.5</v>
      </c>
      <c r="D50" s="83">
        <v>112.9</v>
      </c>
      <c r="E50" s="83">
        <v>0</v>
      </c>
      <c r="F50" s="83">
        <v>38.5</v>
      </c>
      <c r="G50" s="83">
        <v>3564</v>
      </c>
      <c r="H50" s="83">
        <v>2172.6999999999998</v>
      </c>
      <c r="I50" s="83">
        <v>0</v>
      </c>
      <c r="J50" s="83">
        <v>532.6</v>
      </c>
      <c r="K50" s="83">
        <v>620.49</v>
      </c>
      <c r="L50" s="83">
        <v>0</v>
      </c>
      <c r="M50" s="83">
        <v>0</v>
      </c>
      <c r="N50" s="83">
        <v>0</v>
      </c>
      <c r="O50" s="83">
        <v>596.9</v>
      </c>
      <c r="P50" s="83">
        <v>6269.3</v>
      </c>
      <c r="Q50" s="83">
        <v>620.49</v>
      </c>
      <c r="R50" s="84">
        <v>7486.69</v>
      </c>
      <c r="S50" s="82" t="s">
        <v>755</v>
      </c>
      <c r="T50" s="83">
        <v>4629.99</v>
      </c>
      <c r="U50" s="83">
        <v>2285.6</v>
      </c>
      <c r="V50" s="83">
        <v>0</v>
      </c>
      <c r="W50" s="83">
        <v>571.1</v>
      </c>
      <c r="X50" s="84">
        <v>7486.69</v>
      </c>
      <c r="Y50" s="82" t="s">
        <v>755</v>
      </c>
      <c r="Z50" s="83">
        <v>332.6</v>
      </c>
      <c r="AA50" s="83">
        <v>26.8</v>
      </c>
      <c r="AB50" s="83">
        <v>0</v>
      </c>
      <c r="AC50" s="83">
        <v>571.1</v>
      </c>
      <c r="AD50" s="84">
        <v>930.5</v>
      </c>
    </row>
    <row r="51" spans="1:30" x14ac:dyDescent="0.35">
      <c r="A51" s="1"/>
      <c r="B51" s="82" t="s">
        <v>756</v>
      </c>
      <c r="C51" s="83">
        <v>442.9</v>
      </c>
      <c r="D51" s="83">
        <v>113.1</v>
      </c>
      <c r="E51" s="83">
        <v>0</v>
      </c>
      <c r="F51" s="83">
        <v>37.799999999999997</v>
      </c>
      <c r="G51" s="83">
        <v>3562.8</v>
      </c>
      <c r="H51" s="83">
        <v>2173.8000000000002</v>
      </c>
      <c r="I51" s="83">
        <v>0</v>
      </c>
      <c r="J51" s="83">
        <v>500.5</v>
      </c>
      <c r="K51" s="83">
        <v>617.86</v>
      </c>
      <c r="L51" s="83">
        <v>0</v>
      </c>
      <c r="M51" s="83">
        <v>0</v>
      </c>
      <c r="N51" s="83">
        <v>0</v>
      </c>
      <c r="O51" s="83">
        <v>593.79999999999995</v>
      </c>
      <c r="P51" s="83">
        <v>6237.1</v>
      </c>
      <c r="Q51" s="83">
        <v>617.86</v>
      </c>
      <c r="R51" s="84">
        <v>7448.76</v>
      </c>
      <c r="S51" s="82" t="s">
        <v>756</v>
      </c>
      <c r="T51" s="83">
        <v>4623.5600000000004</v>
      </c>
      <c r="U51" s="83">
        <v>2286.9</v>
      </c>
      <c r="V51" s="83">
        <v>0</v>
      </c>
      <c r="W51" s="83">
        <v>538.29999999999995</v>
      </c>
      <c r="X51" s="84">
        <v>7448.76</v>
      </c>
      <c r="Y51" s="82" t="s">
        <v>756</v>
      </c>
      <c r="Z51" s="83">
        <v>331.9</v>
      </c>
      <c r="AA51" s="83">
        <v>26.8</v>
      </c>
      <c r="AB51" s="83">
        <v>0</v>
      </c>
      <c r="AC51" s="83">
        <v>538.29999999999995</v>
      </c>
      <c r="AD51" s="84">
        <v>897</v>
      </c>
    </row>
    <row r="52" spans="1:30" x14ac:dyDescent="0.35">
      <c r="A52" s="1"/>
      <c r="B52" s="82" t="s">
        <v>757</v>
      </c>
      <c r="C52" s="83">
        <v>444.1</v>
      </c>
      <c r="D52" s="83">
        <v>112.9</v>
      </c>
      <c r="E52" s="83">
        <v>0</v>
      </c>
      <c r="F52" s="83">
        <v>28</v>
      </c>
      <c r="G52" s="83">
        <v>3553.9</v>
      </c>
      <c r="H52" s="83">
        <v>2154.6</v>
      </c>
      <c r="I52" s="83">
        <v>0</v>
      </c>
      <c r="J52" s="83">
        <v>511.7</v>
      </c>
      <c r="K52" s="83">
        <v>619.95000000000005</v>
      </c>
      <c r="L52" s="83">
        <v>0</v>
      </c>
      <c r="M52" s="83">
        <v>0</v>
      </c>
      <c r="N52" s="83">
        <v>0</v>
      </c>
      <c r="O52" s="83">
        <v>585</v>
      </c>
      <c r="P52" s="83">
        <v>6220.2</v>
      </c>
      <c r="Q52" s="83">
        <v>619.95000000000005</v>
      </c>
      <c r="R52" s="84">
        <v>7425.15</v>
      </c>
      <c r="S52" s="82" t="s">
        <v>757</v>
      </c>
      <c r="T52" s="83">
        <v>4617.95</v>
      </c>
      <c r="U52" s="83">
        <v>2267.5</v>
      </c>
      <c r="V52" s="83">
        <v>0</v>
      </c>
      <c r="W52" s="83">
        <v>539.70000000000005</v>
      </c>
      <c r="X52" s="84">
        <v>7425.15</v>
      </c>
      <c r="Y52" s="82" t="s">
        <v>757</v>
      </c>
      <c r="Z52" s="83">
        <v>333.2</v>
      </c>
      <c r="AA52" s="83">
        <v>26.8</v>
      </c>
      <c r="AB52" s="83">
        <v>0</v>
      </c>
      <c r="AC52" s="83">
        <v>539.70000000000005</v>
      </c>
      <c r="AD52" s="84">
        <v>899.7</v>
      </c>
    </row>
    <row r="53" spans="1:30" x14ac:dyDescent="0.35">
      <c r="A53" s="1"/>
      <c r="B53" s="82" t="s">
        <v>758</v>
      </c>
      <c r="C53" s="83">
        <v>446.7</v>
      </c>
      <c r="D53" s="83">
        <v>112.6</v>
      </c>
      <c r="E53" s="83">
        <v>0</v>
      </c>
      <c r="F53" s="83">
        <v>37.1</v>
      </c>
      <c r="G53" s="83">
        <v>3512.4</v>
      </c>
      <c r="H53" s="83">
        <v>1981.2</v>
      </c>
      <c r="I53" s="83">
        <v>0</v>
      </c>
      <c r="J53" s="83">
        <v>496.7</v>
      </c>
      <c r="K53" s="83">
        <v>620.20000000000005</v>
      </c>
      <c r="L53" s="83">
        <v>0</v>
      </c>
      <c r="M53" s="83">
        <v>0</v>
      </c>
      <c r="N53" s="83">
        <v>0</v>
      </c>
      <c r="O53" s="83">
        <v>596.4</v>
      </c>
      <c r="P53" s="83">
        <v>5990.3</v>
      </c>
      <c r="Q53" s="83">
        <v>620.20000000000005</v>
      </c>
      <c r="R53" s="84">
        <v>7206.9</v>
      </c>
      <c r="S53" s="82" t="s">
        <v>758</v>
      </c>
      <c r="T53" s="83">
        <v>4579.3</v>
      </c>
      <c r="U53" s="83">
        <v>2093.8000000000002</v>
      </c>
      <c r="V53" s="83">
        <v>0</v>
      </c>
      <c r="W53" s="83">
        <v>533.79999999999995</v>
      </c>
      <c r="X53" s="84">
        <v>7206.9</v>
      </c>
      <c r="Y53" s="82" t="s">
        <v>758</v>
      </c>
      <c r="Z53" s="83">
        <v>332.3</v>
      </c>
      <c r="AA53" s="83">
        <v>26.8</v>
      </c>
      <c r="AB53" s="83">
        <v>0</v>
      </c>
      <c r="AC53" s="83">
        <v>533.79999999999995</v>
      </c>
      <c r="AD53" s="84">
        <v>892.9</v>
      </c>
    </row>
    <row r="54" spans="1:30" x14ac:dyDescent="0.35">
      <c r="A54" s="1"/>
      <c r="B54" s="82" t="s">
        <v>759</v>
      </c>
      <c r="C54" s="83">
        <v>446.5</v>
      </c>
      <c r="D54" s="83">
        <v>112.5</v>
      </c>
      <c r="E54" s="83">
        <v>0</v>
      </c>
      <c r="F54" s="83">
        <v>41</v>
      </c>
      <c r="G54" s="83">
        <v>3468</v>
      </c>
      <c r="H54" s="83">
        <v>1840.1</v>
      </c>
      <c r="I54" s="83">
        <v>0</v>
      </c>
      <c r="J54" s="83">
        <v>489.6</v>
      </c>
      <c r="K54" s="83">
        <v>623.28</v>
      </c>
      <c r="L54" s="83">
        <v>0</v>
      </c>
      <c r="M54" s="83">
        <v>0</v>
      </c>
      <c r="N54" s="83">
        <v>0</v>
      </c>
      <c r="O54" s="83">
        <v>600</v>
      </c>
      <c r="P54" s="83">
        <v>5797.7</v>
      </c>
      <c r="Q54" s="83">
        <v>623.28</v>
      </c>
      <c r="R54" s="84">
        <v>7020.98</v>
      </c>
      <c r="S54" s="82" t="s">
        <v>759</v>
      </c>
      <c r="T54" s="83">
        <v>4537.78</v>
      </c>
      <c r="U54" s="83">
        <v>1952.6</v>
      </c>
      <c r="V54" s="83">
        <v>0</v>
      </c>
      <c r="W54" s="83">
        <v>530.6</v>
      </c>
      <c r="X54" s="84">
        <v>7020.98</v>
      </c>
      <c r="Y54" s="82" t="s">
        <v>759</v>
      </c>
      <c r="Z54" s="83">
        <v>332.4</v>
      </c>
      <c r="AA54" s="83">
        <v>26.6</v>
      </c>
      <c r="AB54" s="83">
        <v>0</v>
      </c>
      <c r="AC54" s="83">
        <v>530.6</v>
      </c>
      <c r="AD54" s="84">
        <v>889.6</v>
      </c>
    </row>
    <row r="55" spans="1:30" x14ac:dyDescent="0.35">
      <c r="A55" s="1"/>
      <c r="B55" s="82" t="s">
        <v>54</v>
      </c>
      <c r="C55" s="83">
        <v>438.6</v>
      </c>
      <c r="D55" s="83">
        <v>112.6</v>
      </c>
      <c r="E55" s="83">
        <v>0</v>
      </c>
      <c r="F55" s="83">
        <v>42.1</v>
      </c>
      <c r="G55" s="83">
        <v>3545</v>
      </c>
      <c r="H55" s="83">
        <v>1606.4</v>
      </c>
      <c r="I55" s="83">
        <v>0</v>
      </c>
      <c r="J55" s="83">
        <v>436.5</v>
      </c>
      <c r="K55" s="83">
        <v>615.69000000000005</v>
      </c>
      <c r="L55" s="83">
        <v>0</v>
      </c>
      <c r="M55" s="83">
        <v>0</v>
      </c>
      <c r="N55" s="83">
        <v>0</v>
      </c>
      <c r="O55" s="83">
        <v>593.29999999999995</v>
      </c>
      <c r="P55" s="83">
        <v>5587.9</v>
      </c>
      <c r="Q55" s="83">
        <v>615.69000000000005</v>
      </c>
      <c r="R55" s="84">
        <v>6796.89</v>
      </c>
      <c r="S55" s="82" t="s">
        <v>54</v>
      </c>
      <c r="T55" s="83">
        <v>4599.29</v>
      </c>
      <c r="U55" s="83">
        <v>1719</v>
      </c>
      <c r="V55" s="83">
        <v>0</v>
      </c>
      <c r="W55" s="83">
        <v>478.6</v>
      </c>
      <c r="X55" s="84">
        <v>6796.89</v>
      </c>
      <c r="Y55" s="82" t="s">
        <v>54</v>
      </c>
      <c r="Z55" s="83">
        <v>328.1</v>
      </c>
      <c r="AA55" s="83">
        <v>27</v>
      </c>
      <c r="AB55" s="83">
        <v>0</v>
      </c>
      <c r="AC55" s="83">
        <v>478.6</v>
      </c>
      <c r="AD55" s="84">
        <v>833.7</v>
      </c>
    </row>
    <row r="56" spans="1:30" x14ac:dyDescent="0.35">
      <c r="A56" s="1"/>
      <c r="B56" s="85" t="s">
        <v>915</v>
      </c>
      <c r="C56" s="86">
        <v>11098.15</v>
      </c>
      <c r="D56" s="86">
        <v>2341.35</v>
      </c>
      <c r="E56" s="86">
        <v>1.85</v>
      </c>
      <c r="F56" s="86">
        <v>1026.7</v>
      </c>
      <c r="G56" s="86">
        <v>85575.7</v>
      </c>
      <c r="H56" s="86">
        <v>45369.8</v>
      </c>
      <c r="I56" s="86">
        <v>9.0500000000000007</v>
      </c>
      <c r="J56" s="86">
        <v>9068.5</v>
      </c>
      <c r="K56" s="86">
        <v>14859.1</v>
      </c>
      <c r="L56" s="86">
        <v>10.8</v>
      </c>
      <c r="M56" s="86">
        <v>4263.09</v>
      </c>
      <c r="N56" s="86">
        <v>0</v>
      </c>
      <c r="O56" s="86">
        <v>14468.05</v>
      </c>
      <c r="P56" s="86">
        <v>140023.04999999999</v>
      </c>
      <c r="Q56" s="86">
        <v>19132.990000000002</v>
      </c>
      <c r="R56" s="86">
        <v>173624.09</v>
      </c>
      <c r="S56" s="85" t="s">
        <v>915</v>
      </c>
      <c r="T56" s="86">
        <v>111532.95</v>
      </c>
      <c r="U56" s="86">
        <v>47721.95</v>
      </c>
      <c r="V56" s="86">
        <v>4273.99</v>
      </c>
      <c r="W56" s="86">
        <v>10095.200000000001</v>
      </c>
      <c r="X56" s="86">
        <v>173624.09</v>
      </c>
      <c r="Y56" s="85" t="s">
        <v>915</v>
      </c>
      <c r="Z56" s="86">
        <v>8330.4</v>
      </c>
      <c r="AA56" s="86">
        <v>624.15</v>
      </c>
      <c r="AB56" s="86">
        <v>4273.99</v>
      </c>
      <c r="AC56" s="86">
        <v>10095.200000000001</v>
      </c>
      <c r="AD56" s="86">
        <v>23323.74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1117</v>
      </c>
      <c r="C5" s="1"/>
      <c r="D5" s="1"/>
      <c r="E5" s="1"/>
      <c r="F5" s="1"/>
      <c r="G5" s="1"/>
      <c r="H5" s="1"/>
      <c r="I5" s="1"/>
      <c r="J5" s="1"/>
      <c r="K5" s="1"/>
      <c r="L5" s="1"/>
      <c r="M5" s="1"/>
      <c r="N5" s="1"/>
      <c r="O5" s="1"/>
      <c r="P5" s="1"/>
    </row>
    <row r="6" spans="1:16" ht="28" x14ac:dyDescent="0.35">
      <c r="A6" s="1"/>
      <c r="B6" s="3" t="s">
        <v>150</v>
      </c>
      <c r="C6" s="3" t="s">
        <v>1118</v>
      </c>
      <c r="D6" s="3" t="s">
        <v>1119</v>
      </c>
      <c r="E6" s="3" t="s">
        <v>1120</v>
      </c>
      <c r="F6" s="3" t="s">
        <v>153</v>
      </c>
      <c r="G6" s="3" t="s">
        <v>154</v>
      </c>
      <c r="H6" s="3" t="s">
        <v>1121</v>
      </c>
      <c r="I6" s="3" t="s">
        <v>1122</v>
      </c>
      <c r="J6" s="3" t="s">
        <v>1123</v>
      </c>
      <c r="K6" s="3" t="s">
        <v>1124</v>
      </c>
      <c r="L6" s="3" t="s">
        <v>1125</v>
      </c>
      <c r="M6" s="3" t="s">
        <v>1126</v>
      </c>
      <c r="N6" s="3" t="s">
        <v>1127</v>
      </c>
      <c r="O6" s="3" t="s">
        <v>1128</v>
      </c>
      <c r="P6" s="3" t="s">
        <v>1129</v>
      </c>
    </row>
    <row r="7" spans="1:16" x14ac:dyDescent="0.35">
      <c r="A7" s="1"/>
      <c r="B7" s="6" t="s">
        <v>547</v>
      </c>
      <c r="C7" s="6" t="s">
        <v>939</v>
      </c>
      <c r="D7" s="87" t="s">
        <v>59</v>
      </c>
      <c r="E7" s="6" t="s">
        <v>1130</v>
      </c>
      <c r="F7" s="87" t="s">
        <v>27</v>
      </c>
      <c r="G7" s="87" t="s">
        <v>19</v>
      </c>
      <c r="H7" s="87" t="s">
        <v>495</v>
      </c>
      <c r="I7" s="87" t="s">
        <v>495</v>
      </c>
      <c r="J7" s="87" t="s">
        <v>1131</v>
      </c>
      <c r="K7" s="87" t="s">
        <v>495</v>
      </c>
      <c r="L7" s="87" t="s">
        <v>495</v>
      </c>
      <c r="M7" s="87" t="s">
        <v>495</v>
      </c>
      <c r="N7" s="87" t="s">
        <v>495</v>
      </c>
      <c r="O7" s="6" t="s">
        <v>1132</v>
      </c>
      <c r="P7" s="6"/>
    </row>
    <row r="8" spans="1:16" ht="25" x14ac:dyDescent="0.35">
      <c r="A8" s="1"/>
      <c r="B8" s="6" t="s">
        <v>61</v>
      </c>
      <c r="C8" s="6" t="s">
        <v>1003</v>
      </c>
      <c r="D8" s="87" t="s">
        <v>1133</v>
      </c>
      <c r="E8" s="6" t="s">
        <v>1134</v>
      </c>
      <c r="F8" s="87" t="s">
        <v>1135</v>
      </c>
      <c r="G8" s="87" t="s">
        <v>1136</v>
      </c>
      <c r="H8" s="87" t="s">
        <v>1137</v>
      </c>
      <c r="I8" s="87" t="s">
        <v>1138</v>
      </c>
      <c r="J8" s="87" t="s">
        <v>1139</v>
      </c>
      <c r="K8" s="87" t="s">
        <v>495</v>
      </c>
      <c r="L8" s="87" t="s">
        <v>495</v>
      </c>
      <c r="M8" s="87" t="s">
        <v>495</v>
      </c>
      <c r="N8" s="87" t="s">
        <v>495</v>
      </c>
      <c r="O8" s="6" t="s">
        <v>1132</v>
      </c>
      <c r="P8" s="6" t="s">
        <v>1140</v>
      </c>
    </row>
    <row r="9" spans="1:16" x14ac:dyDescent="0.35">
      <c r="A9" s="1"/>
      <c r="B9" s="6" t="s">
        <v>229</v>
      </c>
      <c r="C9" s="6" t="s">
        <v>1006</v>
      </c>
      <c r="D9" s="87" t="s">
        <v>59</v>
      </c>
      <c r="E9" s="6" t="s">
        <v>1141</v>
      </c>
      <c r="F9" s="87" t="s">
        <v>1142</v>
      </c>
      <c r="G9" s="87" t="s">
        <v>1143</v>
      </c>
      <c r="H9" s="87" t="s">
        <v>1144</v>
      </c>
      <c r="I9" s="87" t="s">
        <v>1145</v>
      </c>
      <c r="J9" s="87" t="s">
        <v>1146</v>
      </c>
      <c r="K9" s="87" t="s">
        <v>495</v>
      </c>
      <c r="L9" s="87" t="s">
        <v>495</v>
      </c>
      <c r="M9" s="87" t="s">
        <v>495</v>
      </c>
      <c r="N9" s="87" t="s">
        <v>495</v>
      </c>
      <c r="O9" s="6" t="s">
        <v>1132</v>
      </c>
      <c r="P9" s="6"/>
    </row>
    <row r="10" spans="1:16" x14ac:dyDescent="0.35">
      <c r="A10" s="1"/>
      <c r="B10" s="6" t="s">
        <v>229</v>
      </c>
      <c r="C10" s="6" t="s">
        <v>1006</v>
      </c>
      <c r="D10" s="87" t="s">
        <v>59</v>
      </c>
      <c r="E10" s="6" t="s">
        <v>1141</v>
      </c>
      <c r="F10" s="87" t="s">
        <v>1147</v>
      </c>
      <c r="G10" s="87" t="s">
        <v>1148</v>
      </c>
      <c r="H10" s="87" t="s">
        <v>1149</v>
      </c>
      <c r="I10" s="87" t="s">
        <v>495</v>
      </c>
      <c r="J10" s="87" t="s">
        <v>1146</v>
      </c>
      <c r="K10" s="87" t="s">
        <v>495</v>
      </c>
      <c r="L10" s="87" t="s">
        <v>495</v>
      </c>
      <c r="M10" s="87" t="s">
        <v>495</v>
      </c>
      <c r="N10" s="87" t="s">
        <v>495</v>
      </c>
      <c r="O10" s="6" t="s">
        <v>1132</v>
      </c>
      <c r="P10" s="6"/>
    </row>
    <row r="11" spans="1:16" x14ac:dyDescent="0.35">
      <c r="A11" s="1"/>
      <c r="B11" s="6" t="s">
        <v>229</v>
      </c>
      <c r="C11" s="6" t="s">
        <v>1006</v>
      </c>
      <c r="D11" s="87" t="s">
        <v>59</v>
      </c>
      <c r="E11" s="6" t="s">
        <v>1141</v>
      </c>
      <c r="F11" s="87" t="s">
        <v>1148</v>
      </c>
      <c r="G11" s="87" t="s">
        <v>1150</v>
      </c>
      <c r="H11" s="87" t="s">
        <v>495</v>
      </c>
      <c r="I11" s="87" t="s">
        <v>1151</v>
      </c>
      <c r="J11" s="87" t="s">
        <v>1152</v>
      </c>
      <c r="K11" s="87" t="s">
        <v>495</v>
      </c>
      <c r="L11" s="87" t="s">
        <v>495</v>
      </c>
      <c r="M11" s="87" t="s">
        <v>495</v>
      </c>
      <c r="N11" s="87" t="s">
        <v>495</v>
      </c>
      <c r="O11" s="6" t="s">
        <v>1132</v>
      </c>
      <c r="P11" s="6"/>
    </row>
    <row r="12" spans="1:16" x14ac:dyDescent="0.35">
      <c r="A12" s="1"/>
      <c r="B12" s="6" t="s">
        <v>70</v>
      </c>
      <c r="C12" s="6" t="s">
        <v>1011</v>
      </c>
      <c r="D12" s="87" t="s">
        <v>59</v>
      </c>
      <c r="E12" s="6" t="s">
        <v>1153</v>
      </c>
      <c r="F12" s="87" t="s">
        <v>27</v>
      </c>
      <c r="G12" s="87" t="s">
        <v>1154</v>
      </c>
      <c r="H12" s="87" t="s">
        <v>495</v>
      </c>
      <c r="I12" s="87" t="s">
        <v>1155</v>
      </c>
      <c r="J12" s="87" t="s">
        <v>1146</v>
      </c>
      <c r="K12" s="87" t="s">
        <v>495</v>
      </c>
      <c r="L12" s="87" t="s">
        <v>495</v>
      </c>
      <c r="M12" s="87" t="s">
        <v>495</v>
      </c>
      <c r="N12" s="87" t="s">
        <v>495</v>
      </c>
      <c r="O12" s="6" t="s">
        <v>1132</v>
      </c>
      <c r="P12" s="6"/>
    </row>
    <row r="13" spans="1:16" x14ac:dyDescent="0.35">
      <c r="A13" s="1"/>
      <c r="B13" s="6" t="s">
        <v>70</v>
      </c>
      <c r="C13" s="6" t="s">
        <v>1011</v>
      </c>
      <c r="D13" s="87" t="s">
        <v>59</v>
      </c>
      <c r="E13" s="6" t="s">
        <v>1153</v>
      </c>
      <c r="F13" s="87" t="s">
        <v>1156</v>
      </c>
      <c r="G13" s="87" t="s">
        <v>19</v>
      </c>
      <c r="H13" s="87" t="s">
        <v>1157</v>
      </c>
      <c r="I13" s="87" t="s">
        <v>495</v>
      </c>
      <c r="J13" s="87" t="s">
        <v>1146</v>
      </c>
      <c r="K13" s="87" t="s">
        <v>495</v>
      </c>
      <c r="L13" s="87" t="s">
        <v>495</v>
      </c>
      <c r="M13" s="87" t="s">
        <v>495</v>
      </c>
      <c r="N13" s="87" t="s">
        <v>495</v>
      </c>
      <c r="O13" s="6" t="s">
        <v>1132</v>
      </c>
      <c r="P13" s="6"/>
    </row>
    <row r="14" spans="1:16" x14ac:dyDescent="0.35">
      <c r="A14" s="1"/>
      <c r="B14" s="6" t="s">
        <v>74</v>
      </c>
      <c r="C14" s="6" t="s">
        <v>82</v>
      </c>
      <c r="D14" s="87" t="s">
        <v>59</v>
      </c>
      <c r="E14" s="6" t="s">
        <v>1158</v>
      </c>
      <c r="F14" s="87" t="s">
        <v>27</v>
      </c>
      <c r="G14" s="87" t="s">
        <v>1159</v>
      </c>
      <c r="H14" s="87" t="s">
        <v>495</v>
      </c>
      <c r="I14" s="87" t="s">
        <v>495</v>
      </c>
      <c r="J14" s="87" t="s">
        <v>1146</v>
      </c>
      <c r="K14" s="87" t="s">
        <v>495</v>
      </c>
      <c r="L14" s="87" t="s">
        <v>495</v>
      </c>
      <c r="M14" s="87" t="s">
        <v>495</v>
      </c>
      <c r="N14" s="87" t="s">
        <v>495</v>
      </c>
      <c r="O14" s="6" t="s">
        <v>1132</v>
      </c>
      <c r="P14" s="6"/>
    </row>
    <row r="15" spans="1:16" x14ac:dyDescent="0.35">
      <c r="A15" s="1"/>
      <c r="B15" s="6" t="s">
        <v>74</v>
      </c>
      <c r="C15" s="6" t="s">
        <v>82</v>
      </c>
      <c r="D15" s="87" t="s">
        <v>59</v>
      </c>
      <c r="E15" s="6" t="s">
        <v>1158</v>
      </c>
      <c r="F15" s="87" t="s">
        <v>1159</v>
      </c>
      <c r="G15" s="87" t="s">
        <v>1160</v>
      </c>
      <c r="H15" s="87" t="s">
        <v>495</v>
      </c>
      <c r="I15" s="87" t="s">
        <v>495</v>
      </c>
      <c r="J15" s="87" t="s">
        <v>1152</v>
      </c>
      <c r="K15" s="87" t="s">
        <v>495</v>
      </c>
      <c r="L15" s="87" t="s">
        <v>495</v>
      </c>
      <c r="M15" s="87" t="s">
        <v>495</v>
      </c>
      <c r="N15" s="87" t="s">
        <v>495</v>
      </c>
      <c r="O15" s="6" t="s">
        <v>1132</v>
      </c>
      <c r="P15" s="6"/>
    </row>
    <row r="16" spans="1:16" ht="25" x14ac:dyDescent="0.35">
      <c r="A16" s="1"/>
      <c r="B16" s="6" t="s">
        <v>74</v>
      </c>
      <c r="C16" s="6" t="s">
        <v>82</v>
      </c>
      <c r="D16" s="87" t="s">
        <v>59</v>
      </c>
      <c r="E16" s="6" t="s">
        <v>1158</v>
      </c>
      <c r="F16" s="87" t="s">
        <v>1160</v>
      </c>
      <c r="G16" s="87" t="s">
        <v>1161</v>
      </c>
      <c r="H16" s="87" t="s">
        <v>495</v>
      </c>
      <c r="I16" s="87" t="s">
        <v>495</v>
      </c>
      <c r="J16" s="87" t="s">
        <v>1146</v>
      </c>
      <c r="K16" s="87" t="s">
        <v>495</v>
      </c>
      <c r="L16" s="87" t="s">
        <v>495</v>
      </c>
      <c r="M16" s="87" t="s">
        <v>495</v>
      </c>
      <c r="N16" s="87" t="s">
        <v>495</v>
      </c>
      <c r="O16" s="6" t="s">
        <v>1132</v>
      </c>
      <c r="P16" s="6" t="s">
        <v>1162</v>
      </c>
    </row>
    <row r="17" spans="1:16" x14ac:dyDescent="0.35">
      <c r="A17" s="1"/>
      <c r="B17" s="6" t="s">
        <v>74</v>
      </c>
      <c r="C17" s="6" t="s">
        <v>82</v>
      </c>
      <c r="D17" s="87" t="s">
        <v>59</v>
      </c>
      <c r="E17" s="6" t="s">
        <v>1158</v>
      </c>
      <c r="F17" s="87" t="s">
        <v>1161</v>
      </c>
      <c r="G17" s="87" t="s">
        <v>1163</v>
      </c>
      <c r="H17" s="87" t="s">
        <v>495</v>
      </c>
      <c r="I17" s="87" t="s">
        <v>495</v>
      </c>
      <c r="J17" s="87" t="s">
        <v>1152</v>
      </c>
      <c r="K17" s="87" t="s">
        <v>495</v>
      </c>
      <c r="L17" s="87" t="s">
        <v>495</v>
      </c>
      <c r="M17" s="87" t="s">
        <v>495</v>
      </c>
      <c r="N17" s="87" t="s">
        <v>495</v>
      </c>
      <c r="O17" s="6" t="s">
        <v>1132</v>
      </c>
      <c r="P17" s="6"/>
    </row>
    <row r="18" spans="1:16" ht="25" x14ac:dyDescent="0.35">
      <c r="A18" s="1"/>
      <c r="B18" s="6" t="s">
        <v>74</v>
      </c>
      <c r="C18" s="6" t="s">
        <v>82</v>
      </c>
      <c r="D18" s="87" t="s">
        <v>59</v>
      </c>
      <c r="E18" s="6" t="s">
        <v>1158</v>
      </c>
      <c r="F18" s="87" t="s">
        <v>1163</v>
      </c>
      <c r="G18" s="87" t="s">
        <v>19</v>
      </c>
      <c r="H18" s="87" t="s">
        <v>495</v>
      </c>
      <c r="I18" s="87" t="s">
        <v>495</v>
      </c>
      <c r="J18" s="87" t="s">
        <v>1146</v>
      </c>
      <c r="K18" s="87" t="s">
        <v>495</v>
      </c>
      <c r="L18" s="87" t="s">
        <v>495</v>
      </c>
      <c r="M18" s="87" t="s">
        <v>495</v>
      </c>
      <c r="N18" s="87" t="s">
        <v>495</v>
      </c>
      <c r="O18" s="6" t="s">
        <v>1132</v>
      </c>
      <c r="P18" s="6" t="s">
        <v>1164</v>
      </c>
    </row>
    <row r="19" spans="1:16" x14ac:dyDescent="0.35">
      <c r="A19" s="1"/>
      <c r="B19" s="6" t="s">
        <v>74</v>
      </c>
      <c r="C19" s="6" t="s">
        <v>85</v>
      </c>
      <c r="D19" s="87" t="s">
        <v>1026</v>
      </c>
      <c r="E19" s="6" t="s">
        <v>1165</v>
      </c>
      <c r="F19" s="87" t="s">
        <v>1166</v>
      </c>
      <c r="G19" s="87" t="s">
        <v>1167</v>
      </c>
      <c r="H19" s="87" t="s">
        <v>495</v>
      </c>
      <c r="I19" s="87" t="s">
        <v>1168</v>
      </c>
      <c r="J19" s="87" t="s">
        <v>1146</v>
      </c>
      <c r="K19" s="87" t="s">
        <v>495</v>
      </c>
      <c r="L19" s="87" t="s">
        <v>495</v>
      </c>
      <c r="M19" s="87" t="s">
        <v>495</v>
      </c>
      <c r="N19" s="87" t="s">
        <v>495</v>
      </c>
      <c r="O19" s="6" t="s">
        <v>1132</v>
      </c>
      <c r="P19" s="6"/>
    </row>
    <row r="20" spans="1:16" x14ac:dyDescent="0.35">
      <c r="A20" s="1"/>
      <c r="B20" s="6" t="s">
        <v>74</v>
      </c>
      <c r="C20" s="6" t="s">
        <v>85</v>
      </c>
      <c r="D20" s="87" t="s">
        <v>1026</v>
      </c>
      <c r="E20" s="6" t="s">
        <v>1165</v>
      </c>
      <c r="F20" s="87" t="s">
        <v>1169</v>
      </c>
      <c r="G20" s="87" t="s">
        <v>1170</v>
      </c>
      <c r="H20" s="87" t="s">
        <v>1171</v>
      </c>
      <c r="I20" s="87" t="s">
        <v>1172</v>
      </c>
      <c r="J20" s="87" t="s">
        <v>1146</v>
      </c>
      <c r="K20" s="87" t="s">
        <v>495</v>
      </c>
      <c r="L20" s="87" t="s">
        <v>495</v>
      </c>
      <c r="M20" s="87" t="s">
        <v>495</v>
      </c>
      <c r="N20" s="87" t="s">
        <v>495</v>
      </c>
      <c r="O20" s="6" t="s">
        <v>1132</v>
      </c>
      <c r="P20" s="6"/>
    </row>
    <row r="21" spans="1:16" ht="25" x14ac:dyDescent="0.35">
      <c r="A21" s="1"/>
      <c r="B21" s="6" t="s">
        <v>545</v>
      </c>
      <c r="C21" s="6" t="s">
        <v>1034</v>
      </c>
      <c r="D21" s="87" t="s">
        <v>1035</v>
      </c>
      <c r="E21" s="6" t="s">
        <v>1173</v>
      </c>
      <c r="F21" s="87" t="s">
        <v>27</v>
      </c>
      <c r="G21" s="87" t="s">
        <v>19</v>
      </c>
      <c r="H21" s="87" t="s">
        <v>495</v>
      </c>
      <c r="I21" s="87" t="s">
        <v>495</v>
      </c>
      <c r="J21" s="87" t="s">
        <v>1131</v>
      </c>
      <c r="K21" s="87" t="s">
        <v>495</v>
      </c>
      <c r="L21" s="87" t="s">
        <v>495</v>
      </c>
      <c r="M21" s="87" t="s">
        <v>495</v>
      </c>
      <c r="N21" s="87" t="s">
        <v>495</v>
      </c>
      <c r="O21" s="6" t="s">
        <v>1132</v>
      </c>
      <c r="P21" s="6"/>
    </row>
    <row r="22" spans="1:16" ht="25" x14ac:dyDescent="0.35">
      <c r="A22" s="1"/>
      <c r="B22" s="6" t="s">
        <v>545</v>
      </c>
      <c r="C22" s="6" t="s">
        <v>1034</v>
      </c>
      <c r="D22" s="87" t="s">
        <v>1036</v>
      </c>
      <c r="E22" s="6" t="s">
        <v>1174</v>
      </c>
      <c r="F22" s="87" t="s">
        <v>27</v>
      </c>
      <c r="G22" s="87" t="s">
        <v>19</v>
      </c>
      <c r="H22" s="87" t="s">
        <v>495</v>
      </c>
      <c r="I22" s="87" t="s">
        <v>495</v>
      </c>
      <c r="J22" s="87" t="s">
        <v>1131</v>
      </c>
      <c r="K22" s="87" t="s">
        <v>495</v>
      </c>
      <c r="L22" s="87" t="s">
        <v>495</v>
      </c>
      <c r="M22" s="87" t="s">
        <v>495</v>
      </c>
      <c r="N22" s="87" t="s">
        <v>495</v>
      </c>
      <c r="O22" s="6" t="s">
        <v>1132</v>
      </c>
      <c r="P22" s="6"/>
    </row>
    <row r="23" spans="1:16" x14ac:dyDescent="0.35">
      <c r="A23" s="1"/>
      <c r="B23" s="6" t="s">
        <v>29</v>
      </c>
      <c r="C23" s="6" t="s">
        <v>92</v>
      </c>
      <c r="D23" s="87" t="s">
        <v>59</v>
      </c>
      <c r="E23" s="6" t="s">
        <v>1175</v>
      </c>
      <c r="F23" s="87" t="s">
        <v>27</v>
      </c>
      <c r="G23" s="87" t="s">
        <v>1176</v>
      </c>
      <c r="H23" s="87" t="s">
        <v>495</v>
      </c>
      <c r="I23" s="87" t="s">
        <v>495</v>
      </c>
      <c r="J23" s="87" t="s">
        <v>1177</v>
      </c>
      <c r="K23" s="87" t="s">
        <v>495</v>
      </c>
      <c r="L23" s="87" t="s">
        <v>495</v>
      </c>
      <c r="M23" s="87" t="s">
        <v>495</v>
      </c>
      <c r="N23" s="87" t="s">
        <v>495</v>
      </c>
      <c r="O23" s="6" t="s">
        <v>1132</v>
      </c>
      <c r="P23" s="6"/>
    </row>
    <row r="24" spans="1:16" x14ac:dyDescent="0.35">
      <c r="A24" s="1"/>
      <c r="B24" s="6" t="s">
        <v>29</v>
      </c>
      <c r="C24" s="6" t="s">
        <v>92</v>
      </c>
      <c r="D24" s="87" t="s">
        <v>59</v>
      </c>
      <c r="E24" s="6" t="s">
        <v>1175</v>
      </c>
      <c r="F24" s="87" t="s">
        <v>1176</v>
      </c>
      <c r="G24" s="87" t="s">
        <v>1178</v>
      </c>
      <c r="H24" s="87" t="s">
        <v>495</v>
      </c>
      <c r="I24" s="87" t="s">
        <v>495</v>
      </c>
      <c r="J24" s="87" t="s">
        <v>1152</v>
      </c>
      <c r="K24" s="87" t="s">
        <v>495</v>
      </c>
      <c r="L24" s="87" t="s">
        <v>495</v>
      </c>
      <c r="M24" s="87" t="s">
        <v>495</v>
      </c>
      <c r="N24" s="87" t="s">
        <v>495</v>
      </c>
      <c r="O24" s="6" t="s">
        <v>1132</v>
      </c>
      <c r="P24" s="6"/>
    </row>
    <row r="25" spans="1:16" x14ac:dyDescent="0.35">
      <c r="A25" s="1"/>
      <c r="B25" s="6" t="s">
        <v>29</v>
      </c>
      <c r="C25" s="6" t="s">
        <v>92</v>
      </c>
      <c r="D25" s="87" t="s">
        <v>59</v>
      </c>
      <c r="E25" s="6" t="s">
        <v>1175</v>
      </c>
      <c r="F25" s="87" t="s">
        <v>1178</v>
      </c>
      <c r="G25" s="87" t="s">
        <v>1179</v>
      </c>
      <c r="H25" s="87" t="s">
        <v>495</v>
      </c>
      <c r="I25" s="87" t="s">
        <v>495</v>
      </c>
      <c r="J25" s="87" t="s">
        <v>1177</v>
      </c>
      <c r="K25" s="87" t="s">
        <v>495</v>
      </c>
      <c r="L25" s="87" t="s">
        <v>495</v>
      </c>
      <c r="M25" s="87" t="s">
        <v>495</v>
      </c>
      <c r="N25" s="87" t="s">
        <v>495</v>
      </c>
      <c r="O25" s="6" t="s">
        <v>1132</v>
      </c>
      <c r="P25" s="6"/>
    </row>
    <row r="26" spans="1:16" x14ac:dyDescent="0.35">
      <c r="A26" s="1"/>
      <c r="B26" s="6" t="s">
        <v>29</v>
      </c>
      <c r="C26" s="6" t="s">
        <v>92</v>
      </c>
      <c r="D26" s="87" t="s">
        <v>59</v>
      </c>
      <c r="E26" s="6" t="s">
        <v>1175</v>
      </c>
      <c r="F26" s="87" t="s">
        <v>1179</v>
      </c>
      <c r="G26" s="87" t="s">
        <v>1180</v>
      </c>
      <c r="H26" s="87" t="s">
        <v>495</v>
      </c>
      <c r="I26" s="87" t="s">
        <v>495</v>
      </c>
      <c r="J26" s="87" t="s">
        <v>1152</v>
      </c>
      <c r="K26" s="87" t="s">
        <v>495</v>
      </c>
      <c r="L26" s="87" t="s">
        <v>495</v>
      </c>
      <c r="M26" s="87" t="s">
        <v>495</v>
      </c>
      <c r="N26" s="87" t="s">
        <v>495</v>
      </c>
      <c r="O26" s="6" t="s">
        <v>1132</v>
      </c>
      <c r="P26" s="6"/>
    </row>
    <row r="27" spans="1:16" x14ac:dyDescent="0.35">
      <c r="A27" s="1"/>
      <c r="B27" s="6" t="s">
        <v>29</v>
      </c>
      <c r="C27" s="6" t="s">
        <v>92</v>
      </c>
      <c r="D27" s="87" t="s">
        <v>59</v>
      </c>
      <c r="E27" s="6" t="s">
        <v>1175</v>
      </c>
      <c r="F27" s="87" t="s">
        <v>1180</v>
      </c>
      <c r="G27" s="87" t="s">
        <v>1181</v>
      </c>
      <c r="H27" s="87" t="s">
        <v>495</v>
      </c>
      <c r="I27" s="87" t="s">
        <v>495</v>
      </c>
      <c r="J27" s="87" t="s">
        <v>1177</v>
      </c>
      <c r="K27" s="87" t="s">
        <v>495</v>
      </c>
      <c r="L27" s="87" t="s">
        <v>495</v>
      </c>
      <c r="M27" s="87" t="s">
        <v>495</v>
      </c>
      <c r="N27" s="87" t="s">
        <v>495</v>
      </c>
      <c r="O27" s="6" t="s">
        <v>1132</v>
      </c>
      <c r="P27" s="6"/>
    </row>
    <row r="28" spans="1:16" x14ac:dyDescent="0.35">
      <c r="A28" s="1"/>
      <c r="B28" s="6" t="s">
        <v>29</v>
      </c>
      <c r="C28" s="6" t="s">
        <v>92</v>
      </c>
      <c r="D28" s="87" t="s">
        <v>59</v>
      </c>
      <c r="E28" s="6" t="s">
        <v>1175</v>
      </c>
      <c r="F28" s="87" t="s">
        <v>1181</v>
      </c>
      <c r="G28" s="87" t="s">
        <v>1167</v>
      </c>
      <c r="H28" s="87" t="s">
        <v>495</v>
      </c>
      <c r="I28" s="87" t="s">
        <v>495</v>
      </c>
      <c r="J28" s="87" t="s">
        <v>1146</v>
      </c>
      <c r="K28" s="87" t="s">
        <v>495</v>
      </c>
      <c r="L28" s="87" t="s">
        <v>495</v>
      </c>
      <c r="M28" s="87" t="s">
        <v>495</v>
      </c>
      <c r="N28" s="87" t="s">
        <v>495</v>
      </c>
      <c r="O28" s="6" t="s">
        <v>1132</v>
      </c>
      <c r="P28" s="6"/>
    </row>
    <row r="29" spans="1:16" x14ac:dyDescent="0.35">
      <c r="A29" s="1"/>
      <c r="B29" s="6" t="s">
        <v>29</v>
      </c>
      <c r="C29" s="6" t="s">
        <v>92</v>
      </c>
      <c r="D29" s="87" t="s">
        <v>59</v>
      </c>
      <c r="E29" s="6" t="s">
        <v>1175</v>
      </c>
      <c r="F29" s="87" t="s">
        <v>1167</v>
      </c>
      <c r="G29" s="87" t="s">
        <v>1182</v>
      </c>
      <c r="H29" s="87" t="s">
        <v>495</v>
      </c>
      <c r="I29" s="87" t="s">
        <v>495</v>
      </c>
      <c r="J29" s="87" t="s">
        <v>1177</v>
      </c>
      <c r="K29" s="87" t="s">
        <v>495</v>
      </c>
      <c r="L29" s="87" t="s">
        <v>495</v>
      </c>
      <c r="M29" s="87" t="s">
        <v>495</v>
      </c>
      <c r="N29" s="87" t="s">
        <v>495</v>
      </c>
      <c r="O29" s="6" t="s">
        <v>1132</v>
      </c>
      <c r="P29" s="6"/>
    </row>
    <row r="30" spans="1:16" x14ac:dyDescent="0.35">
      <c r="A30" s="1"/>
      <c r="B30" s="6" t="s">
        <v>29</v>
      </c>
      <c r="C30" s="6" t="s">
        <v>92</v>
      </c>
      <c r="D30" s="87" t="s">
        <v>59</v>
      </c>
      <c r="E30" s="6" t="s">
        <v>1175</v>
      </c>
      <c r="F30" s="87" t="s">
        <v>1182</v>
      </c>
      <c r="G30" s="87" t="s">
        <v>1183</v>
      </c>
      <c r="H30" s="87" t="s">
        <v>495</v>
      </c>
      <c r="I30" s="87" t="s">
        <v>495</v>
      </c>
      <c r="J30" s="87" t="s">
        <v>1146</v>
      </c>
      <c r="K30" s="87" t="s">
        <v>495</v>
      </c>
      <c r="L30" s="87" t="s">
        <v>495</v>
      </c>
      <c r="M30" s="87" t="s">
        <v>495</v>
      </c>
      <c r="N30" s="87" t="s">
        <v>495</v>
      </c>
      <c r="O30" s="6" t="s">
        <v>1132</v>
      </c>
      <c r="P30" s="6"/>
    </row>
    <row r="31" spans="1:16" x14ac:dyDescent="0.35">
      <c r="A31" s="1"/>
      <c r="B31" s="6" t="s">
        <v>29</v>
      </c>
      <c r="C31" s="6" t="s">
        <v>92</v>
      </c>
      <c r="D31" s="87" t="s">
        <v>59</v>
      </c>
      <c r="E31" s="6" t="s">
        <v>1175</v>
      </c>
      <c r="F31" s="87" t="s">
        <v>1183</v>
      </c>
      <c r="G31" s="87" t="s">
        <v>19</v>
      </c>
      <c r="H31" s="87" t="s">
        <v>495</v>
      </c>
      <c r="I31" s="87" t="s">
        <v>495</v>
      </c>
      <c r="J31" s="87" t="s">
        <v>1177</v>
      </c>
      <c r="K31" s="87" t="s">
        <v>495</v>
      </c>
      <c r="L31" s="87" t="s">
        <v>495</v>
      </c>
      <c r="M31" s="87" t="s">
        <v>495</v>
      </c>
      <c r="N31" s="87" t="s">
        <v>495</v>
      </c>
      <c r="O31" s="6" t="s">
        <v>1132</v>
      </c>
      <c r="P31" s="6"/>
    </row>
    <row r="32" spans="1:16" x14ac:dyDescent="0.35">
      <c r="A32" s="1"/>
      <c r="B32" s="6" t="s">
        <v>29</v>
      </c>
      <c r="C32" s="6" t="s">
        <v>98</v>
      </c>
      <c r="D32" s="87" t="s">
        <v>59</v>
      </c>
      <c r="E32" s="6" t="s">
        <v>1184</v>
      </c>
      <c r="F32" s="87" t="s">
        <v>27</v>
      </c>
      <c r="G32" s="87" t="s">
        <v>1185</v>
      </c>
      <c r="H32" s="87" t="s">
        <v>495</v>
      </c>
      <c r="I32" s="87" t="s">
        <v>495</v>
      </c>
      <c r="J32" s="87" t="s">
        <v>1152</v>
      </c>
      <c r="K32" s="87" t="s">
        <v>495</v>
      </c>
      <c r="L32" s="87" t="s">
        <v>495</v>
      </c>
      <c r="M32" s="87" t="s">
        <v>495</v>
      </c>
      <c r="N32" s="87" t="s">
        <v>495</v>
      </c>
      <c r="O32" s="6" t="s">
        <v>1132</v>
      </c>
      <c r="P32" s="6"/>
    </row>
    <row r="33" spans="1:16" x14ac:dyDescent="0.35">
      <c r="A33" s="1"/>
      <c r="B33" s="6" t="s">
        <v>29</v>
      </c>
      <c r="C33" s="6" t="s">
        <v>98</v>
      </c>
      <c r="D33" s="87" t="s">
        <v>59</v>
      </c>
      <c r="E33" s="6" t="s">
        <v>1184</v>
      </c>
      <c r="F33" s="87" t="s">
        <v>1185</v>
      </c>
      <c r="G33" s="87" t="s">
        <v>1186</v>
      </c>
      <c r="H33" s="87" t="s">
        <v>495</v>
      </c>
      <c r="I33" s="87" t="s">
        <v>495</v>
      </c>
      <c r="J33" s="87" t="s">
        <v>1146</v>
      </c>
      <c r="K33" s="87" t="s">
        <v>495</v>
      </c>
      <c r="L33" s="87" t="s">
        <v>495</v>
      </c>
      <c r="M33" s="87" t="s">
        <v>495</v>
      </c>
      <c r="N33" s="87" t="s">
        <v>495</v>
      </c>
      <c r="O33" s="6" t="s">
        <v>1132</v>
      </c>
      <c r="P33" s="6"/>
    </row>
    <row r="34" spans="1:16" x14ac:dyDescent="0.35">
      <c r="A34" s="1"/>
      <c r="B34" s="6" t="s">
        <v>29</v>
      </c>
      <c r="C34" s="6" t="s">
        <v>98</v>
      </c>
      <c r="D34" s="87" t="s">
        <v>59</v>
      </c>
      <c r="E34" s="6" t="s">
        <v>1184</v>
      </c>
      <c r="F34" s="87" t="s">
        <v>1186</v>
      </c>
      <c r="G34" s="87" t="s">
        <v>1187</v>
      </c>
      <c r="H34" s="87" t="s">
        <v>495</v>
      </c>
      <c r="I34" s="87" t="s">
        <v>495</v>
      </c>
      <c r="J34" s="87" t="s">
        <v>1152</v>
      </c>
      <c r="K34" s="87" t="s">
        <v>495</v>
      </c>
      <c r="L34" s="87" t="s">
        <v>495</v>
      </c>
      <c r="M34" s="87" t="s">
        <v>495</v>
      </c>
      <c r="N34" s="87" t="s">
        <v>495</v>
      </c>
      <c r="O34" s="6" t="s">
        <v>1132</v>
      </c>
      <c r="P34" s="6"/>
    </row>
    <row r="35" spans="1:16" x14ac:dyDescent="0.35">
      <c r="A35" s="1"/>
      <c r="B35" s="6" t="s">
        <v>29</v>
      </c>
      <c r="C35" s="6" t="s">
        <v>98</v>
      </c>
      <c r="D35" s="87" t="s">
        <v>59</v>
      </c>
      <c r="E35" s="6" t="s">
        <v>1184</v>
      </c>
      <c r="F35" s="87" t="s">
        <v>1187</v>
      </c>
      <c r="G35" s="87" t="s">
        <v>1188</v>
      </c>
      <c r="H35" s="87" t="s">
        <v>495</v>
      </c>
      <c r="I35" s="87" t="s">
        <v>495</v>
      </c>
      <c r="J35" s="87" t="s">
        <v>1146</v>
      </c>
      <c r="K35" s="87" t="s">
        <v>495</v>
      </c>
      <c r="L35" s="87" t="s">
        <v>495</v>
      </c>
      <c r="M35" s="87" t="s">
        <v>495</v>
      </c>
      <c r="N35" s="87" t="s">
        <v>495</v>
      </c>
      <c r="O35" s="6" t="s">
        <v>1132</v>
      </c>
      <c r="P35" s="6"/>
    </row>
    <row r="36" spans="1:16" x14ac:dyDescent="0.35">
      <c r="A36" s="1"/>
      <c r="B36" s="6" t="s">
        <v>29</v>
      </c>
      <c r="C36" s="6" t="s">
        <v>98</v>
      </c>
      <c r="D36" s="87" t="s">
        <v>59</v>
      </c>
      <c r="E36" s="6" t="s">
        <v>1184</v>
      </c>
      <c r="F36" s="87" t="s">
        <v>1188</v>
      </c>
      <c r="G36" s="87" t="s">
        <v>19</v>
      </c>
      <c r="H36" s="87" t="s">
        <v>495</v>
      </c>
      <c r="I36" s="87" t="s">
        <v>495</v>
      </c>
      <c r="J36" s="87" t="s">
        <v>1152</v>
      </c>
      <c r="K36" s="87" t="s">
        <v>495</v>
      </c>
      <c r="L36" s="87" t="s">
        <v>495</v>
      </c>
      <c r="M36" s="87" t="s">
        <v>495</v>
      </c>
      <c r="N36" s="87" t="s">
        <v>495</v>
      </c>
      <c r="O36" s="6" t="s">
        <v>1132</v>
      </c>
      <c r="P36" s="6"/>
    </row>
    <row r="37" spans="1:16" x14ac:dyDescent="0.35">
      <c r="A37" s="1"/>
      <c r="B37" s="6" t="s">
        <v>108</v>
      </c>
      <c r="C37" s="6" t="s">
        <v>116</v>
      </c>
      <c r="D37" s="87" t="s">
        <v>59</v>
      </c>
      <c r="E37" s="6" t="s">
        <v>1189</v>
      </c>
      <c r="F37" s="87" t="s">
        <v>27</v>
      </c>
      <c r="G37" s="87" t="s">
        <v>1181</v>
      </c>
      <c r="H37" s="87" t="s">
        <v>495</v>
      </c>
      <c r="I37" s="87" t="s">
        <v>495</v>
      </c>
      <c r="J37" s="87" t="s">
        <v>1152</v>
      </c>
      <c r="K37" s="87" t="s">
        <v>495</v>
      </c>
      <c r="L37" s="87" t="s">
        <v>495</v>
      </c>
      <c r="M37" s="87" t="s">
        <v>495</v>
      </c>
      <c r="N37" s="87" t="s">
        <v>495</v>
      </c>
      <c r="O37" s="6" t="s">
        <v>1132</v>
      </c>
      <c r="P37" s="6"/>
    </row>
    <row r="38" spans="1:16" x14ac:dyDescent="0.35">
      <c r="A38" s="1"/>
      <c r="B38" s="6" t="s">
        <v>108</v>
      </c>
      <c r="C38" s="6" t="s">
        <v>116</v>
      </c>
      <c r="D38" s="87" t="s">
        <v>59</v>
      </c>
      <c r="E38" s="6" t="s">
        <v>1189</v>
      </c>
      <c r="F38" s="87" t="s">
        <v>1181</v>
      </c>
      <c r="G38" s="87" t="s">
        <v>1190</v>
      </c>
      <c r="H38" s="87" t="s">
        <v>495</v>
      </c>
      <c r="I38" s="87" t="s">
        <v>495</v>
      </c>
      <c r="J38" s="87" t="s">
        <v>1146</v>
      </c>
      <c r="K38" s="87" t="s">
        <v>495</v>
      </c>
      <c r="L38" s="87" t="s">
        <v>495</v>
      </c>
      <c r="M38" s="87" t="s">
        <v>495</v>
      </c>
      <c r="N38" s="87" t="s">
        <v>495</v>
      </c>
      <c r="O38" s="6" t="s">
        <v>1132</v>
      </c>
      <c r="P38" s="6"/>
    </row>
    <row r="39" spans="1:16" ht="25" x14ac:dyDescent="0.35">
      <c r="A39" s="1"/>
      <c r="B39" s="6" t="s">
        <v>108</v>
      </c>
      <c r="C39" s="6" t="s">
        <v>116</v>
      </c>
      <c r="D39" s="87" t="s">
        <v>59</v>
      </c>
      <c r="E39" s="6" t="s">
        <v>1191</v>
      </c>
      <c r="F39" s="87" t="s">
        <v>1190</v>
      </c>
      <c r="G39" s="87" t="s">
        <v>1192</v>
      </c>
      <c r="H39" s="87" t="s">
        <v>495</v>
      </c>
      <c r="I39" s="87" t="s">
        <v>495</v>
      </c>
      <c r="J39" s="87" t="s">
        <v>1146</v>
      </c>
      <c r="K39" s="87" t="s">
        <v>495</v>
      </c>
      <c r="L39" s="87" t="s">
        <v>495</v>
      </c>
      <c r="M39" s="87" t="s">
        <v>495</v>
      </c>
      <c r="N39" s="87" t="s">
        <v>495</v>
      </c>
      <c r="O39" s="6" t="s">
        <v>1132</v>
      </c>
      <c r="P39" s="6"/>
    </row>
    <row r="40" spans="1:16" ht="25" x14ac:dyDescent="0.35">
      <c r="A40" s="1"/>
      <c r="B40" s="6" t="s">
        <v>108</v>
      </c>
      <c r="C40" s="6" t="s">
        <v>116</v>
      </c>
      <c r="D40" s="87" t="s">
        <v>59</v>
      </c>
      <c r="E40" s="6" t="s">
        <v>1191</v>
      </c>
      <c r="F40" s="87" t="s">
        <v>1192</v>
      </c>
      <c r="G40" s="87" t="s">
        <v>1193</v>
      </c>
      <c r="H40" s="87" t="s">
        <v>495</v>
      </c>
      <c r="I40" s="87" t="s">
        <v>495</v>
      </c>
      <c r="J40" s="87" t="s">
        <v>1152</v>
      </c>
      <c r="K40" s="87" t="s">
        <v>495</v>
      </c>
      <c r="L40" s="87" t="s">
        <v>495</v>
      </c>
      <c r="M40" s="87" t="s">
        <v>495</v>
      </c>
      <c r="N40" s="87" t="s">
        <v>495</v>
      </c>
      <c r="O40" s="6" t="s">
        <v>1132</v>
      </c>
      <c r="P40" s="6"/>
    </row>
    <row r="41" spans="1:16" x14ac:dyDescent="0.35">
      <c r="A41" s="1"/>
      <c r="B41" s="6" t="s">
        <v>108</v>
      </c>
      <c r="C41" s="6" t="s">
        <v>116</v>
      </c>
      <c r="D41" s="87" t="s">
        <v>59</v>
      </c>
      <c r="E41" s="6" t="s">
        <v>1189</v>
      </c>
      <c r="F41" s="87" t="s">
        <v>1193</v>
      </c>
      <c r="G41" s="87" t="s">
        <v>1194</v>
      </c>
      <c r="H41" s="87" t="s">
        <v>495</v>
      </c>
      <c r="I41" s="87" t="s">
        <v>495</v>
      </c>
      <c r="J41" s="87" t="s">
        <v>1152</v>
      </c>
      <c r="K41" s="87" t="s">
        <v>495</v>
      </c>
      <c r="L41" s="87" t="s">
        <v>495</v>
      </c>
      <c r="M41" s="87" t="s">
        <v>495</v>
      </c>
      <c r="N41" s="87" t="s">
        <v>495</v>
      </c>
      <c r="O41" s="6" t="s">
        <v>1132</v>
      </c>
      <c r="P41" s="6"/>
    </row>
    <row r="42" spans="1:16" x14ac:dyDescent="0.35">
      <c r="A42" s="1"/>
      <c r="B42" s="6" t="s">
        <v>108</v>
      </c>
      <c r="C42" s="6" t="s">
        <v>116</v>
      </c>
      <c r="D42" s="87" t="s">
        <v>59</v>
      </c>
      <c r="E42" s="6" t="s">
        <v>1189</v>
      </c>
      <c r="F42" s="87" t="s">
        <v>1194</v>
      </c>
      <c r="G42" s="87" t="s">
        <v>1195</v>
      </c>
      <c r="H42" s="87" t="s">
        <v>495</v>
      </c>
      <c r="I42" s="87" t="s">
        <v>495</v>
      </c>
      <c r="J42" s="87" t="s">
        <v>1146</v>
      </c>
      <c r="K42" s="87" t="s">
        <v>495</v>
      </c>
      <c r="L42" s="87" t="s">
        <v>495</v>
      </c>
      <c r="M42" s="87" t="s">
        <v>495</v>
      </c>
      <c r="N42" s="87" t="s">
        <v>495</v>
      </c>
      <c r="O42" s="6" t="s">
        <v>1132</v>
      </c>
      <c r="P42" s="6"/>
    </row>
    <row r="43" spans="1:16" ht="25" x14ac:dyDescent="0.35">
      <c r="A43" s="1"/>
      <c r="B43" s="6" t="s">
        <v>108</v>
      </c>
      <c r="C43" s="6" t="s">
        <v>116</v>
      </c>
      <c r="D43" s="87" t="s">
        <v>59</v>
      </c>
      <c r="E43" s="6" t="s">
        <v>1191</v>
      </c>
      <c r="F43" s="87" t="s">
        <v>1195</v>
      </c>
      <c r="G43" s="87" t="s">
        <v>1196</v>
      </c>
      <c r="H43" s="87" t="s">
        <v>495</v>
      </c>
      <c r="I43" s="87" t="s">
        <v>495</v>
      </c>
      <c r="J43" s="87" t="s">
        <v>1146</v>
      </c>
      <c r="K43" s="87" t="s">
        <v>495</v>
      </c>
      <c r="L43" s="87" t="s">
        <v>495</v>
      </c>
      <c r="M43" s="87" t="s">
        <v>495</v>
      </c>
      <c r="N43" s="87" t="s">
        <v>495</v>
      </c>
      <c r="O43" s="6" t="s">
        <v>1132</v>
      </c>
      <c r="P43" s="6"/>
    </row>
    <row r="44" spans="1:16" x14ac:dyDescent="0.35">
      <c r="A44" s="1"/>
      <c r="B44" s="6" t="s">
        <v>108</v>
      </c>
      <c r="C44" s="6" t="s">
        <v>116</v>
      </c>
      <c r="D44" s="87" t="s">
        <v>59</v>
      </c>
      <c r="E44" s="6" t="s">
        <v>1189</v>
      </c>
      <c r="F44" s="87" t="s">
        <v>1196</v>
      </c>
      <c r="G44" s="87" t="s">
        <v>1197</v>
      </c>
      <c r="H44" s="87" t="s">
        <v>495</v>
      </c>
      <c r="I44" s="87" t="s">
        <v>495</v>
      </c>
      <c r="J44" s="87" t="s">
        <v>1146</v>
      </c>
      <c r="K44" s="87" t="s">
        <v>495</v>
      </c>
      <c r="L44" s="87" t="s">
        <v>495</v>
      </c>
      <c r="M44" s="87" t="s">
        <v>495</v>
      </c>
      <c r="N44" s="87" t="s">
        <v>495</v>
      </c>
      <c r="O44" s="6" t="s">
        <v>1132</v>
      </c>
      <c r="P44" s="6"/>
    </row>
    <row r="45" spans="1:16" x14ac:dyDescent="0.35">
      <c r="A45" s="1"/>
      <c r="B45" s="6" t="s">
        <v>108</v>
      </c>
      <c r="C45" s="6" t="s">
        <v>116</v>
      </c>
      <c r="D45" s="87" t="s">
        <v>59</v>
      </c>
      <c r="E45" s="6" t="s">
        <v>1189</v>
      </c>
      <c r="F45" s="87" t="s">
        <v>1197</v>
      </c>
      <c r="G45" s="87" t="s">
        <v>19</v>
      </c>
      <c r="H45" s="87" t="s">
        <v>495</v>
      </c>
      <c r="I45" s="87" t="s">
        <v>495</v>
      </c>
      <c r="J45" s="87" t="s">
        <v>1152</v>
      </c>
      <c r="K45" s="87" t="s">
        <v>495</v>
      </c>
      <c r="L45" s="87" t="s">
        <v>495</v>
      </c>
      <c r="M45" s="87" t="s">
        <v>495</v>
      </c>
      <c r="N45" s="87" t="s">
        <v>495</v>
      </c>
      <c r="O45" s="6" t="s">
        <v>1132</v>
      </c>
      <c r="P45" s="6"/>
    </row>
    <row r="46" spans="1:16" x14ac:dyDescent="0.35">
      <c r="A46" s="1"/>
      <c r="B46" s="6" t="s">
        <v>531</v>
      </c>
      <c r="C46" s="6" t="s">
        <v>956</v>
      </c>
      <c r="D46" s="87" t="s">
        <v>59</v>
      </c>
      <c r="E46" s="6" t="s">
        <v>1198</v>
      </c>
      <c r="F46" s="87" t="s">
        <v>27</v>
      </c>
      <c r="G46" s="87" t="s">
        <v>19</v>
      </c>
      <c r="H46" s="87" t="s">
        <v>1137</v>
      </c>
      <c r="I46" s="87" t="s">
        <v>1199</v>
      </c>
      <c r="J46" s="87" t="s">
        <v>1146</v>
      </c>
      <c r="K46" s="87" t="s">
        <v>495</v>
      </c>
      <c r="L46" s="87" t="s">
        <v>495</v>
      </c>
      <c r="M46" s="87" t="s">
        <v>495</v>
      </c>
      <c r="N46" s="87" t="s">
        <v>495</v>
      </c>
      <c r="O46" s="6" t="s">
        <v>1132</v>
      </c>
      <c r="P46" s="6"/>
    </row>
    <row r="47" spans="1:16" x14ac:dyDescent="0.35">
      <c r="A47" s="1"/>
      <c r="B47" s="6" t="s">
        <v>531</v>
      </c>
      <c r="C47" s="6" t="s">
        <v>1064</v>
      </c>
      <c r="D47" s="87" t="s">
        <v>59</v>
      </c>
      <c r="E47" s="6" t="s">
        <v>1200</v>
      </c>
      <c r="F47" s="87" t="s">
        <v>27</v>
      </c>
      <c r="G47" s="87" t="s">
        <v>19</v>
      </c>
      <c r="H47" s="87" t="s">
        <v>495</v>
      </c>
      <c r="I47" s="87" t="s">
        <v>495</v>
      </c>
      <c r="J47" s="87" t="s">
        <v>1146</v>
      </c>
      <c r="K47" s="87" t="s">
        <v>495</v>
      </c>
      <c r="L47" s="87" t="s">
        <v>495</v>
      </c>
      <c r="M47" s="87" t="s">
        <v>495</v>
      </c>
      <c r="N47" s="87" t="s">
        <v>495</v>
      </c>
      <c r="O47" s="6" t="s">
        <v>1132</v>
      </c>
      <c r="P47" s="6"/>
    </row>
    <row r="48" spans="1:16" x14ac:dyDescent="0.35">
      <c r="A48" s="1"/>
      <c r="B48" s="6" t="s">
        <v>531</v>
      </c>
      <c r="C48" s="6" t="s">
        <v>1065</v>
      </c>
      <c r="D48" s="87" t="s">
        <v>59</v>
      </c>
      <c r="E48" s="6" t="s">
        <v>1201</v>
      </c>
      <c r="F48" s="87" t="s">
        <v>27</v>
      </c>
      <c r="G48" s="87" t="s">
        <v>19</v>
      </c>
      <c r="H48" s="87" t="s">
        <v>495</v>
      </c>
      <c r="I48" s="87" t="s">
        <v>495</v>
      </c>
      <c r="J48" s="87" t="s">
        <v>1146</v>
      </c>
      <c r="K48" s="87" t="s">
        <v>495</v>
      </c>
      <c r="L48" s="87" t="s">
        <v>495</v>
      </c>
      <c r="M48" s="87" t="s">
        <v>495</v>
      </c>
      <c r="N48" s="87" t="s">
        <v>495</v>
      </c>
      <c r="O48" s="6" t="s">
        <v>1132</v>
      </c>
      <c r="P48" s="6"/>
    </row>
    <row r="49" spans="1:16" x14ac:dyDescent="0.35">
      <c r="A49" s="1"/>
      <c r="B49" s="6" t="s">
        <v>546</v>
      </c>
      <c r="C49" s="6" t="s">
        <v>961</v>
      </c>
      <c r="D49" s="87" t="s">
        <v>59</v>
      </c>
      <c r="E49" s="6" t="s">
        <v>1202</v>
      </c>
      <c r="F49" s="87" t="s">
        <v>27</v>
      </c>
      <c r="G49" s="87" t="s">
        <v>19</v>
      </c>
      <c r="H49" s="87" t="s">
        <v>495</v>
      </c>
      <c r="I49" s="87" t="s">
        <v>495</v>
      </c>
      <c r="J49" s="87" t="s">
        <v>1131</v>
      </c>
      <c r="K49" s="87" t="s">
        <v>495</v>
      </c>
      <c r="L49" s="87" t="s">
        <v>495</v>
      </c>
      <c r="M49" s="87" t="s">
        <v>495</v>
      </c>
      <c r="N49" s="87" t="s">
        <v>495</v>
      </c>
      <c r="O49" s="6" t="s">
        <v>1132</v>
      </c>
      <c r="P49" s="6"/>
    </row>
    <row r="50" spans="1:16" x14ac:dyDescent="0.35">
      <c r="A50" s="1"/>
      <c r="B50" s="6" t="s">
        <v>137</v>
      </c>
      <c r="C50" s="6" t="s">
        <v>1077</v>
      </c>
      <c r="D50" s="87" t="s">
        <v>1032</v>
      </c>
      <c r="E50" s="6" t="s">
        <v>1203</v>
      </c>
      <c r="F50" s="87" t="s">
        <v>1204</v>
      </c>
      <c r="G50" s="87" t="s">
        <v>1205</v>
      </c>
      <c r="H50" s="87" t="s">
        <v>1206</v>
      </c>
      <c r="I50" s="87" t="s">
        <v>1207</v>
      </c>
      <c r="J50" s="87" t="s">
        <v>1152</v>
      </c>
      <c r="K50" s="87" t="s">
        <v>495</v>
      </c>
      <c r="L50" s="87" t="s">
        <v>495</v>
      </c>
      <c r="M50" s="87" t="s">
        <v>495</v>
      </c>
      <c r="N50" s="87" t="s">
        <v>495</v>
      </c>
      <c r="O50" s="6" t="s">
        <v>1132</v>
      </c>
      <c r="P50" s="6"/>
    </row>
    <row r="51" spans="1:16" x14ac:dyDescent="0.35">
      <c r="A51" s="1"/>
      <c r="B51" s="6" t="s">
        <v>137</v>
      </c>
      <c r="C51" s="6" t="s">
        <v>1077</v>
      </c>
      <c r="D51" s="87" t="s">
        <v>1032</v>
      </c>
      <c r="E51" s="6" t="s">
        <v>1203</v>
      </c>
      <c r="F51" s="87" t="s">
        <v>1208</v>
      </c>
      <c r="G51" s="87" t="s">
        <v>1209</v>
      </c>
      <c r="H51" s="87" t="s">
        <v>1210</v>
      </c>
      <c r="I51" s="87" t="s">
        <v>495</v>
      </c>
      <c r="J51" s="87" t="s">
        <v>1146</v>
      </c>
      <c r="K51" s="87" t="s">
        <v>495</v>
      </c>
      <c r="L51" s="87" t="s">
        <v>495</v>
      </c>
      <c r="M51" s="87" t="s">
        <v>495</v>
      </c>
      <c r="N51" s="87" t="s">
        <v>495</v>
      </c>
      <c r="O51" s="6" t="s">
        <v>1132</v>
      </c>
      <c r="P51" s="6"/>
    </row>
    <row r="52" spans="1:16" x14ac:dyDescent="0.35">
      <c r="A52" s="1"/>
      <c r="B52" s="6" t="s">
        <v>137</v>
      </c>
      <c r="C52" s="6" t="s">
        <v>1077</v>
      </c>
      <c r="D52" s="87" t="s">
        <v>1032</v>
      </c>
      <c r="E52" s="6" t="s">
        <v>1203</v>
      </c>
      <c r="F52" s="87" t="s">
        <v>1209</v>
      </c>
      <c r="G52" s="87" t="s">
        <v>1211</v>
      </c>
      <c r="H52" s="87" t="s">
        <v>495</v>
      </c>
      <c r="I52" s="87" t="s">
        <v>495</v>
      </c>
      <c r="J52" s="87" t="s">
        <v>1152</v>
      </c>
      <c r="K52" s="87" t="s">
        <v>495</v>
      </c>
      <c r="L52" s="87" t="s">
        <v>495</v>
      </c>
      <c r="M52" s="87" t="s">
        <v>495</v>
      </c>
      <c r="N52" s="87" t="s">
        <v>495</v>
      </c>
      <c r="O52" s="6" t="s">
        <v>1132</v>
      </c>
      <c r="P52" s="6"/>
    </row>
    <row r="53" spans="1:16" x14ac:dyDescent="0.35">
      <c r="A53" s="1"/>
      <c r="B53" s="6" t="s">
        <v>141</v>
      </c>
      <c r="C53" s="6" t="s">
        <v>1078</v>
      </c>
      <c r="D53" s="87" t="s">
        <v>1032</v>
      </c>
      <c r="E53" s="6" t="s">
        <v>1212</v>
      </c>
      <c r="F53" s="87" t="s">
        <v>1213</v>
      </c>
      <c r="G53" s="87" t="s">
        <v>1193</v>
      </c>
      <c r="H53" s="87" t="s">
        <v>495</v>
      </c>
      <c r="I53" s="87" t="s">
        <v>495</v>
      </c>
      <c r="J53" s="87" t="s">
        <v>1214</v>
      </c>
      <c r="K53" s="87" t="s">
        <v>495</v>
      </c>
      <c r="L53" s="87" t="s">
        <v>495</v>
      </c>
      <c r="M53" s="87" t="s">
        <v>495</v>
      </c>
      <c r="N53" s="87" t="s">
        <v>495</v>
      </c>
      <c r="O53" s="6" t="s">
        <v>1132</v>
      </c>
      <c r="P53" s="6"/>
    </row>
    <row r="54" spans="1:16" x14ac:dyDescent="0.35">
      <c r="A54" s="1"/>
      <c r="B54" s="6" t="s">
        <v>141</v>
      </c>
      <c r="C54" s="6" t="s">
        <v>1078</v>
      </c>
      <c r="D54" s="87" t="s">
        <v>1032</v>
      </c>
      <c r="E54" s="6" t="s">
        <v>1212</v>
      </c>
      <c r="F54" s="87" t="s">
        <v>1193</v>
      </c>
      <c r="G54" s="87" t="s">
        <v>1215</v>
      </c>
      <c r="H54" s="87" t="s">
        <v>495</v>
      </c>
      <c r="I54" s="87" t="s">
        <v>1216</v>
      </c>
      <c r="J54" s="87" t="s">
        <v>1152</v>
      </c>
      <c r="K54" s="87" t="s">
        <v>495</v>
      </c>
      <c r="L54" s="87" t="s">
        <v>495</v>
      </c>
      <c r="M54" s="87" t="s">
        <v>495</v>
      </c>
      <c r="N54" s="87" t="s">
        <v>495</v>
      </c>
      <c r="O54" s="6" t="s">
        <v>1132</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1217</v>
      </c>
      <c r="C5" s="1"/>
      <c r="D5" s="1"/>
      <c r="E5" s="1"/>
      <c r="F5" s="1"/>
      <c r="G5" s="1"/>
      <c r="H5" s="1"/>
      <c r="I5" s="1"/>
      <c r="J5" s="1"/>
      <c r="K5" s="1"/>
      <c r="L5" s="1"/>
      <c r="M5" s="1"/>
      <c r="N5" s="1"/>
    </row>
    <row r="6" spans="1:14" ht="20" customHeight="1" x14ac:dyDescent="0.3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5" x14ac:dyDescent="0.35">
      <c r="A7" s="1"/>
      <c r="B7" s="5" t="s">
        <v>163</v>
      </c>
      <c r="C7" s="5" t="s">
        <v>164</v>
      </c>
      <c r="D7" s="5" t="s">
        <v>59</v>
      </c>
      <c r="E7" s="4" t="s">
        <v>165</v>
      </c>
      <c r="F7" s="4" t="s">
        <v>166</v>
      </c>
      <c r="G7" s="6" t="s">
        <v>167</v>
      </c>
      <c r="H7" s="8">
        <v>14</v>
      </c>
      <c r="I7" s="5" t="s">
        <v>168</v>
      </c>
      <c r="J7" s="5" t="s">
        <v>169</v>
      </c>
      <c r="K7" s="5" t="s">
        <v>170</v>
      </c>
      <c r="L7" s="5" t="s">
        <v>171</v>
      </c>
      <c r="M7" s="8">
        <v>13417</v>
      </c>
      <c r="N7" s="5" t="s">
        <v>172</v>
      </c>
    </row>
    <row r="8" spans="1:14" ht="25" x14ac:dyDescent="0.35">
      <c r="A8" s="1"/>
      <c r="B8" s="5" t="s">
        <v>163</v>
      </c>
      <c r="C8" s="5" t="s">
        <v>164</v>
      </c>
      <c r="D8" s="5" t="s">
        <v>59</v>
      </c>
      <c r="E8" s="4" t="s">
        <v>165</v>
      </c>
      <c r="F8" s="4" t="s">
        <v>166</v>
      </c>
      <c r="G8" s="6" t="s">
        <v>1218</v>
      </c>
      <c r="H8" s="8">
        <v>14</v>
      </c>
      <c r="I8" s="5" t="s">
        <v>168</v>
      </c>
      <c r="J8" s="5" t="s">
        <v>169</v>
      </c>
      <c r="K8" s="5" t="s">
        <v>170</v>
      </c>
      <c r="L8" s="5" t="s">
        <v>174</v>
      </c>
      <c r="M8" s="8">
        <v>13417</v>
      </c>
      <c r="N8" s="5" t="s">
        <v>172</v>
      </c>
    </row>
    <row r="9" spans="1:14" x14ac:dyDescent="0.35">
      <c r="A9" s="1"/>
      <c r="B9" s="5" t="s">
        <v>175</v>
      </c>
      <c r="C9" s="5" t="s">
        <v>176</v>
      </c>
      <c r="D9" s="5" t="s">
        <v>59</v>
      </c>
      <c r="E9" s="4" t="s">
        <v>165</v>
      </c>
      <c r="F9" s="4" t="s">
        <v>166</v>
      </c>
      <c r="G9" s="6" t="s">
        <v>177</v>
      </c>
      <c r="H9" s="8">
        <v>8.15</v>
      </c>
      <c r="I9" s="5" t="s">
        <v>168</v>
      </c>
      <c r="J9" s="5" t="s">
        <v>169</v>
      </c>
      <c r="K9" s="5" t="s">
        <v>170</v>
      </c>
      <c r="L9" s="5" t="s">
        <v>171</v>
      </c>
      <c r="M9" s="8">
        <v>19865</v>
      </c>
      <c r="N9" s="5" t="s">
        <v>172</v>
      </c>
    </row>
    <row r="10" spans="1:14" x14ac:dyDescent="0.35">
      <c r="A10" s="1"/>
      <c r="B10" s="5" t="s">
        <v>209</v>
      </c>
      <c r="C10" s="5" t="s">
        <v>648</v>
      </c>
      <c r="D10" s="5" t="s">
        <v>211</v>
      </c>
      <c r="E10" s="4" t="s">
        <v>165</v>
      </c>
      <c r="F10" s="4" t="s">
        <v>166</v>
      </c>
      <c r="G10" s="6" t="s">
        <v>1219</v>
      </c>
      <c r="H10" s="8">
        <v>12</v>
      </c>
      <c r="I10" s="5" t="s">
        <v>168</v>
      </c>
      <c r="J10" s="5" t="s">
        <v>169</v>
      </c>
      <c r="K10" s="5" t="s">
        <v>170</v>
      </c>
      <c r="L10" s="5" t="s">
        <v>171</v>
      </c>
      <c r="M10" s="8">
        <v>20510</v>
      </c>
      <c r="N10" s="5" t="s">
        <v>172</v>
      </c>
    </row>
    <row r="11" spans="1:14" x14ac:dyDescent="0.35">
      <c r="A11" s="1"/>
      <c r="B11" s="5" t="s">
        <v>61</v>
      </c>
      <c r="C11" s="5" t="s">
        <v>213</v>
      </c>
      <c r="D11" s="5" t="s">
        <v>64</v>
      </c>
      <c r="E11" s="4" t="s">
        <v>165</v>
      </c>
      <c r="F11" s="4" t="s">
        <v>166</v>
      </c>
      <c r="G11" s="6" t="s">
        <v>214</v>
      </c>
      <c r="H11" s="8">
        <v>0.184</v>
      </c>
      <c r="I11" s="5" t="s">
        <v>168</v>
      </c>
      <c r="J11" s="5" t="s">
        <v>169</v>
      </c>
      <c r="K11" s="5" t="s">
        <v>170</v>
      </c>
      <c r="L11" s="5" t="s">
        <v>215</v>
      </c>
      <c r="M11" s="8">
        <v>114</v>
      </c>
      <c r="N11" s="5" t="s">
        <v>172</v>
      </c>
    </row>
    <row r="12" spans="1:14" x14ac:dyDescent="0.35">
      <c r="A12" s="1"/>
      <c r="B12" s="5" t="s">
        <v>61</v>
      </c>
      <c r="C12" s="5" t="s">
        <v>216</v>
      </c>
      <c r="D12" s="5" t="s">
        <v>31</v>
      </c>
      <c r="E12" s="4" t="s">
        <v>165</v>
      </c>
      <c r="F12" s="4" t="s">
        <v>166</v>
      </c>
      <c r="G12" s="6" t="s">
        <v>217</v>
      </c>
      <c r="H12" s="8">
        <v>5.1210000000000004</v>
      </c>
      <c r="I12" s="5" t="s">
        <v>168</v>
      </c>
      <c r="J12" s="5" t="s">
        <v>169</v>
      </c>
      <c r="K12" s="5" t="s">
        <v>170</v>
      </c>
      <c r="L12" s="5" t="s">
        <v>171</v>
      </c>
      <c r="M12" s="8">
        <v>120</v>
      </c>
      <c r="N12" s="5" t="s">
        <v>172</v>
      </c>
    </row>
    <row r="13" spans="1:14" x14ac:dyDescent="0.35">
      <c r="A13" s="1"/>
      <c r="B13" s="5" t="s">
        <v>226</v>
      </c>
      <c r="C13" s="5" t="s">
        <v>227</v>
      </c>
      <c r="D13" s="5" t="s">
        <v>64</v>
      </c>
      <c r="E13" s="4" t="s">
        <v>165</v>
      </c>
      <c r="F13" s="4" t="s">
        <v>166</v>
      </c>
      <c r="G13" s="6" t="s">
        <v>228</v>
      </c>
      <c r="H13" s="8">
        <v>3.15</v>
      </c>
      <c r="I13" s="5" t="s">
        <v>168</v>
      </c>
      <c r="J13" s="5" t="s">
        <v>169</v>
      </c>
      <c r="K13" s="5" t="s">
        <v>170</v>
      </c>
      <c r="L13" s="5" t="s">
        <v>215</v>
      </c>
      <c r="M13" s="8">
        <v>12651</v>
      </c>
      <c r="N13" s="5" t="s">
        <v>172</v>
      </c>
    </row>
    <row r="14" spans="1:14" x14ac:dyDescent="0.35">
      <c r="A14" s="1"/>
      <c r="B14" s="5" t="s">
        <v>70</v>
      </c>
      <c r="C14" s="5" t="s">
        <v>237</v>
      </c>
      <c r="D14" s="5" t="s">
        <v>238</v>
      </c>
      <c r="E14" s="4" t="s">
        <v>165</v>
      </c>
      <c r="F14" s="4" t="s">
        <v>166</v>
      </c>
      <c r="G14" s="6" t="s">
        <v>239</v>
      </c>
      <c r="H14" s="8">
        <v>0</v>
      </c>
      <c r="I14" s="5" t="s">
        <v>168</v>
      </c>
      <c r="J14" s="5" t="s">
        <v>169</v>
      </c>
      <c r="K14" s="5" t="s">
        <v>170</v>
      </c>
      <c r="L14" s="5" t="s">
        <v>171</v>
      </c>
      <c r="M14" s="8">
        <v>13555</v>
      </c>
      <c r="N14" s="5" t="s">
        <v>172</v>
      </c>
    </row>
    <row r="15" spans="1:14" x14ac:dyDescent="0.35">
      <c r="A15" s="1"/>
      <c r="B15" s="5" t="s">
        <v>74</v>
      </c>
      <c r="C15" s="5" t="s">
        <v>243</v>
      </c>
      <c r="D15" s="5" t="s">
        <v>252</v>
      </c>
      <c r="E15" s="4" t="s">
        <v>165</v>
      </c>
      <c r="F15" s="4" t="s">
        <v>166</v>
      </c>
      <c r="G15" s="6" t="s">
        <v>253</v>
      </c>
      <c r="H15" s="8">
        <v>170</v>
      </c>
      <c r="I15" s="5" t="s">
        <v>168</v>
      </c>
      <c r="J15" s="5" t="s">
        <v>169</v>
      </c>
      <c r="K15" s="5" t="s">
        <v>170</v>
      </c>
      <c r="L15" s="5" t="s">
        <v>171</v>
      </c>
      <c r="M15" s="8">
        <v>198</v>
      </c>
      <c r="N15" s="5" t="s">
        <v>172</v>
      </c>
    </row>
    <row r="16" spans="1:14" ht="37.5" x14ac:dyDescent="0.35">
      <c r="A16" s="1"/>
      <c r="B16" s="5" t="s">
        <v>74</v>
      </c>
      <c r="C16" s="5" t="s">
        <v>263</v>
      </c>
      <c r="D16" s="5" t="s">
        <v>59</v>
      </c>
      <c r="E16" s="4" t="s">
        <v>165</v>
      </c>
      <c r="F16" s="4" t="s">
        <v>166</v>
      </c>
      <c r="G16" s="6" t="s">
        <v>264</v>
      </c>
      <c r="H16" s="8">
        <v>110</v>
      </c>
      <c r="I16" s="5" t="s">
        <v>168</v>
      </c>
      <c r="J16" s="5" t="s">
        <v>169</v>
      </c>
      <c r="K16" s="5" t="s">
        <v>170</v>
      </c>
      <c r="L16" s="5" t="s">
        <v>215</v>
      </c>
      <c r="M16" s="8">
        <v>14448</v>
      </c>
      <c r="N16" s="5" t="s">
        <v>172</v>
      </c>
    </row>
    <row r="17" spans="1:14" x14ac:dyDescent="0.35">
      <c r="A17" s="1"/>
      <c r="B17" s="5" t="s">
        <v>74</v>
      </c>
      <c r="C17" s="5" t="s">
        <v>1220</v>
      </c>
      <c r="D17" s="5" t="s">
        <v>64</v>
      </c>
      <c r="E17" s="4" t="s">
        <v>165</v>
      </c>
      <c r="F17" s="4" t="s">
        <v>166</v>
      </c>
      <c r="G17" s="6" t="s">
        <v>272</v>
      </c>
      <c r="H17" s="8">
        <v>45.5</v>
      </c>
      <c r="I17" s="5" t="s">
        <v>168</v>
      </c>
      <c r="J17" s="5" t="s">
        <v>169</v>
      </c>
      <c r="K17" s="5" t="s">
        <v>170</v>
      </c>
      <c r="L17" s="5" t="s">
        <v>215</v>
      </c>
      <c r="M17" s="8">
        <v>200</v>
      </c>
      <c r="N17" s="5" t="s">
        <v>172</v>
      </c>
    </row>
    <row r="18" spans="1:14" x14ac:dyDescent="0.35">
      <c r="A18" s="1"/>
      <c r="B18" s="5" t="s">
        <v>87</v>
      </c>
      <c r="C18" s="5" t="s">
        <v>274</v>
      </c>
      <c r="D18" s="5" t="s">
        <v>59</v>
      </c>
      <c r="E18" s="4" t="s">
        <v>165</v>
      </c>
      <c r="F18" s="4" t="s">
        <v>166</v>
      </c>
      <c r="G18" s="6" t="s">
        <v>1221</v>
      </c>
      <c r="H18" s="8">
        <v>0</v>
      </c>
      <c r="I18" s="5" t="s">
        <v>168</v>
      </c>
      <c r="J18" s="5" t="s">
        <v>169</v>
      </c>
      <c r="K18" s="5" t="s">
        <v>170</v>
      </c>
      <c r="L18" s="5" t="s">
        <v>174</v>
      </c>
      <c r="M18" s="8">
        <v>13601</v>
      </c>
      <c r="N18" s="5" t="s">
        <v>172</v>
      </c>
    </row>
    <row r="19" spans="1:14" x14ac:dyDescent="0.35">
      <c r="A19" s="1"/>
      <c r="B19" s="5" t="s">
        <v>87</v>
      </c>
      <c r="C19" s="5" t="s">
        <v>274</v>
      </c>
      <c r="D19" s="5" t="s">
        <v>276</v>
      </c>
      <c r="E19" s="4" t="s">
        <v>165</v>
      </c>
      <c r="F19" s="4" t="s">
        <v>166</v>
      </c>
      <c r="G19" s="6" t="s">
        <v>277</v>
      </c>
      <c r="H19" s="8">
        <v>0</v>
      </c>
      <c r="I19" s="5" t="s">
        <v>168</v>
      </c>
      <c r="J19" s="5" t="s">
        <v>169</v>
      </c>
      <c r="K19" s="5" t="s">
        <v>170</v>
      </c>
      <c r="L19" s="5" t="s">
        <v>171</v>
      </c>
      <c r="M19" s="8">
        <v>13604</v>
      </c>
      <c r="N19" s="5" t="s">
        <v>172</v>
      </c>
    </row>
    <row r="20" spans="1:14" x14ac:dyDescent="0.35">
      <c r="A20" s="1"/>
      <c r="B20" s="5" t="s">
        <v>87</v>
      </c>
      <c r="C20" s="5" t="s">
        <v>274</v>
      </c>
      <c r="D20" s="5" t="s">
        <v>278</v>
      </c>
      <c r="E20" s="4" t="s">
        <v>165</v>
      </c>
      <c r="F20" s="4" t="s">
        <v>166</v>
      </c>
      <c r="G20" s="6" t="s">
        <v>279</v>
      </c>
      <c r="H20" s="8">
        <v>0</v>
      </c>
      <c r="I20" s="5" t="s">
        <v>168</v>
      </c>
      <c r="J20" s="5" t="s">
        <v>169</v>
      </c>
      <c r="K20" s="5" t="s">
        <v>170</v>
      </c>
      <c r="L20" s="5" t="s">
        <v>171</v>
      </c>
      <c r="M20" s="8">
        <v>13603</v>
      </c>
      <c r="N20" s="5" t="s">
        <v>172</v>
      </c>
    </row>
    <row r="21" spans="1:14" ht="25" x14ac:dyDescent="0.35">
      <c r="A21" s="1"/>
      <c r="B21" s="5" t="s">
        <v>87</v>
      </c>
      <c r="C21" s="5" t="s">
        <v>274</v>
      </c>
      <c r="D21" s="5" t="s">
        <v>280</v>
      </c>
      <c r="E21" s="4" t="s">
        <v>165</v>
      </c>
      <c r="F21" s="4" t="s">
        <v>166</v>
      </c>
      <c r="G21" s="6" t="s">
        <v>281</v>
      </c>
      <c r="H21" s="8">
        <v>0</v>
      </c>
      <c r="I21" s="5" t="s">
        <v>168</v>
      </c>
      <c r="J21" s="5" t="s">
        <v>169</v>
      </c>
      <c r="K21" s="5" t="s">
        <v>170</v>
      </c>
      <c r="L21" s="5" t="s">
        <v>171</v>
      </c>
      <c r="M21" s="8">
        <v>13602</v>
      </c>
      <c r="N21" s="5" t="s">
        <v>172</v>
      </c>
    </row>
    <row r="22" spans="1:14" ht="25" x14ac:dyDescent="0.35">
      <c r="A22" s="1"/>
      <c r="B22" s="5" t="s">
        <v>288</v>
      </c>
      <c r="C22" s="5" t="s">
        <v>289</v>
      </c>
      <c r="D22" s="5" t="s">
        <v>64</v>
      </c>
      <c r="E22" s="4" t="s">
        <v>165</v>
      </c>
      <c r="F22" s="4" t="s">
        <v>166</v>
      </c>
      <c r="G22" s="6" t="s">
        <v>1222</v>
      </c>
      <c r="H22" s="8">
        <v>9.1999999999999993</v>
      </c>
      <c r="I22" s="5" t="s">
        <v>168</v>
      </c>
      <c r="J22" s="5" t="s">
        <v>169</v>
      </c>
      <c r="K22" s="5" t="s">
        <v>170</v>
      </c>
      <c r="L22" s="5" t="s">
        <v>215</v>
      </c>
      <c r="M22" s="8">
        <v>17553</v>
      </c>
      <c r="N22" s="5" t="s">
        <v>172</v>
      </c>
    </row>
    <row r="23" spans="1:14" ht="25" x14ac:dyDescent="0.35">
      <c r="A23" s="1"/>
      <c r="B23" s="5" t="s">
        <v>288</v>
      </c>
      <c r="C23" s="5" t="s">
        <v>289</v>
      </c>
      <c r="D23" s="5" t="s">
        <v>64</v>
      </c>
      <c r="E23" s="4" t="s">
        <v>165</v>
      </c>
      <c r="F23" s="4" t="s">
        <v>166</v>
      </c>
      <c r="G23" s="6" t="s">
        <v>290</v>
      </c>
      <c r="H23" s="8">
        <v>9.1999999999999993</v>
      </c>
      <c r="I23" s="5" t="s">
        <v>168</v>
      </c>
      <c r="J23" s="5" t="s">
        <v>169</v>
      </c>
      <c r="K23" s="5" t="s">
        <v>170</v>
      </c>
      <c r="L23" s="5" t="s">
        <v>171</v>
      </c>
      <c r="M23" s="8">
        <v>17553</v>
      </c>
      <c r="N23" s="5" t="s">
        <v>172</v>
      </c>
    </row>
    <row r="24" spans="1:14" x14ac:dyDescent="0.35">
      <c r="A24" s="1"/>
      <c r="B24" s="5" t="s">
        <v>29</v>
      </c>
      <c r="C24" s="5" t="s">
        <v>30</v>
      </c>
      <c r="D24" s="5" t="s">
        <v>31</v>
      </c>
      <c r="E24" s="4" t="s">
        <v>306</v>
      </c>
      <c r="F24" s="4" t="s">
        <v>166</v>
      </c>
      <c r="G24" s="6" t="s">
        <v>307</v>
      </c>
      <c r="H24" s="8">
        <v>184.32</v>
      </c>
      <c r="I24" s="5" t="s">
        <v>308</v>
      </c>
      <c r="J24" s="5" t="s">
        <v>169</v>
      </c>
      <c r="K24" s="5" t="s">
        <v>170</v>
      </c>
      <c r="L24" s="5" t="s">
        <v>215</v>
      </c>
      <c r="M24" s="8">
        <v>15213</v>
      </c>
      <c r="N24" s="5" t="s">
        <v>172</v>
      </c>
    </row>
    <row r="25" spans="1:14" x14ac:dyDescent="0.35">
      <c r="A25" s="1"/>
      <c r="B25" s="5" t="s">
        <v>29</v>
      </c>
      <c r="C25" s="5" t="s">
        <v>312</v>
      </c>
      <c r="D25" s="5" t="s">
        <v>59</v>
      </c>
      <c r="E25" s="4" t="s">
        <v>165</v>
      </c>
      <c r="F25" s="4" t="s">
        <v>166</v>
      </c>
      <c r="G25" s="6" t="s">
        <v>313</v>
      </c>
      <c r="H25" s="8">
        <v>10.427</v>
      </c>
      <c r="I25" s="5" t="s">
        <v>168</v>
      </c>
      <c r="J25" s="5" t="s">
        <v>169</v>
      </c>
      <c r="K25" s="5" t="s">
        <v>170</v>
      </c>
      <c r="L25" s="5" t="s">
        <v>171</v>
      </c>
      <c r="M25" s="8">
        <v>17965</v>
      </c>
      <c r="N25" s="5" t="s">
        <v>172</v>
      </c>
    </row>
    <row r="26" spans="1:14" x14ac:dyDescent="0.35">
      <c r="A26" s="1"/>
      <c r="B26" s="5" t="s">
        <v>351</v>
      </c>
      <c r="C26" s="5" t="s">
        <v>352</v>
      </c>
      <c r="D26" s="5" t="s">
        <v>64</v>
      </c>
      <c r="E26" s="4" t="s">
        <v>353</v>
      </c>
      <c r="F26" s="4" t="s">
        <v>354</v>
      </c>
      <c r="G26" s="6" t="s">
        <v>355</v>
      </c>
      <c r="H26" s="8">
        <v>1.5</v>
      </c>
      <c r="I26" s="5" t="s">
        <v>168</v>
      </c>
      <c r="J26" s="5" t="s">
        <v>169</v>
      </c>
      <c r="K26" s="5" t="s">
        <v>170</v>
      </c>
      <c r="L26" s="5" t="s">
        <v>171</v>
      </c>
      <c r="M26" s="8">
        <v>13300</v>
      </c>
      <c r="N26" s="5" t="s">
        <v>172</v>
      </c>
    </row>
    <row r="27" spans="1:14" x14ac:dyDescent="0.35">
      <c r="A27" s="1"/>
      <c r="B27" s="5" t="s">
        <v>351</v>
      </c>
      <c r="C27" s="5" t="s">
        <v>356</v>
      </c>
      <c r="D27" s="5" t="s">
        <v>17</v>
      </c>
      <c r="E27" s="4" t="s">
        <v>165</v>
      </c>
      <c r="F27" s="4" t="s">
        <v>166</v>
      </c>
      <c r="G27" s="6" t="s">
        <v>357</v>
      </c>
      <c r="H27" s="8">
        <v>1.5</v>
      </c>
      <c r="I27" s="5" t="s">
        <v>168</v>
      </c>
      <c r="J27" s="5" t="s">
        <v>169</v>
      </c>
      <c r="K27" s="5" t="s">
        <v>170</v>
      </c>
      <c r="L27" s="5" t="s">
        <v>171</v>
      </c>
      <c r="M27" s="8">
        <v>15113</v>
      </c>
      <c r="N27" s="5" t="s">
        <v>172</v>
      </c>
    </row>
    <row r="28" spans="1:14" x14ac:dyDescent="0.35">
      <c r="A28" s="1"/>
      <c r="B28" s="5" t="s">
        <v>351</v>
      </c>
      <c r="C28" s="5" t="s">
        <v>356</v>
      </c>
      <c r="D28" s="5" t="s">
        <v>64</v>
      </c>
      <c r="E28" s="4" t="s">
        <v>165</v>
      </c>
      <c r="F28" s="4" t="s">
        <v>166</v>
      </c>
      <c r="G28" s="6" t="s">
        <v>357</v>
      </c>
      <c r="H28" s="8">
        <v>1.5</v>
      </c>
      <c r="I28" s="5" t="s">
        <v>168</v>
      </c>
      <c r="J28" s="5" t="s">
        <v>169</v>
      </c>
      <c r="K28" s="5" t="s">
        <v>170</v>
      </c>
      <c r="L28" s="5" t="s">
        <v>171</v>
      </c>
      <c r="M28" s="8">
        <v>15114</v>
      </c>
      <c r="N28" s="5" t="s">
        <v>172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2" t="s">
        <v>53</v>
      </c>
      <c r="C3" s="197"/>
      <c r="D3" s="197"/>
      <c r="E3" s="223" t="s">
        <v>1223</v>
      </c>
      <c r="F3" s="223"/>
      <c r="G3" s="223"/>
      <c r="H3" s="2"/>
      <c r="I3" s="2"/>
      <c r="J3" s="2"/>
      <c r="K3" s="2"/>
      <c r="L3" s="2" t="s">
        <v>1224</v>
      </c>
      <c r="M3" s="2"/>
      <c r="N3" s="2"/>
      <c r="O3" s="2"/>
      <c r="P3" s="2"/>
      <c r="Q3" s="2"/>
      <c r="R3" s="2"/>
      <c r="S3" s="2"/>
      <c r="T3" s="2"/>
      <c r="U3" s="2"/>
      <c r="V3" s="2" t="s">
        <v>1223</v>
      </c>
      <c r="W3" s="2"/>
      <c r="X3" s="2"/>
      <c r="Y3" s="2"/>
      <c r="Z3" s="2"/>
      <c r="AA3" s="2"/>
      <c r="AB3" s="2"/>
      <c r="AC3" s="2" t="s">
        <v>1224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1225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1226</v>
      </c>
      <c r="GQ3" s="1"/>
      <c r="GR3" s="1"/>
      <c r="GS3" s="1"/>
      <c r="GT3" s="1"/>
      <c r="GU3" s="1"/>
      <c r="GV3" s="1"/>
      <c r="GW3" s="1"/>
      <c r="GX3" s="1"/>
      <c r="GY3" s="88" t="s">
        <v>1227</v>
      </c>
      <c r="GZ3" s="1"/>
      <c r="HA3" s="1"/>
      <c r="HB3" s="1"/>
      <c r="HC3" s="1"/>
      <c r="HD3" s="1"/>
      <c r="HE3" s="1"/>
      <c r="HF3" s="1"/>
      <c r="HG3" s="1"/>
      <c r="HH3" s="88" t="s">
        <v>495</v>
      </c>
      <c r="HI3" s="1"/>
      <c r="HJ3" s="1"/>
    </row>
    <row r="4" spans="1:218" ht="0" hidden="1" customHeight="1" x14ac:dyDescent="0.35">
      <c r="A4" s="1"/>
      <c r="B4" s="89" t="s">
        <v>1228</v>
      </c>
      <c r="C4" s="224" t="s">
        <v>1229</v>
      </c>
      <c r="D4" s="225"/>
      <c r="E4" s="224" t="s">
        <v>501</v>
      </c>
      <c r="F4" s="226"/>
      <c r="G4" s="226"/>
      <c r="H4" s="225"/>
      <c r="I4" s="224" t="s">
        <v>1230</v>
      </c>
      <c r="J4" s="225"/>
      <c r="K4" s="224" t="s">
        <v>1231</v>
      </c>
      <c r="L4" s="225"/>
      <c r="M4" s="224" t="s">
        <v>29</v>
      </c>
      <c r="N4" s="226"/>
      <c r="O4" s="226"/>
      <c r="P4" s="226"/>
      <c r="Q4" s="226"/>
      <c r="R4" s="226"/>
      <c r="S4" s="226"/>
      <c r="T4" s="225"/>
      <c r="U4" s="224" t="s">
        <v>502</v>
      </c>
      <c r="V4" s="226"/>
      <c r="W4" s="226"/>
      <c r="X4" s="225"/>
      <c r="Y4" s="227" t="s">
        <v>1232</v>
      </c>
      <c r="Z4" s="224" t="s">
        <v>229</v>
      </c>
      <c r="AA4" s="226"/>
      <c r="AB4" s="225"/>
      <c r="AC4" s="224" t="s">
        <v>61</v>
      </c>
      <c r="AD4" s="226"/>
      <c r="AE4" s="226"/>
      <c r="AF4" s="226"/>
      <c r="AG4" s="226"/>
      <c r="AH4" s="226"/>
      <c r="AI4" s="225"/>
      <c r="AJ4" s="227" t="s">
        <v>1233</v>
      </c>
      <c r="AK4" s="227" t="s">
        <v>1234</v>
      </c>
      <c r="AL4" s="227" t="s">
        <v>1235</v>
      </c>
      <c r="AM4" s="224" t="s">
        <v>1236</v>
      </c>
      <c r="AN4" s="225"/>
      <c r="AO4" s="224" t="s">
        <v>1237</v>
      </c>
      <c r="AP4" s="225"/>
      <c r="AQ4" s="227" t="s">
        <v>1238</v>
      </c>
      <c r="AR4" s="224" t="s">
        <v>1239</v>
      </c>
      <c r="AS4" s="225"/>
      <c r="AT4" s="227" t="s">
        <v>1240</v>
      </c>
      <c r="AU4" s="227" t="s">
        <v>1241</v>
      </c>
      <c r="AV4" s="227" t="s">
        <v>1242</v>
      </c>
      <c r="AW4" s="224" t="s">
        <v>87</v>
      </c>
      <c r="AX4" s="226"/>
      <c r="AY4" s="225"/>
      <c r="AZ4" s="224" t="s">
        <v>133</v>
      </c>
      <c r="BA4" s="226"/>
      <c r="BB4" s="226"/>
      <c r="BC4" s="226"/>
      <c r="BD4" s="226"/>
      <c r="BE4" s="226"/>
      <c r="BF4" s="226"/>
      <c r="BG4" s="225"/>
      <c r="BH4" s="227" t="s">
        <v>604</v>
      </c>
      <c r="BI4" s="224" t="s">
        <v>70</v>
      </c>
      <c r="BJ4" s="226"/>
      <c r="BK4" s="225"/>
      <c r="BL4" s="224" t="s">
        <v>74</v>
      </c>
      <c r="BM4" s="226"/>
      <c r="BN4" s="226"/>
      <c r="BO4" s="226"/>
      <c r="BP4" s="226"/>
      <c r="BQ4" s="226"/>
      <c r="BR4" s="226"/>
      <c r="BS4" s="226"/>
      <c r="BT4" s="226"/>
      <c r="BU4" s="226"/>
      <c r="BV4" s="226"/>
      <c r="BW4" s="226"/>
      <c r="BX4" s="226"/>
      <c r="BY4" s="225"/>
      <c r="BZ4" s="224" t="s">
        <v>1243</v>
      </c>
      <c r="CA4" s="225"/>
      <c r="CB4" s="227" t="s">
        <v>1244</v>
      </c>
      <c r="CC4" s="224" t="s">
        <v>108</v>
      </c>
      <c r="CD4" s="226"/>
      <c r="CE4" s="226"/>
      <c r="CF4" s="226"/>
      <c r="CG4" s="226"/>
      <c r="CH4" s="226"/>
      <c r="CI4" s="226"/>
      <c r="CJ4" s="226"/>
      <c r="CK4" s="226"/>
      <c r="CL4" s="226"/>
      <c r="CM4" s="226"/>
      <c r="CN4" s="225"/>
      <c r="CO4" s="224" t="s">
        <v>130</v>
      </c>
      <c r="CP4" s="226"/>
      <c r="CQ4" s="226"/>
      <c r="CR4" s="225"/>
      <c r="CS4" s="224" t="s">
        <v>1245</v>
      </c>
      <c r="CT4" s="225"/>
      <c r="CU4" s="224" t="s">
        <v>1246</v>
      </c>
      <c r="CV4" s="226"/>
      <c r="CW4" s="225"/>
      <c r="CX4" s="224" t="s">
        <v>1247</v>
      </c>
      <c r="CY4" s="226"/>
      <c r="CZ4" s="226"/>
      <c r="DA4" s="225"/>
      <c r="DB4" s="224" t="s">
        <v>1248</v>
      </c>
      <c r="DC4" s="226"/>
      <c r="DD4" s="226"/>
      <c r="DE4" s="226"/>
      <c r="DF4" s="226"/>
      <c r="DG4" s="226"/>
      <c r="DH4" s="226"/>
      <c r="DI4" s="226"/>
      <c r="DJ4" s="226"/>
      <c r="DK4" s="226"/>
      <c r="DL4" s="226"/>
      <c r="DM4" s="225"/>
      <c r="DN4" s="224" t="s">
        <v>1249</v>
      </c>
      <c r="DO4" s="226"/>
      <c r="DP4" s="226"/>
      <c r="DQ4" s="225"/>
      <c r="DR4" s="224" t="s">
        <v>1250</v>
      </c>
      <c r="DS4" s="226"/>
      <c r="DT4" s="226"/>
      <c r="DU4" s="225"/>
      <c r="DV4" s="227"/>
      <c r="DW4" s="224" t="s">
        <v>1251</v>
      </c>
      <c r="DX4" s="226"/>
      <c r="DY4" s="226"/>
      <c r="DZ4" s="226"/>
      <c r="EA4" s="226"/>
      <c r="EB4" s="225"/>
      <c r="EC4" s="1"/>
      <c r="ED4" s="227" t="s">
        <v>1252</v>
      </c>
      <c r="EE4" s="227" t="s">
        <v>1253</v>
      </c>
      <c r="EF4" s="227" t="s">
        <v>1254</v>
      </c>
      <c r="EG4" s="227" t="s">
        <v>1255</v>
      </c>
      <c r="EH4" s="227" t="s">
        <v>1256</v>
      </c>
      <c r="EI4" s="227" t="s">
        <v>1257</v>
      </c>
      <c r="EJ4" s="227" t="s">
        <v>1258</v>
      </c>
      <c r="EK4" s="227" t="s">
        <v>1259</v>
      </c>
      <c r="EL4" s="224" t="s">
        <v>1230</v>
      </c>
      <c r="EM4" s="225"/>
      <c r="EN4" s="227" t="s">
        <v>1233</v>
      </c>
      <c r="EO4" s="227" t="s">
        <v>1260</v>
      </c>
      <c r="EP4" s="227" t="s">
        <v>1261</v>
      </c>
      <c r="EQ4" s="227" t="s">
        <v>1262</v>
      </c>
      <c r="ER4" s="227" t="s">
        <v>1263</v>
      </c>
      <c r="ES4" s="227" t="s">
        <v>1264</v>
      </c>
      <c r="ET4" s="227" t="s">
        <v>1265</v>
      </c>
      <c r="EU4" s="227" t="s">
        <v>1266</v>
      </c>
      <c r="EV4" s="227" t="s">
        <v>1267</v>
      </c>
      <c r="EW4" s="227" t="s">
        <v>1268</v>
      </c>
      <c r="EX4" s="227" t="s">
        <v>1269</v>
      </c>
      <c r="EY4" s="227" t="s">
        <v>1270</v>
      </c>
      <c r="EZ4" s="227" t="s">
        <v>1271</v>
      </c>
      <c r="FA4" s="224" t="s">
        <v>351</v>
      </c>
      <c r="FB4" s="226"/>
      <c r="FC4" s="226"/>
      <c r="FD4" s="225"/>
      <c r="FE4" s="227" t="s">
        <v>1272</v>
      </c>
      <c r="FF4" s="227" t="s">
        <v>1273</v>
      </c>
      <c r="FG4" s="227" t="s">
        <v>1274</v>
      </c>
      <c r="FH4" s="227" t="s">
        <v>1275</v>
      </c>
      <c r="FI4" s="227" t="s">
        <v>1276</v>
      </c>
      <c r="FJ4" s="227" t="s">
        <v>1277</v>
      </c>
      <c r="FK4" s="227" t="s">
        <v>1278</v>
      </c>
      <c r="FL4" s="224" t="s">
        <v>226</v>
      </c>
      <c r="FM4" s="226"/>
      <c r="FN4" s="226"/>
      <c r="FO4" s="225"/>
      <c r="FP4" s="227" t="s">
        <v>1279</v>
      </c>
      <c r="FQ4" s="224" t="s">
        <v>1280</v>
      </c>
      <c r="FR4" s="225"/>
      <c r="FS4" s="224" t="s">
        <v>74</v>
      </c>
      <c r="FT4" s="226"/>
      <c r="FU4" s="226"/>
      <c r="FV4" s="226"/>
      <c r="FW4" s="225"/>
      <c r="FX4" s="224" t="s">
        <v>1281</v>
      </c>
      <c r="FY4" s="225"/>
      <c r="FZ4" s="224" t="s">
        <v>540</v>
      </c>
      <c r="GA4" s="226"/>
      <c r="GB4" s="226"/>
      <c r="GC4" s="225"/>
      <c r="GD4" s="227" t="s">
        <v>1282</v>
      </c>
      <c r="GE4" s="227" t="s">
        <v>1283</v>
      </c>
      <c r="GF4" s="227" t="s">
        <v>1284</v>
      </c>
      <c r="GG4" s="224" t="s">
        <v>108</v>
      </c>
      <c r="GH4" s="226"/>
      <c r="GI4" s="226"/>
      <c r="GJ4" s="226"/>
      <c r="GK4" s="225"/>
      <c r="GL4" s="227" t="s">
        <v>1285</v>
      </c>
      <c r="GM4" s="224" t="s">
        <v>1286</v>
      </c>
      <c r="GN4" s="225"/>
      <c r="GO4" s="1"/>
      <c r="GP4" s="227" t="s">
        <v>1252</v>
      </c>
      <c r="GQ4" s="224" t="s">
        <v>1287</v>
      </c>
      <c r="GR4" s="225"/>
      <c r="GS4" s="224" t="s">
        <v>1288</v>
      </c>
      <c r="GT4" s="225"/>
      <c r="GU4" s="227" t="s">
        <v>1260</v>
      </c>
      <c r="GV4" s="227" t="s">
        <v>1274</v>
      </c>
      <c r="GW4" s="227" t="s">
        <v>1275</v>
      </c>
      <c r="GX4" s="1"/>
      <c r="GY4" s="227" t="s">
        <v>1289</v>
      </c>
      <c r="GZ4" s="227" t="s">
        <v>1290</v>
      </c>
      <c r="HA4" s="227" t="s">
        <v>1291</v>
      </c>
      <c r="HB4" s="227" t="s">
        <v>1292</v>
      </c>
      <c r="HC4" s="227" t="s">
        <v>1293</v>
      </c>
      <c r="HD4" s="227" t="s">
        <v>1294</v>
      </c>
      <c r="HE4" s="224" t="s">
        <v>1286</v>
      </c>
      <c r="HF4" s="225"/>
      <c r="HG4" s="1"/>
      <c r="HH4" s="224" t="s">
        <v>1250</v>
      </c>
      <c r="HI4" s="226"/>
      <c r="HJ4" s="225"/>
    </row>
    <row r="5" spans="1:218"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65333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 customHeight="1" x14ac:dyDescent="0.35">
      <c r="A6" s="1"/>
      <c r="B6" s="94" t="s">
        <v>1295</v>
      </c>
      <c r="C6" s="95" t="s">
        <v>554</v>
      </c>
      <c r="D6" s="96" t="s">
        <v>555</v>
      </c>
      <c r="E6" s="95" t="s">
        <v>556</v>
      </c>
      <c r="F6" s="97" t="s">
        <v>557</v>
      </c>
      <c r="G6" s="97" t="s">
        <v>558</v>
      </c>
      <c r="H6" s="96" t="s">
        <v>559</v>
      </c>
      <c r="I6" s="95" t="s">
        <v>560</v>
      </c>
      <c r="J6" s="96" t="s">
        <v>561</v>
      </c>
      <c r="K6" s="95" t="s">
        <v>562</v>
      </c>
      <c r="L6" s="96" t="s">
        <v>563</v>
      </c>
      <c r="M6" s="95" t="s">
        <v>564</v>
      </c>
      <c r="N6" s="97" t="s">
        <v>565</v>
      </c>
      <c r="O6" s="97" t="s">
        <v>566</v>
      </c>
      <c r="P6" s="97" t="s">
        <v>567</v>
      </c>
      <c r="Q6" s="97" t="s">
        <v>568</v>
      </c>
      <c r="R6" s="97" t="s">
        <v>569</v>
      </c>
      <c r="S6" s="97" t="s">
        <v>30</v>
      </c>
      <c r="T6" s="96" t="s">
        <v>570</v>
      </c>
      <c r="U6" s="95" t="s">
        <v>571</v>
      </c>
      <c r="V6" s="97" t="s">
        <v>572</v>
      </c>
      <c r="W6" s="97" t="s">
        <v>573</v>
      </c>
      <c r="X6" s="96" t="s">
        <v>574</v>
      </c>
      <c r="Y6" s="94" t="s">
        <v>575</v>
      </c>
      <c r="Z6" s="95" t="s">
        <v>576</v>
      </c>
      <c r="AA6" s="97" t="s">
        <v>577</v>
      </c>
      <c r="AB6" s="96" t="s">
        <v>230</v>
      </c>
      <c r="AC6" s="95" t="s">
        <v>578</v>
      </c>
      <c r="AD6" s="97" t="s">
        <v>216</v>
      </c>
      <c r="AE6" s="97" t="s">
        <v>218</v>
      </c>
      <c r="AF6" s="97" t="s">
        <v>579</v>
      </c>
      <c r="AG6" s="97" t="s">
        <v>580</v>
      </c>
      <c r="AH6" s="97" t="s">
        <v>581</v>
      </c>
      <c r="AI6" s="96" t="s">
        <v>582</v>
      </c>
      <c r="AJ6" s="94" t="s">
        <v>583</v>
      </c>
      <c r="AK6" s="94" t="s">
        <v>584</v>
      </c>
      <c r="AL6" s="94" t="s">
        <v>585</v>
      </c>
      <c r="AM6" s="95" t="s">
        <v>586</v>
      </c>
      <c r="AN6" s="96" t="s">
        <v>587</v>
      </c>
      <c r="AO6" s="95" t="s">
        <v>588</v>
      </c>
      <c r="AP6" s="96" t="s">
        <v>589</v>
      </c>
      <c r="AQ6" s="94" t="s">
        <v>507</v>
      </c>
      <c r="AR6" s="95" t="s">
        <v>590</v>
      </c>
      <c r="AS6" s="96" t="s">
        <v>591</v>
      </c>
      <c r="AT6" s="94" t="s">
        <v>592</v>
      </c>
      <c r="AU6" s="94" t="s">
        <v>15</v>
      </c>
      <c r="AV6" s="94" t="s">
        <v>593</v>
      </c>
      <c r="AW6" s="95" t="s">
        <v>594</v>
      </c>
      <c r="AX6" s="97" t="s">
        <v>595</v>
      </c>
      <c r="AY6" s="96" t="s">
        <v>596</v>
      </c>
      <c r="AZ6" s="95" t="s">
        <v>597</v>
      </c>
      <c r="BA6" s="97" t="s">
        <v>598</v>
      </c>
      <c r="BB6" s="97" t="s">
        <v>387</v>
      </c>
      <c r="BC6" s="97" t="s">
        <v>599</v>
      </c>
      <c r="BD6" s="97" t="s">
        <v>600</v>
      </c>
      <c r="BE6" s="97" t="s">
        <v>601</v>
      </c>
      <c r="BF6" s="97" t="s">
        <v>602</v>
      </c>
      <c r="BG6" s="96" t="s">
        <v>603</v>
      </c>
      <c r="BH6" s="94" t="s">
        <v>604</v>
      </c>
      <c r="BI6" s="95" t="s">
        <v>605</v>
      </c>
      <c r="BJ6" s="97" t="s">
        <v>606</v>
      </c>
      <c r="BK6" s="96" t="s">
        <v>607</v>
      </c>
      <c r="BL6" s="95" t="s">
        <v>608</v>
      </c>
      <c r="BM6" s="97" t="s">
        <v>609</v>
      </c>
      <c r="BN6" s="97" t="s">
        <v>610</v>
      </c>
      <c r="BO6" s="97" t="s">
        <v>271</v>
      </c>
      <c r="BP6" s="97" t="s">
        <v>611</v>
      </c>
      <c r="BQ6" s="97" t="s">
        <v>612</v>
      </c>
      <c r="BR6" s="97" t="s">
        <v>613</v>
      </c>
      <c r="BS6" s="97" t="s">
        <v>614</v>
      </c>
      <c r="BT6" s="97" t="s">
        <v>615</v>
      </c>
      <c r="BU6" s="97" t="s">
        <v>616</v>
      </c>
      <c r="BV6" s="97" t="s">
        <v>617</v>
      </c>
      <c r="BW6" s="97" t="s">
        <v>618</v>
      </c>
      <c r="BX6" s="97" t="s">
        <v>619</v>
      </c>
      <c r="BY6" s="96" t="s">
        <v>263</v>
      </c>
      <c r="BZ6" s="95" t="s">
        <v>620</v>
      </c>
      <c r="CA6" s="96" t="s">
        <v>621</v>
      </c>
      <c r="CB6" s="94" t="s">
        <v>622</v>
      </c>
      <c r="CC6" s="95" t="s">
        <v>623</v>
      </c>
      <c r="CD6" s="97" t="s">
        <v>624</v>
      </c>
      <c r="CE6" s="97" t="s">
        <v>625</v>
      </c>
      <c r="CF6" s="97" t="s">
        <v>626</v>
      </c>
      <c r="CG6" s="97" t="s">
        <v>627</v>
      </c>
      <c r="CH6" s="97" t="s">
        <v>628</v>
      </c>
      <c r="CI6" s="97" t="s">
        <v>629</v>
      </c>
      <c r="CJ6" s="97" t="s">
        <v>630</v>
      </c>
      <c r="CK6" s="97" t="s">
        <v>631</v>
      </c>
      <c r="CL6" s="97" t="s">
        <v>632</v>
      </c>
      <c r="CM6" s="97" t="s">
        <v>633</v>
      </c>
      <c r="CN6" s="96" t="s">
        <v>634</v>
      </c>
      <c r="CO6" s="95" t="s">
        <v>635</v>
      </c>
      <c r="CP6" s="97" t="s">
        <v>636</v>
      </c>
      <c r="CQ6" s="97" t="s">
        <v>637</v>
      </c>
      <c r="CR6" s="96" t="s">
        <v>638</v>
      </c>
      <c r="CS6" s="95" t="s">
        <v>639</v>
      </c>
      <c r="CT6" s="96" t="s">
        <v>640</v>
      </c>
      <c r="CU6" s="95" t="s">
        <v>1296</v>
      </c>
      <c r="CV6" s="97" t="s">
        <v>1297</v>
      </c>
      <c r="CW6" s="96" t="s">
        <v>1298</v>
      </c>
      <c r="CX6" s="95" t="s">
        <v>1299</v>
      </c>
      <c r="CY6" s="97" t="s">
        <v>1300</v>
      </c>
      <c r="CZ6" s="97" t="s">
        <v>1301</v>
      </c>
      <c r="DA6" s="96" t="s">
        <v>1302</v>
      </c>
      <c r="DB6" s="95" t="s">
        <v>1303</v>
      </c>
      <c r="DC6" s="97" t="s">
        <v>1304</v>
      </c>
      <c r="DD6" s="97" t="s">
        <v>1305</v>
      </c>
      <c r="DE6" s="97" t="s">
        <v>1306</v>
      </c>
      <c r="DF6" s="97" t="s">
        <v>1307</v>
      </c>
      <c r="DG6" s="97" t="s">
        <v>1308</v>
      </c>
      <c r="DH6" s="97" t="s">
        <v>1309</v>
      </c>
      <c r="DI6" s="97" t="s">
        <v>1310</v>
      </c>
      <c r="DJ6" s="97" t="s">
        <v>1311</v>
      </c>
      <c r="DK6" s="97" t="s">
        <v>1312</v>
      </c>
      <c r="DL6" s="97" t="s">
        <v>1313</v>
      </c>
      <c r="DM6" s="96" t="s">
        <v>1314</v>
      </c>
      <c r="DN6" s="95" t="s">
        <v>1315</v>
      </c>
      <c r="DO6" s="97" t="s">
        <v>1316</v>
      </c>
      <c r="DP6" s="97" t="s">
        <v>1317</v>
      </c>
      <c r="DQ6" s="96" t="s">
        <v>1318</v>
      </c>
      <c r="DR6" s="95" t="s">
        <v>1319</v>
      </c>
      <c r="DS6" s="97" t="s">
        <v>1320</v>
      </c>
      <c r="DT6" s="97" t="s">
        <v>1321</v>
      </c>
      <c r="DU6" s="96" t="s">
        <v>1322</v>
      </c>
      <c r="DV6" s="94" t="s">
        <v>1323</v>
      </c>
      <c r="DW6" s="95" t="s">
        <v>1324</v>
      </c>
      <c r="DX6" s="97" t="s">
        <v>1325</v>
      </c>
      <c r="DY6" s="97" t="s">
        <v>1326</v>
      </c>
      <c r="DZ6" s="97" t="s">
        <v>1327</v>
      </c>
      <c r="EA6" s="97" t="s">
        <v>1328</v>
      </c>
      <c r="EB6" s="96" t="s">
        <v>1329</v>
      </c>
      <c r="EC6" s="1"/>
      <c r="ED6" s="94" t="s">
        <v>696</v>
      </c>
      <c r="EE6" s="94" t="s">
        <v>641</v>
      </c>
      <c r="EF6" s="94" t="s">
        <v>401</v>
      </c>
      <c r="EG6" s="94" t="s">
        <v>642</v>
      </c>
      <c r="EH6" s="94" t="s">
        <v>643</v>
      </c>
      <c r="EI6" s="94" t="s">
        <v>644</v>
      </c>
      <c r="EJ6" s="94" t="s">
        <v>645</v>
      </c>
      <c r="EK6" s="94" t="s">
        <v>646</v>
      </c>
      <c r="EL6" s="95" t="s">
        <v>647</v>
      </c>
      <c r="EM6" s="96" t="s">
        <v>648</v>
      </c>
      <c r="EN6" s="94" t="s">
        <v>649</v>
      </c>
      <c r="EO6" s="94" t="s">
        <v>701</v>
      </c>
      <c r="EP6" s="94" t="s">
        <v>650</v>
      </c>
      <c r="EQ6" s="94" t="s">
        <v>651</v>
      </c>
      <c r="ER6" s="94" t="s">
        <v>652</v>
      </c>
      <c r="ES6" s="94" t="s">
        <v>653</v>
      </c>
      <c r="ET6" s="94" t="s">
        <v>654</v>
      </c>
      <c r="EU6" s="94" t="s">
        <v>655</v>
      </c>
      <c r="EV6" s="94" t="s">
        <v>289</v>
      </c>
      <c r="EW6" s="94" t="s">
        <v>656</v>
      </c>
      <c r="EX6" s="94" t="s">
        <v>657</v>
      </c>
      <c r="EY6" s="94" t="s">
        <v>658</v>
      </c>
      <c r="EZ6" s="94" t="s">
        <v>659</v>
      </c>
      <c r="FA6" s="95" t="s">
        <v>352</v>
      </c>
      <c r="FB6" s="97" t="s">
        <v>660</v>
      </c>
      <c r="FC6" s="97" t="s">
        <v>661</v>
      </c>
      <c r="FD6" s="96" t="s">
        <v>662</v>
      </c>
      <c r="FE6" s="94" t="s">
        <v>663</v>
      </c>
      <c r="FF6" s="94" t="s">
        <v>664</v>
      </c>
      <c r="FG6" s="94" t="s">
        <v>702</v>
      </c>
      <c r="FH6" s="94" t="s">
        <v>703</v>
      </c>
      <c r="FI6" s="94" t="s">
        <v>665</v>
      </c>
      <c r="FJ6" s="94" t="s">
        <v>666</v>
      </c>
      <c r="FK6" s="94" t="s">
        <v>667</v>
      </c>
      <c r="FL6" s="95" t="s">
        <v>668</v>
      </c>
      <c r="FM6" s="97" t="s">
        <v>669</v>
      </c>
      <c r="FN6" s="97" t="s">
        <v>670</v>
      </c>
      <c r="FO6" s="96" t="s">
        <v>671</v>
      </c>
      <c r="FP6" s="94" t="s">
        <v>672</v>
      </c>
      <c r="FQ6" s="95" t="s">
        <v>673</v>
      </c>
      <c r="FR6" s="96" t="s">
        <v>674</v>
      </c>
      <c r="FS6" s="95" t="s">
        <v>675</v>
      </c>
      <c r="FT6" s="97" t="s">
        <v>676</v>
      </c>
      <c r="FU6" s="97" t="s">
        <v>677</v>
      </c>
      <c r="FV6" s="97" t="s">
        <v>678</v>
      </c>
      <c r="FW6" s="96" t="s">
        <v>679</v>
      </c>
      <c r="FX6" s="95" t="s">
        <v>680</v>
      </c>
      <c r="FY6" s="96" t="s">
        <v>681</v>
      </c>
      <c r="FZ6" s="95" t="s">
        <v>682</v>
      </c>
      <c r="GA6" s="97" t="s">
        <v>683</v>
      </c>
      <c r="GB6" s="97" t="s">
        <v>684</v>
      </c>
      <c r="GC6" s="96" t="s">
        <v>685</v>
      </c>
      <c r="GD6" s="94" t="s">
        <v>686</v>
      </c>
      <c r="GE6" s="94" t="s">
        <v>293</v>
      </c>
      <c r="GF6" s="94" t="s">
        <v>687</v>
      </c>
      <c r="GG6" s="95" t="s">
        <v>688</v>
      </c>
      <c r="GH6" s="97" t="s">
        <v>689</v>
      </c>
      <c r="GI6" s="97" t="s">
        <v>690</v>
      </c>
      <c r="GJ6" s="97" t="s">
        <v>691</v>
      </c>
      <c r="GK6" s="96" t="s">
        <v>692</v>
      </c>
      <c r="GL6" s="94" t="s">
        <v>693</v>
      </c>
      <c r="GM6" s="95" t="s">
        <v>694</v>
      </c>
      <c r="GN6" s="96" t="s">
        <v>695</v>
      </c>
      <c r="GO6" s="1"/>
      <c r="GP6" s="94" t="s">
        <v>696</v>
      </c>
      <c r="GQ6" s="95" t="s">
        <v>697</v>
      </c>
      <c r="GR6" s="96" t="s">
        <v>698</v>
      </c>
      <c r="GS6" s="95" t="s">
        <v>699</v>
      </c>
      <c r="GT6" s="96" t="s">
        <v>700</v>
      </c>
      <c r="GU6" s="94" t="s">
        <v>701</v>
      </c>
      <c r="GV6" s="94" t="s">
        <v>702</v>
      </c>
      <c r="GW6" s="94" t="s">
        <v>703</v>
      </c>
      <c r="GX6" s="1"/>
      <c r="GY6" s="94" t="s">
        <v>705</v>
      </c>
      <c r="GZ6" s="94" t="s">
        <v>706</v>
      </c>
      <c r="HA6" s="94" t="s">
        <v>707</v>
      </c>
      <c r="HB6" s="94" t="s">
        <v>708</v>
      </c>
      <c r="HC6" s="94" t="s">
        <v>709</v>
      </c>
      <c r="HD6" s="94" t="s">
        <v>710</v>
      </c>
      <c r="HE6" s="95" t="s">
        <v>711</v>
      </c>
      <c r="HF6" s="96" t="s">
        <v>712</v>
      </c>
      <c r="HG6" s="1"/>
      <c r="HH6" s="95" t="s">
        <v>1330</v>
      </c>
      <c r="HI6" s="97" t="s">
        <v>1331</v>
      </c>
      <c r="HJ6" s="96" t="s">
        <v>1332</v>
      </c>
    </row>
    <row r="7" spans="1:218" x14ac:dyDescent="0.35">
      <c r="A7" s="1"/>
      <c r="B7" s="98" t="s">
        <v>713</v>
      </c>
      <c r="C7" s="99"/>
      <c r="D7" s="100"/>
      <c r="E7" s="99"/>
      <c r="F7" s="101"/>
      <c r="G7" s="101">
        <v>8.8258700000000001</v>
      </c>
      <c r="H7" s="100">
        <v>8.5166900000000005</v>
      </c>
      <c r="I7" s="99"/>
      <c r="J7" s="100"/>
      <c r="K7" s="99">
        <v>89.512699999999995</v>
      </c>
      <c r="L7" s="100"/>
      <c r="M7" s="99"/>
      <c r="N7" s="101"/>
      <c r="O7" s="101"/>
      <c r="P7" s="101"/>
      <c r="Q7" s="101"/>
      <c r="R7" s="101"/>
      <c r="S7" s="101"/>
      <c r="T7" s="100"/>
      <c r="U7" s="99">
        <v>18.14123</v>
      </c>
      <c r="V7" s="101">
        <v>19.191960000000002</v>
      </c>
      <c r="W7" s="101">
        <v>24.425360000000001</v>
      </c>
      <c r="X7" s="100">
        <v>1.0612699999999999</v>
      </c>
      <c r="Y7" s="102"/>
      <c r="Z7" s="99"/>
      <c r="AA7" s="101"/>
      <c r="AB7" s="100">
        <v>23.060680000000001</v>
      </c>
      <c r="AC7" s="99"/>
      <c r="AD7" s="101"/>
      <c r="AE7" s="101"/>
      <c r="AF7" s="101"/>
      <c r="AG7" s="101"/>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v>297.29741999999999</v>
      </c>
      <c r="CU7" s="99"/>
      <c r="CV7" s="101"/>
      <c r="CW7" s="103"/>
      <c r="CX7" s="99"/>
      <c r="CY7" s="101">
        <v>6725.7537400000001</v>
      </c>
      <c r="CZ7" s="101"/>
      <c r="DA7" s="100"/>
      <c r="DB7" s="99"/>
      <c r="DC7" s="101"/>
      <c r="DD7" s="101"/>
      <c r="DE7" s="101"/>
      <c r="DF7" s="101"/>
      <c r="DG7" s="101"/>
      <c r="DH7" s="101"/>
      <c r="DI7" s="101"/>
      <c r="DJ7" s="101"/>
      <c r="DK7" s="101"/>
      <c r="DL7" s="101"/>
      <c r="DM7" s="100"/>
      <c r="DN7" s="104"/>
      <c r="DO7" s="105"/>
      <c r="DP7" s="105"/>
      <c r="DQ7" s="106" t="s">
        <v>1333</v>
      </c>
      <c r="DR7" s="99">
        <v>3356.9293899999998</v>
      </c>
      <c r="DS7" s="101">
        <v>931.32664</v>
      </c>
      <c r="DT7" s="101">
        <v>931.32664</v>
      </c>
      <c r="DU7" s="100"/>
      <c r="DV7" s="102"/>
      <c r="DW7" s="99"/>
      <c r="DX7" s="101"/>
      <c r="DY7" s="101"/>
      <c r="DZ7" s="101"/>
      <c r="EA7" s="101"/>
      <c r="EB7" s="103">
        <v>6652.8</v>
      </c>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102"/>
      <c r="GG7" s="99"/>
      <c r="GH7" s="101"/>
      <c r="GI7" s="101"/>
      <c r="GJ7" s="101"/>
      <c r="GK7" s="100"/>
      <c r="GL7" s="102"/>
      <c r="GM7" s="99"/>
      <c r="GN7" s="100"/>
      <c r="GO7" s="1"/>
      <c r="GP7" s="102"/>
      <c r="GQ7" s="99"/>
      <c r="GR7" s="100"/>
      <c r="GS7" s="99"/>
      <c r="GT7" s="100"/>
      <c r="GU7" s="102"/>
      <c r="GV7" s="102"/>
      <c r="GW7" s="102"/>
      <c r="GX7" s="1"/>
      <c r="GY7" s="102"/>
      <c r="GZ7" s="102"/>
      <c r="HA7" s="102"/>
      <c r="HB7" s="102"/>
      <c r="HC7" s="102"/>
      <c r="HD7" s="102"/>
      <c r="HE7" s="99"/>
      <c r="HF7" s="100"/>
      <c r="HG7" s="1"/>
      <c r="HH7" s="99">
        <v>3356.9293899999998</v>
      </c>
      <c r="HI7" s="101">
        <v>3295.1708400000002</v>
      </c>
      <c r="HJ7" s="100">
        <v>985.28652999999997</v>
      </c>
    </row>
    <row r="8" spans="1:218" x14ac:dyDescent="0.35">
      <c r="A8" s="1"/>
      <c r="B8" s="98" t="s">
        <v>714</v>
      </c>
      <c r="C8" s="99"/>
      <c r="D8" s="100"/>
      <c r="E8" s="99"/>
      <c r="F8" s="101"/>
      <c r="G8" s="101">
        <v>8.8258700000000001</v>
      </c>
      <c r="H8" s="100">
        <v>8.5166900000000005</v>
      </c>
      <c r="I8" s="99"/>
      <c r="J8" s="100"/>
      <c r="K8" s="99">
        <v>89.512699999999995</v>
      </c>
      <c r="L8" s="100"/>
      <c r="M8" s="99"/>
      <c r="N8" s="101"/>
      <c r="O8" s="101"/>
      <c r="P8" s="101"/>
      <c r="Q8" s="101"/>
      <c r="R8" s="101"/>
      <c r="S8" s="101"/>
      <c r="T8" s="100"/>
      <c r="U8" s="99">
        <v>18.14123</v>
      </c>
      <c r="V8" s="101">
        <v>19.191960000000002</v>
      </c>
      <c r="W8" s="101">
        <v>24.425360000000001</v>
      </c>
      <c r="X8" s="100">
        <v>1.0612699999999999</v>
      </c>
      <c r="Y8" s="102"/>
      <c r="Z8" s="99"/>
      <c r="AA8" s="101"/>
      <c r="AB8" s="100">
        <v>23.060680000000001</v>
      </c>
      <c r="AC8" s="99"/>
      <c r="AD8" s="101"/>
      <c r="AE8" s="101"/>
      <c r="AF8" s="101"/>
      <c r="AG8" s="101"/>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c r="BJ8" s="101"/>
      <c r="BK8" s="100"/>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v>297.29741999999999</v>
      </c>
      <c r="CU8" s="99"/>
      <c r="CV8" s="101"/>
      <c r="CW8" s="103"/>
      <c r="CX8" s="99"/>
      <c r="CY8" s="101">
        <v>6495.8859499999999</v>
      </c>
      <c r="CZ8" s="101"/>
      <c r="DA8" s="100"/>
      <c r="DB8" s="99"/>
      <c r="DC8" s="101"/>
      <c r="DD8" s="101"/>
      <c r="DE8" s="101"/>
      <c r="DF8" s="101"/>
      <c r="DG8" s="101"/>
      <c r="DH8" s="101"/>
      <c r="DI8" s="101"/>
      <c r="DJ8" s="101"/>
      <c r="DK8" s="101"/>
      <c r="DL8" s="101"/>
      <c r="DM8" s="100"/>
      <c r="DN8" s="104"/>
      <c r="DO8" s="105"/>
      <c r="DP8" s="105"/>
      <c r="DQ8" s="106" t="s">
        <v>1333</v>
      </c>
      <c r="DR8" s="99">
        <v>3356.9293899999998</v>
      </c>
      <c r="DS8" s="101">
        <v>931.32664</v>
      </c>
      <c r="DT8" s="101">
        <v>931.32664</v>
      </c>
      <c r="DU8" s="100"/>
      <c r="DV8" s="102"/>
      <c r="DW8" s="99"/>
      <c r="DX8" s="101"/>
      <c r="DY8" s="101"/>
      <c r="DZ8" s="101"/>
      <c r="EA8" s="101"/>
      <c r="EB8" s="103">
        <v>6422.71</v>
      </c>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102"/>
      <c r="GG8" s="99"/>
      <c r="GH8" s="101"/>
      <c r="GI8" s="101"/>
      <c r="GJ8" s="101"/>
      <c r="GK8" s="100"/>
      <c r="GL8" s="102"/>
      <c r="GM8" s="99"/>
      <c r="GN8" s="100"/>
      <c r="GO8" s="1"/>
      <c r="GP8" s="102"/>
      <c r="GQ8" s="99"/>
      <c r="GR8" s="100"/>
      <c r="GS8" s="99"/>
      <c r="GT8" s="100"/>
      <c r="GU8" s="102"/>
      <c r="GV8" s="102"/>
      <c r="GW8" s="102"/>
      <c r="GX8" s="1"/>
      <c r="GY8" s="102"/>
      <c r="GZ8" s="102"/>
      <c r="HA8" s="102"/>
      <c r="HB8" s="102"/>
      <c r="HC8" s="102"/>
      <c r="HD8" s="102"/>
      <c r="HE8" s="99"/>
      <c r="HF8" s="100"/>
      <c r="HG8" s="1"/>
      <c r="HH8" s="99">
        <v>3356.9293899999998</v>
      </c>
      <c r="HI8" s="101">
        <v>3295.1708400000002</v>
      </c>
      <c r="HJ8" s="100">
        <v>985.28652999999997</v>
      </c>
    </row>
    <row r="9" spans="1:218" x14ac:dyDescent="0.35">
      <c r="A9" s="1"/>
      <c r="B9" s="98" t="s">
        <v>715</v>
      </c>
      <c r="C9" s="99"/>
      <c r="D9" s="100"/>
      <c r="E9" s="99"/>
      <c r="F9" s="101"/>
      <c r="G9" s="101">
        <v>8.8258700000000001</v>
      </c>
      <c r="H9" s="100">
        <v>8.5166900000000005</v>
      </c>
      <c r="I9" s="99"/>
      <c r="J9" s="100"/>
      <c r="K9" s="99">
        <v>89.512699999999995</v>
      </c>
      <c r="L9" s="100"/>
      <c r="M9" s="99"/>
      <c r="N9" s="101"/>
      <c r="O9" s="101"/>
      <c r="P9" s="101"/>
      <c r="Q9" s="101"/>
      <c r="R9" s="101"/>
      <c r="S9" s="101"/>
      <c r="T9" s="100"/>
      <c r="U9" s="99">
        <v>18.14123</v>
      </c>
      <c r="V9" s="101">
        <v>19.191960000000002</v>
      </c>
      <c r="W9" s="101">
        <v>24.425360000000001</v>
      </c>
      <c r="X9" s="100">
        <v>1.0612699999999999</v>
      </c>
      <c r="Y9" s="102"/>
      <c r="Z9" s="99"/>
      <c r="AA9" s="101"/>
      <c r="AB9" s="100">
        <v>23.060680000000001</v>
      </c>
      <c r="AC9" s="99"/>
      <c r="AD9" s="101"/>
      <c r="AE9" s="101"/>
      <c r="AF9" s="101"/>
      <c r="AG9" s="101"/>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25</v>
      </c>
      <c r="BJ9" s="101"/>
      <c r="BK9" s="100"/>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v>297.29741999999999</v>
      </c>
      <c r="CU9" s="99"/>
      <c r="CV9" s="101"/>
      <c r="CW9" s="103"/>
      <c r="CX9" s="99"/>
      <c r="CY9" s="101">
        <v>6482.1368499999999</v>
      </c>
      <c r="CZ9" s="101"/>
      <c r="DA9" s="100"/>
      <c r="DB9" s="99"/>
      <c r="DC9" s="101"/>
      <c r="DD9" s="101"/>
      <c r="DE9" s="101"/>
      <c r="DF9" s="101"/>
      <c r="DG9" s="101"/>
      <c r="DH9" s="101"/>
      <c r="DI9" s="101"/>
      <c r="DJ9" s="101"/>
      <c r="DK9" s="101"/>
      <c r="DL9" s="101"/>
      <c r="DM9" s="100"/>
      <c r="DN9" s="104"/>
      <c r="DO9" s="105"/>
      <c r="DP9" s="105"/>
      <c r="DQ9" s="106" t="s">
        <v>1333</v>
      </c>
      <c r="DR9" s="99">
        <v>3381.9293899999998</v>
      </c>
      <c r="DS9" s="101">
        <v>956.32664</v>
      </c>
      <c r="DT9" s="101">
        <v>956.32664</v>
      </c>
      <c r="DU9" s="100"/>
      <c r="DV9" s="102"/>
      <c r="DW9" s="99"/>
      <c r="DX9" s="101"/>
      <c r="DY9" s="101"/>
      <c r="DZ9" s="101"/>
      <c r="EA9" s="101"/>
      <c r="EB9" s="103">
        <v>6408.66</v>
      </c>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102"/>
      <c r="GG9" s="99"/>
      <c r="GH9" s="101"/>
      <c r="GI9" s="101"/>
      <c r="GJ9" s="101"/>
      <c r="GK9" s="100"/>
      <c r="GL9" s="102"/>
      <c r="GM9" s="99"/>
      <c r="GN9" s="100"/>
      <c r="GO9" s="1"/>
      <c r="GP9" s="102"/>
      <c r="GQ9" s="99"/>
      <c r="GR9" s="100"/>
      <c r="GS9" s="99"/>
      <c r="GT9" s="100"/>
      <c r="GU9" s="102"/>
      <c r="GV9" s="102"/>
      <c r="GW9" s="102"/>
      <c r="GX9" s="1"/>
      <c r="GY9" s="102"/>
      <c r="GZ9" s="102"/>
      <c r="HA9" s="102"/>
      <c r="HB9" s="102"/>
      <c r="HC9" s="102"/>
      <c r="HD9" s="102"/>
      <c r="HE9" s="99"/>
      <c r="HF9" s="100"/>
      <c r="HG9" s="1"/>
      <c r="HH9" s="99">
        <v>3381.9293899999998</v>
      </c>
      <c r="HI9" s="101">
        <v>3320.1708400000002</v>
      </c>
      <c r="HJ9" s="100">
        <v>985.28652999999997</v>
      </c>
    </row>
    <row r="10" spans="1:218" x14ac:dyDescent="0.35">
      <c r="A10" s="1"/>
      <c r="B10" s="98" t="s">
        <v>716</v>
      </c>
      <c r="C10" s="99"/>
      <c r="D10" s="100"/>
      <c r="E10" s="99"/>
      <c r="F10" s="101"/>
      <c r="G10" s="101">
        <v>8.8258700000000001</v>
      </c>
      <c r="H10" s="100">
        <v>8.5166900000000005</v>
      </c>
      <c r="I10" s="99"/>
      <c r="J10" s="100"/>
      <c r="K10" s="99">
        <v>89.512699999999995</v>
      </c>
      <c r="L10" s="100"/>
      <c r="M10" s="99"/>
      <c r="N10" s="101"/>
      <c r="O10" s="101"/>
      <c r="P10" s="101"/>
      <c r="Q10" s="101"/>
      <c r="R10" s="101"/>
      <c r="S10" s="101"/>
      <c r="T10" s="100"/>
      <c r="U10" s="99">
        <v>18.14123</v>
      </c>
      <c r="V10" s="101">
        <v>19.191960000000002</v>
      </c>
      <c r="W10" s="101">
        <v>24.425360000000001</v>
      </c>
      <c r="X10" s="100">
        <v>1.0612699999999999</v>
      </c>
      <c r="Y10" s="102"/>
      <c r="Z10" s="99"/>
      <c r="AA10" s="101"/>
      <c r="AB10" s="100">
        <v>23.060680000000001</v>
      </c>
      <c r="AC10" s="99"/>
      <c r="AD10" s="101"/>
      <c r="AE10" s="101"/>
      <c r="AF10" s="101"/>
      <c r="AG10" s="101"/>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v>297.29741999999999</v>
      </c>
      <c r="CU10" s="99"/>
      <c r="CV10" s="101"/>
      <c r="CW10" s="103"/>
      <c r="CX10" s="99"/>
      <c r="CY10" s="101">
        <v>6433.8750799999998</v>
      </c>
      <c r="CZ10" s="101"/>
      <c r="DA10" s="100"/>
      <c r="DB10" s="99"/>
      <c r="DC10" s="101"/>
      <c r="DD10" s="101"/>
      <c r="DE10" s="101"/>
      <c r="DF10" s="101"/>
      <c r="DG10" s="101"/>
      <c r="DH10" s="101"/>
      <c r="DI10" s="101"/>
      <c r="DJ10" s="101"/>
      <c r="DK10" s="101"/>
      <c r="DL10" s="101"/>
      <c r="DM10" s="100"/>
      <c r="DN10" s="104"/>
      <c r="DO10" s="105"/>
      <c r="DP10" s="105"/>
      <c r="DQ10" s="106" t="s">
        <v>1333</v>
      </c>
      <c r="DR10" s="99">
        <v>3381.9293899999998</v>
      </c>
      <c r="DS10" s="101">
        <v>956.32664</v>
      </c>
      <c r="DT10" s="101">
        <v>956.32664</v>
      </c>
      <c r="DU10" s="100"/>
      <c r="DV10" s="102"/>
      <c r="DW10" s="99"/>
      <c r="DX10" s="101"/>
      <c r="DY10" s="101"/>
      <c r="DZ10" s="101"/>
      <c r="EA10" s="101"/>
      <c r="EB10" s="103">
        <v>6360.6</v>
      </c>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102"/>
      <c r="GG10" s="99"/>
      <c r="GH10" s="101"/>
      <c r="GI10" s="101"/>
      <c r="GJ10" s="101"/>
      <c r="GK10" s="100"/>
      <c r="GL10" s="102"/>
      <c r="GM10" s="99"/>
      <c r="GN10" s="100"/>
      <c r="GO10" s="1"/>
      <c r="GP10" s="102"/>
      <c r="GQ10" s="99"/>
      <c r="GR10" s="100"/>
      <c r="GS10" s="99"/>
      <c r="GT10" s="100"/>
      <c r="GU10" s="102"/>
      <c r="GV10" s="102"/>
      <c r="GW10" s="102"/>
      <c r="GX10" s="1"/>
      <c r="GY10" s="102"/>
      <c r="GZ10" s="102"/>
      <c r="HA10" s="102"/>
      <c r="HB10" s="102"/>
      <c r="HC10" s="102"/>
      <c r="HD10" s="102"/>
      <c r="HE10" s="99"/>
      <c r="HF10" s="100"/>
      <c r="HG10" s="1"/>
      <c r="HH10" s="99">
        <v>3381.9293899999998</v>
      </c>
      <c r="HI10" s="101">
        <v>3320.1708400000002</v>
      </c>
      <c r="HJ10" s="100">
        <v>985.28652999999997</v>
      </c>
    </row>
    <row r="11" spans="1:218" x14ac:dyDescent="0.35">
      <c r="A11" s="1"/>
      <c r="B11" s="98" t="s">
        <v>717</v>
      </c>
      <c r="C11" s="99"/>
      <c r="D11" s="100"/>
      <c r="E11" s="99"/>
      <c r="F11" s="101"/>
      <c r="G11" s="101">
        <v>8.8258700000000001</v>
      </c>
      <c r="H11" s="100">
        <v>8.5166900000000005</v>
      </c>
      <c r="I11" s="99"/>
      <c r="J11" s="100"/>
      <c r="K11" s="99">
        <v>89.512699999999995</v>
      </c>
      <c r="L11" s="100"/>
      <c r="M11" s="99"/>
      <c r="N11" s="101"/>
      <c r="O11" s="101"/>
      <c r="P11" s="101"/>
      <c r="Q11" s="101"/>
      <c r="R11" s="101"/>
      <c r="S11" s="101"/>
      <c r="T11" s="100"/>
      <c r="U11" s="99">
        <v>18.14123</v>
      </c>
      <c r="V11" s="101">
        <v>19.191960000000002</v>
      </c>
      <c r="W11" s="101">
        <v>24.425360000000001</v>
      </c>
      <c r="X11" s="100">
        <v>1.0612699999999999</v>
      </c>
      <c r="Y11" s="102"/>
      <c r="Z11" s="99"/>
      <c r="AA11" s="101"/>
      <c r="AB11" s="100">
        <v>23.060680000000001</v>
      </c>
      <c r="AC11" s="99"/>
      <c r="AD11" s="101"/>
      <c r="AE11" s="101"/>
      <c r="AF11" s="101"/>
      <c r="AG11" s="101"/>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v>297.29741999999999</v>
      </c>
      <c r="CU11" s="99"/>
      <c r="CV11" s="101"/>
      <c r="CW11" s="103"/>
      <c r="CX11" s="99"/>
      <c r="CY11" s="101">
        <v>6377.5835999999999</v>
      </c>
      <c r="CZ11" s="101"/>
      <c r="DA11" s="100"/>
      <c r="DB11" s="99"/>
      <c r="DC11" s="101"/>
      <c r="DD11" s="101"/>
      <c r="DE11" s="101"/>
      <c r="DF11" s="101"/>
      <c r="DG11" s="101"/>
      <c r="DH11" s="101"/>
      <c r="DI11" s="101"/>
      <c r="DJ11" s="101"/>
      <c r="DK11" s="101"/>
      <c r="DL11" s="101"/>
      <c r="DM11" s="100"/>
      <c r="DN11" s="104"/>
      <c r="DO11" s="105"/>
      <c r="DP11" s="105"/>
      <c r="DQ11" s="106" t="s">
        <v>1333</v>
      </c>
      <c r="DR11" s="99">
        <v>3381.9293899999998</v>
      </c>
      <c r="DS11" s="101">
        <v>956.32664</v>
      </c>
      <c r="DT11" s="101">
        <v>956.32664</v>
      </c>
      <c r="DU11" s="100"/>
      <c r="DV11" s="102"/>
      <c r="DW11" s="99"/>
      <c r="DX11" s="101"/>
      <c r="DY11" s="101"/>
      <c r="DZ11" s="101"/>
      <c r="EA11" s="101"/>
      <c r="EB11" s="103">
        <v>6304.21</v>
      </c>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102"/>
      <c r="GG11" s="99"/>
      <c r="GH11" s="101"/>
      <c r="GI11" s="101"/>
      <c r="GJ11" s="101"/>
      <c r="GK11" s="100"/>
      <c r="GL11" s="102"/>
      <c r="GM11" s="99"/>
      <c r="GN11" s="100"/>
      <c r="GO11" s="1"/>
      <c r="GP11" s="102"/>
      <c r="GQ11" s="99"/>
      <c r="GR11" s="100"/>
      <c r="GS11" s="99"/>
      <c r="GT11" s="100"/>
      <c r="GU11" s="102"/>
      <c r="GV11" s="102"/>
      <c r="GW11" s="102"/>
      <c r="GX11" s="1"/>
      <c r="GY11" s="102"/>
      <c r="GZ11" s="102"/>
      <c r="HA11" s="102"/>
      <c r="HB11" s="102"/>
      <c r="HC11" s="102"/>
      <c r="HD11" s="102"/>
      <c r="HE11" s="99"/>
      <c r="HF11" s="100"/>
      <c r="HG11" s="1"/>
      <c r="HH11" s="99">
        <v>3381.9293899999998</v>
      </c>
      <c r="HI11" s="101">
        <v>3320.1708400000002</v>
      </c>
      <c r="HJ11" s="100">
        <v>985.28652999999997</v>
      </c>
    </row>
    <row r="12" spans="1:218" x14ac:dyDescent="0.35">
      <c r="A12" s="1"/>
      <c r="B12" s="98" t="s">
        <v>718</v>
      </c>
      <c r="C12" s="99"/>
      <c r="D12" s="100"/>
      <c r="E12" s="99"/>
      <c r="F12" s="101"/>
      <c r="G12" s="101">
        <v>8.8258700000000001</v>
      </c>
      <c r="H12" s="100">
        <v>8.5166900000000005</v>
      </c>
      <c r="I12" s="99"/>
      <c r="J12" s="100"/>
      <c r="K12" s="99">
        <v>89.512699999999995</v>
      </c>
      <c r="L12" s="100"/>
      <c r="M12" s="99"/>
      <c r="N12" s="101"/>
      <c r="O12" s="101"/>
      <c r="P12" s="101"/>
      <c r="Q12" s="101"/>
      <c r="R12" s="101"/>
      <c r="S12" s="101"/>
      <c r="T12" s="100"/>
      <c r="U12" s="99">
        <v>18.14123</v>
      </c>
      <c r="V12" s="101">
        <v>19.191960000000002</v>
      </c>
      <c r="W12" s="101">
        <v>24.425360000000001</v>
      </c>
      <c r="X12" s="100">
        <v>1.0612699999999999</v>
      </c>
      <c r="Y12" s="102"/>
      <c r="Z12" s="99"/>
      <c r="AA12" s="101"/>
      <c r="AB12" s="100">
        <v>23.060680000000001</v>
      </c>
      <c r="AC12" s="99"/>
      <c r="AD12" s="101"/>
      <c r="AE12" s="101"/>
      <c r="AF12" s="101"/>
      <c r="AG12" s="101"/>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v>297.29741999999999</v>
      </c>
      <c r="CU12" s="99"/>
      <c r="CV12" s="101"/>
      <c r="CW12" s="103"/>
      <c r="CX12" s="99"/>
      <c r="CY12" s="101">
        <v>6412.4438499999997</v>
      </c>
      <c r="CZ12" s="101"/>
      <c r="DA12" s="100"/>
      <c r="DB12" s="99"/>
      <c r="DC12" s="101"/>
      <c r="DD12" s="101"/>
      <c r="DE12" s="101"/>
      <c r="DF12" s="101"/>
      <c r="DG12" s="101"/>
      <c r="DH12" s="101"/>
      <c r="DI12" s="101"/>
      <c r="DJ12" s="101"/>
      <c r="DK12" s="101"/>
      <c r="DL12" s="101"/>
      <c r="DM12" s="100"/>
      <c r="DN12" s="104"/>
      <c r="DO12" s="105"/>
      <c r="DP12" s="105"/>
      <c r="DQ12" s="106" t="s">
        <v>1333</v>
      </c>
      <c r="DR12" s="99">
        <v>3381.9293899999998</v>
      </c>
      <c r="DS12" s="101">
        <v>956.32664</v>
      </c>
      <c r="DT12" s="101">
        <v>956.32664</v>
      </c>
      <c r="DU12" s="100"/>
      <c r="DV12" s="102"/>
      <c r="DW12" s="99"/>
      <c r="DX12" s="101"/>
      <c r="DY12" s="101"/>
      <c r="DZ12" s="101"/>
      <c r="EA12" s="101"/>
      <c r="EB12" s="103">
        <v>6339.18</v>
      </c>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102"/>
      <c r="GG12" s="99"/>
      <c r="GH12" s="101"/>
      <c r="GI12" s="101"/>
      <c r="GJ12" s="101"/>
      <c r="GK12" s="100"/>
      <c r="GL12" s="102"/>
      <c r="GM12" s="99"/>
      <c r="GN12" s="100"/>
      <c r="GO12" s="1"/>
      <c r="GP12" s="102"/>
      <c r="GQ12" s="99"/>
      <c r="GR12" s="100"/>
      <c r="GS12" s="99"/>
      <c r="GT12" s="100"/>
      <c r="GU12" s="102"/>
      <c r="GV12" s="102"/>
      <c r="GW12" s="102"/>
      <c r="GX12" s="1"/>
      <c r="GY12" s="102"/>
      <c r="GZ12" s="102"/>
      <c r="HA12" s="102"/>
      <c r="HB12" s="102"/>
      <c r="HC12" s="102"/>
      <c r="HD12" s="102"/>
      <c r="HE12" s="99"/>
      <c r="HF12" s="100"/>
      <c r="HG12" s="1"/>
      <c r="HH12" s="99">
        <v>3381.9293899999998</v>
      </c>
      <c r="HI12" s="101">
        <v>3320.1708400000002</v>
      </c>
      <c r="HJ12" s="100">
        <v>985.28652999999997</v>
      </c>
    </row>
    <row r="13" spans="1:218" x14ac:dyDescent="0.35">
      <c r="A13" s="1"/>
      <c r="B13" s="98" t="s">
        <v>719</v>
      </c>
      <c r="C13" s="99"/>
      <c r="D13" s="100"/>
      <c r="E13" s="99"/>
      <c r="F13" s="101"/>
      <c r="G13" s="101">
        <v>8.8258700000000001</v>
      </c>
      <c r="H13" s="100">
        <v>8.5166900000000005</v>
      </c>
      <c r="I13" s="99"/>
      <c r="J13" s="100"/>
      <c r="K13" s="99">
        <v>89.512699999999995</v>
      </c>
      <c r="L13" s="100"/>
      <c r="M13" s="99"/>
      <c r="N13" s="101"/>
      <c r="O13" s="101"/>
      <c r="P13" s="101"/>
      <c r="Q13" s="101"/>
      <c r="R13" s="101"/>
      <c r="S13" s="101"/>
      <c r="T13" s="100"/>
      <c r="U13" s="99">
        <v>18.14123</v>
      </c>
      <c r="V13" s="101">
        <v>19.191960000000002</v>
      </c>
      <c r="W13" s="101">
        <v>24.425360000000001</v>
      </c>
      <c r="X13" s="100">
        <v>1.0612699999999999</v>
      </c>
      <c r="Y13" s="102"/>
      <c r="Z13" s="99"/>
      <c r="AA13" s="101"/>
      <c r="AB13" s="100">
        <v>23.060680000000001</v>
      </c>
      <c r="AC13" s="99"/>
      <c r="AD13" s="101"/>
      <c r="AE13" s="101"/>
      <c r="AF13" s="101"/>
      <c r="AG13" s="101"/>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v>297.29741999999999</v>
      </c>
      <c r="CU13" s="99"/>
      <c r="CV13" s="101"/>
      <c r="CW13" s="103"/>
      <c r="CX13" s="99"/>
      <c r="CY13" s="101">
        <v>6324.6200500000004</v>
      </c>
      <c r="CZ13" s="101"/>
      <c r="DA13" s="100"/>
      <c r="DB13" s="99"/>
      <c r="DC13" s="101"/>
      <c r="DD13" s="101"/>
      <c r="DE13" s="101"/>
      <c r="DF13" s="101"/>
      <c r="DG13" s="101"/>
      <c r="DH13" s="101"/>
      <c r="DI13" s="101"/>
      <c r="DJ13" s="101"/>
      <c r="DK13" s="101"/>
      <c r="DL13" s="101"/>
      <c r="DM13" s="100"/>
      <c r="DN13" s="104"/>
      <c r="DO13" s="105"/>
      <c r="DP13" s="105"/>
      <c r="DQ13" s="106" t="s">
        <v>1333</v>
      </c>
      <c r="DR13" s="99">
        <v>3381.9293899999998</v>
      </c>
      <c r="DS13" s="101">
        <v>956.32664</v>
      </c>
      <c r="DT13" s="101">
        <v>956.32664</v>
      </c>
      <c r="DU13" s="100"/>
      <c r="DV13" s="102"/>
      <c r="DW13" s="99"/>
      <c r="DX13" s="101"/>
      <c r="DY13" s="101"/>
      <c r="DZ13" s="101"/>
      <c r="EA13" s="101"/>
      <c r="EB13" s="103">
        <v>6251.38</v>
      </c>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102"/>
      <c r="GG13" s="99"/>
      <c r="GH13" s="101"/>
      <c r="GI13" s="101"/>
      <c r="GJ13" s="101"/>
      <c r="GK13" s="100"/>
      <c r="GL13" s="102"/>
      <c r="GM13" s="99"/>
      <c r="GN13" s="100"/>
      <c r="GO13" s="1"/>
      <c r="GP13" s="102"/>
      <c r="GQ13" s="99"/>
      <c r="GR13" s="100"/>
      <c r="GS13" s="99"/>
      <c r="GT13" s="100"/>
      <c r="GU13" s="102"/>
      <c r="GV13" s="102"/>
      <c r="GW13" s="102"/>
      <c r="GX13" s="1"/>
      <c r="GY13" s="102"/>
      <c r="GZ13" s="102"/>
      <c r="HA13" s="102"/>
      <c r="HB13" s="102"/>
      <c r="HC13" s="102"/>
      <c r="HD13" s="102"/>
      <c r="HE13" s="99"/>
      <c r="HF13" s="100"/>
      <c r="HG13" s="1"/>
      <c r="HH13" s="99">
        <v>3381.9293899999998</v>
      </c>
      <c r="HI13" s="101">
        <v>3320.1708400000002</v>
      </c>
      <c r="HJ13" s="100">
        <v>985.28652999999997</v>
      </c>
    </row>
    <row r="14" spans="1:218" x14ac:dyDescent="0.35">
      <c r="A14" s="1"/>
      <c r="B14" s="98" t="s">
        <v>720</v>
      </c>
      <c r="C14" s="99"/>
      <c r="D14" s="100"/>
      <c r="E14" s="99"/>
      <c r="F14" s="101"/>
      <c r="G14" s="101">
        <v>8.8258700000000001</v>
      </c>
      <c r="H14" s="100">
        <v>8.5166900000000005</v>
      </c>
      <c r="I14" s="99"/>
      <c r="J14" s="100"/>
      <c r="K14" s="99">
        <v>89.512699999999995</v>
      </c>
      <c r="L14" s="100"/>
      <c r="M14" s="99"/>
      <c r="N14" s="101"/>
      <c r="O14" s="101"/>
      <c r="P14" s="101"/>
      <c r="Q14" s="101"/>
      <c r="R14" s="101"/>
      <c r="S14" s="101"/>
      <c r="T14" s="100"/>
      <c r="U14" s="99">
        <v>18.14123</v>
      </c>
      <c r="V14" s="101">
        <v>19.191960000000002</v>
      </c>
      <c r="W14" s="101">
        <v>24.425360000000001</v>
      </c>
      <c r="X14" s="100">
        <v>1.0612699999999999</v>
      </c>
      <c r="Y14" s="102"/>
      <c r="Z14" s="99"/>
      <c r="AA14" s="101"/>
      <c r="AB14" s="100">
        <v>23.060680000000001</v>
      </c>
      <c r="AC14" s="99"/>
      <c r="AD14" s="101"/>
      <c r="AE14" s="101"/>
      <c r="AF14" s="101"/>
      <c r="AG14" s="101"/>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v>297.29741999999999</v>
      </c>
      <c r="CU14" s="99"/>
      <c r="CV14" s="101"/>
      <c r="CW14" s="103"/>
      <c r="CX14" s="99"/>
      <c r="CY14" s="101">
        <v>6397.75263</v>
      </c>
      <c r="CZ14" s="101"/>
      <c r="DA14" s="100"/>
      <c r="DB14" s="99"/>
      <c r="DC14" s="101"/>
      <c r="DD14" s="101"/>
      <c r="DE14" s="101"/>
      <c r="DF14" s="101"/>
      <c r="DG14" s="101"/>
      <c r="DH14" s="101"/>
      <c r="DI14" s="101"/>
      <c r="DJ14" s="101"/>
      <c r="DK14" s="101"/>
      <c r="DL14" s="101"/>
      <c r="DM14" s="100"/>
      <c r="DN14" s="104"/>
      <c r="DO14" s="105"/>
      <c r="DP14" s="105"/>
      <c r="DQ14" s="106" t="s">
        <v>1333</v>
      </c>
      <c r="DR14" s="99">
        <v>3381.9293899999998</v>
      </c>
      <c r="DS14" s="101">
        <v>956.32664</v>
      </c>
      <c r="DT14" s="101">
        <v>956.32664</v>
      </c>
      <c r="DU14" s="100"/>
      <c r="DV14" s="102"/>
      <c r="DW14" s="99"/>
      <c r="DX14" s="101"/>
      <c r="DY14" s="101"/>
      <c r="DZ14" s="101"/>
      <c r="EA14" s="101"/>
      <c r="EB14" s="103">
        <v>6324.64</v>
      </c>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102"/>
      <c r="GG14" s="99"/>
      <c r="GH14" s="101"/>
      <c r="GI14" s="101"/>
      <c r="GJ14" s="101"/>
      <c r="GK14" s="100"/>
      <c r="GL14" s="102"/>
      <c r="GM14" s="99"/>
      <c r="GN14" s="100"/>
      <c r="GO14" s="1"/>
      <c r="GP14" s="102"/>
      <c r="GQ14" s="99"/>
      <c r="GR14" s="100"/>
      <c r="GS14" s="99"/>
      <c r="GT14" s="100"/>
      <c r="GU14" s="102"/>
      <c r="GV14" s="102"/>
      <c r="GW14" s="102"/>
      <c r="GX14" s="1"/>
      <c r="GY14" s="102"/>
      <c r="GZ14" s="102"/>
      <c r="HA14" s="102"/>
      <c r="HB14" s="102"/>
      <c r="HC14" s="102"/>
      <c r="HD14" s="102"/>
      <c r="HE14" s="99"/>
      <c r="HF14" s="100"/>
      <c r="HG14" s="1"/>
      <c r="HH14" s="99">
        <v>3381.9293899999998</v>
      </c>
      <c r="HI14" s="101">
        <v>3320.1708400000002</v>
      </c>
      <c r="HJ14" s="100">
        <v>985.28652999999997</v>
      </c>
    </row>
    <row r="15" spans="1:218" x14ac:dyDescent="0.35">
      <c r="A15" s="1"/>
      <c r="B15" s="98" t="s">
        <v>721</v>
      </c>
      <c r="C15" s="99"/>
      <c r="D15" s="100"/>
      <c r="E15" s="99"/>
      <c r="F15" s="101"/>
      <c r="G15" s="101">
        <v>8.8258700000000001</v>
      </c>
      <c r="H15" s="100">
        <v>8.5166900000000005</v>
      </c>
      <c r="I15" s="99"/>
      <c r="J15" s="100"/>
      <c r="K15" s="99">
        <v>89.512699999999995</v>
      </c>
      <c r="L15" s="100"/>
      <c r="M15" s="99"/>
      <c r="N15" s="101"/>
      <c r="O15" s="101"/>
      <c r="P15" s="101"/>
      <c r="Q15" s="101"/>
      <c r="R15" s="101"/>
      <c r="S15" s="101"/>
      <c r="T15" s="100"/>
      <c r="U15" s="99">
        <v>18.14123</v>
      </c>
      <c r="V15" s="101">
        <v>19.191960000000002</v>
      </c>
      <c r="W15" s="101">
        <v>24.425360000000001</v>
      </c>
      <c r="X15" s="100">
        <v>1.0612699999999999</v>
      </c>
      <c r="Y15" s="102"/>
      <c r="Z15" s="99"/>
      <c r="AA15" s="101"/>
      <c r="AB15" s="100">
        <v>23.060680000000001</v>
      </c>
      <c r="AC15" s="99"/>
      <c r="AD15" s="101"/>
      <c r="AE15" s="101"/>
      <c r="AF15" s="101"/>
      <c r="AG15" s="101"/>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v>297.29741999999999</v>
      </c>
      <c r="CU15" s="99"/>
      <c r="CV15" s="101"/>
      <c r="CW15" s="103"/>
      <c r="CX15" s="99"/>
      <c r="CY15" s="101">
        <v>6399.3037800000002</v>
      </c>
      <c r="CZ15" s="101"/>
      <c r="DA15" s="100"/>
      <c r="DB15" s="99"/>
      <c r="DC15" s="101"/>
      <c r="DD15" s="101"/>
      <c r="DE15" s="101"/>
      <c r="DF15" s="101"/>
      <c r="DG15" s="101"/>
      <c r="DH15" s="101"/>
      <c r="DI15" s="101"/>
      <c r="DJ15" s="101"/>
      <c r="DK15" s="101"/>
      <c r="DL15" s="101"/>
      <c r="DM15" s="100"/>
      <c r="DN15" s="104"/>
      <c r="DO15" s="105"/>
      <c r="DP15" s="105"/>
      <c r="DQ15" s="106" t="s">
        <v>1333</v>
      </c>
      <c r="DR15" s="99">
        <v>3381.9293899999998</v>
      </c>
      <c r="DS15" s="101">
        <v>956.32664</v>
      </c>
      <c r="DT15" s="101">
        <v>956.32664</v>
      </c>
      <c r="DU15" s="100"/>
      <c r="DV15" s="102"/>
      <c r="DW15" s="99"/>
      <c r="DX15" s="101"/>
      <c r="DY15" s="101"/>
      <c r="DZ15" s="101"/>
      <c r="EA15" s="101"/>
      <c r="EB15" s="103">
        <v>6326.09</v>
      </c>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102"/>
      <c r="GG15" s="99"/>
      <c r="GH15" s="101"/>
      <c r="GI15" s="101"/>
      <c r="GJ15" s="101"/>
      <c r="GK15" s="100"/>
      <c r="GL15" s="102"/>
      <c r="GM15" s="99"/>
      <c r="GN15" s="100"/>
      <c r="GO15" s="1"/>
      <c r="GP15" s="102"/>
      <c r="GQ15" s="99"/>
      <c r="GR15" s="100"/>
      <c r="GS15" s="99"/>
      <c r="GT15" s="100"/>
      <c r="GU15" s="102"/>
      <c r="GV15" s="102"/>
      <c r="GW15" s="102"/>
      <c r="GX15" s="1"/>
      <c r="GY15" s="102"/>
      <c r="GZ15" s="102"/>
      <c r="HA15" s="102"/>
      <c r="HB15" s="102"/>
      <c r="HC15" s="102"/>
      <c r="HD15" s="102"/>
      <c r="HE15" s="99"/>
      <c r="HF15" s="100"/>
      <c r="HG15" s="1"/>
      <c r="HH15" s="99">
        <v>3381.9293899999998</v>
      </c>
      <c r="HI15" s="101">
        <v>3320.1708400000002</v>
      </c>
      <c r="HJ15" s="100">
        <v>985.28652999999997</v>
      </c>
    </row>
    <row r="16" spans="1:218" x14ac:dyDescent="0.35">
      <c r="A16" s="1"/>
      <c r="B16" s="98" t="s">
        <v>722</v>
      </c>
      <c r="C16" s="99"/>
      <c r="D16" s="100"/>
      <c r="E16" s="99"/>
      <c r="F16" s="101"/>
      <c r="G16" s="101">
        <v>8.8258700000000001</v>
      </c>
      <c r="H16" s="100">
        <v>8.5166900000000005</v>
      </c>
      <c r="I16" s="99"/>
      <c r="J16" s="100"/>
      <c r="K16" s="99">
        <v>89.512699999999995</v>
      </c>
      <c r="L16" s="100"/>
      <c r="M16" s="99"/>
      <c r="N16" s="101"/>
      <c r="O16" s="101"/>
      <c r="P16" s="101"/>
      <c r="Q16" s="101"/>
      <c r="R16" s="101"/>
      <c r="S16" s="101"/>
      <c r="T16" s="100"/>
      <c r="U16" s="99">
        <v>18.14123</v>
      </c>
      <c r="V16" s="101">
        <v>19.191960000000002</v>
      </c>
      <c r="W16" s="101">
        <v>24.425360000000001</v>
      </c>
      <c r="X16" s="100">
        <v>1.0612699999999999</v>
      </c>
      <c r="Y16" s="102"/>
      <c r="Z16" s="99"/>
      <c r="AA16" s="101"/>
      <c r="AB16" s="100">
        <v>23.060680000000001</v>
      </c>
      <c r="AC16" s="99"/>
      <c r="AD16" s="101"/>
      <c r="AE16" s="101"/>
      <c r="AF16" s="101"/>
      <c r="AG16" s="101"/>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v>297.29741999999999</v>
      </c>
      <c r="CU16" s="99"/>
      <c r="CV16" s="101"/>
      <c r="CW16" s="103"/>
      <c r="CX16" s="99"/>
      <c r="CY16" s="101">
        <v>6408.6313</v>
      </c>
      <c r="CZ16" s="101"/>
      <c r="DA16" s="100"/>
      <c r="DB16" s="99"/>
      <c r="DC16" s="101"/>
      <c r="DD16" s="101"/>
      <c r="DE16" s="101"/>
      <c r="DF16" s="101"/>
      <c r="DG16" s="101"/>
      <c r="DH16" s="101"/>
      <c r="DI16" s="101"/>
      <c r="DJ16" s="101"/>
      <c r="DK16" s="101"/>
      <c r="DL16" s="101"/>
      <c r="DM16" s="100"/>
      <c r="DN16" s="104"/>
      <c r="DO16" s="105"/>
      <c r="DP16" s="105"/>
      <c r="DQ16" s="106" t="s">
        <v>1333</v>
      </c>
      <c r="DR16" s="99">
        <v>3381.9293899999998</v>
      </c>
      <c r="DS16" s="101">
        <v>956.32664</v>
      </c>
      <c r="DT16" s="101">
        <v>956.32664</v>
      </c>
      <c r="DU16" s="100"/>
      <c r="DV16" s="102"/>
      <c r="DW16" s="99"/>
      <c r="DX16" s="101"/>
      <c r="DY16" s="101"/>
      <c r="DZ16" s="101"/>
      <c r="EA16" s="101"/>
      <c r="EB16" s="103">
        <v>6335.52</v>
      </c>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102"/>
      <c r="GG16" s="99"/>
      <c r="GH16" s="101"/>
      <c r="GI16" s="101"/>
      <c r="GJ16" s="101"/>
      <c r="GK16" s="100"/>
      <c r="GL16" s="102"/>
      <c r="GM16" s="99"/>
      <c r="GN16" s="100"/>
      <c r="GO16" s="1"/>
      <c r="GP16" s="102"/>
      <c r="GQ16" s="99"/>
      <c r="GR16" s="100"/>
      <c r="GS16" s="99"/>
      <c r="GT16" s="100"/>
      <c r="GU16" s="102"/>
      <c r="GV16" s="102"/>
      <c r="GW16" s="102"/>
      <c r="GX16" s="1"/>
      <c r="GY16" s="102"/>
      <c r="GZ16" s="102"/>
      <c r="HA16" s="102"/>
      <c r="HB16" s="102"/>
      <c r="HC16" s="102"/>
      <c r="HD16" s="102"/>
      <c r="HE16" s="99"/>
      <c r="HF16" s="100"/>
      <c r="HG16" s="1"/>
      <c r="HH16" s="99">
        <v>3381.9293899999998</v>
      </c>
      <c r="HI16" s="101">
        <v>3320.1708400000002</v>
      </c>
      <c r="HJ16" s="100">
        <v>985.28652999999997</v>
      </c>
    </row>
    <row r="17" spans="1:218" x14ac:dyDescent="0.35">
      <c r="A17" s="1"/>
      <c r="B17" s="98" t="s">
        <v>723</v>
      </c>
      <c r="C17" s="99"/>
      <c r="D17" s="100"/>
      <c r="E17" s="99"/>
      <c r="F17" s="101"/>
      <c r="G17" s="101">
        <v>8.8258700000000001</v>
      </c>
      <c r="H17" s="100">
        <v>8.5166900000000005</v>
      </c>
      <c r="I17" s="99"/>
      <c r="J17" s="100"/>
      <c r="K17" s="99">
        <v>89.512699999999995</v>
      </c>
      <c r="L17" s="100"/>
      <c r="M17" s="99"/>
      <c r="N17" s="101"/>
      <c r="O17" s="101"/>
      <c r="P17" s="101"/>
      <c r="Q17" s="101"/>
      <c r="R17" s="101"/>
      <c r="S17" s="101"/>
      <c r="T17" s="100"/>
      <c r="U17" s="99">
        <v>18.14123</v>
      </c>
      <c r="V17" s="101">
        <v>19.191960000000002</v>
      </c>
      <c r="W17" s="101">
        <v>24.425360000000001</v>
      </c>
      <c r="X17" s="100">
        <v>1.0612699999999999</v>
      </c>
      <c r="Y17" s="102"/>
      <c r="Z17" s="99"/>
      <c r="AA17" s="101"/>
      <c r="AB17" s="100">
        <v>23.060680000000001</v>
      </c>
      <c r="AC17" s="99"/>
      <c r="AD17" s="101"/>
      <c r="AE17" s="101"/>
      <c r="AF17" s="101"/>
      <c r="AG17" s="101"/>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25</v>
      </c>
      <c r="BJ17" s="101"/>
      <c r="BK17" s="100"/>
      <c r="BL17" s="99">
        <v>167.61232000000001</v>
      </c>
      <c r="BM17" s="101">
        <v>166.56063</v>
      </c>
      <c r="BN17" s="101">
        <v>168.58996999999999</v>
      </c>
      <c r="BO17" s="101"/>
      <c r="BP17" s="101"/>
      <c r="BQ17" s="101"/>
      <c r="BR17" s="101"/>
      <c r="BS17" s="101"/>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v>297.29741999999999</v>
      </c>
      <c r="CU17" s="99"/>
      <c r="CV17" s="101"/>
      <c r="CW17" s="103"/>
      <c r="CX17" s="99"/>
      <c r="CY17" s="101">
        <v>6520.6086400000004</v>
      </c>
      <c r="CZ17" s="101"/>
      <c r="DA17" s="100"/>
      <c r="DB17" s="99"/>
      <c r="DC17" s="101"/>
      <c r="DD17" s="101"/>
      <c r="DE17" s="101"/>
      <c r="DF17" s="101"/>
      <c r="DG17" s="101"/>
      <c r="DH17" s="101"/>
      <c r="DI17" s="101"/>
      <c r="DJ17" s="101"/>
      <c r="DK17" s="101"/>
      <c r="DL17" s="101"/>
      <c r="DM17" s="100"/>
      <c r="DN17" s="104"/>
      <c r="DO17" s="105"/>
      <c r="DP17" s="105"/>
      <c r="DQ17" s="106" t="s">
        <v>1333</v>
      </c>
      <c r="DR17" s="99">
        <v>3381.9293899999998</v>
      </c>
      <c r="DS17" s="101">
        <v>956.32664</v>
      </c>
      <c r="DT17" s="101">
        <v>956.32664</v>
      </c>
      <c r="DU17" s="100"/>
      <c r="DV17" s="102"/>
      <c r="DW17" s="99"/>
      <c r="DX17" s="101"/>
      <c r="DY17" s="101"/>
      <c r="DZ17" s="101"/>
      <c r="EA17" s="101"/>
      <c r="EB17" s="103">
        <v>6447.57</v>
      </c>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102"/>
      <c r="GG17" s="99"/>
      <c r="GH17" s="101"/>
      <c r="GI17" s="101"/>
      <c r="GJ17" s="101"/>
      <c r="GK17" s="100"/>
      <c r="GL17" s="102"/>
      <c r="GM17" s="99"/>
      <c r="GN17" s="100"/>
      <c r="GO17" s="1"/>
      <c r="GP17" s="102"/>
      <c r="GQ17" s="99"/>
      <c r="GR17" s="100"/>
      <c r="GS17" s="99"/>
      <c r="GT17" s="100"/>
      <c r="GU17" s="102"/>
      <c r="GV17" s="102"/>
      <c r="GW17" s="102"/>
      <c r="GX17" s="1"/>
      <c r="GY17" s="102"/>
      <c r="GZ17" s="102"/>
      <c r="HA17" s="102"/>
      <c r="HB17" s="102"/>
      <c r="HC17" s="102"/>
      <c r="HD17" s="102"/>
      <c r="HE17" s="99"/>
      <c r="HF17" s="100"/>
      <c r="HG17" s="1"/>
      <c r="HH17" s="99">
        <v>3381.9293899999998</v>
      </c>
      <c r="HI17" s="101">
        <v>3320.1708400000002</v>
      </c>
      <c r="HJ17" s="100">
        <v>985.28652999999997</v>
      </c>
    </row>
    <row r="18" spans="1:218" x14ac:dyDescent="0.35">
      <c r="A18" s="1"/>
      <c r="B18" s="98" t="s">
        <v>724</v>
      </c>
      <c r="C18" s="99"/>
      <c r="D18" s="100"/>
      <c r="E18" s="99"/>
      <c r="F18" s="101"/>
      <c r="G18" s="101">
        <v>8.8258700000000001</v>
      </c>
      <c r="H18" s="100">
        <v>8.5166900000000005</v>
      </c>
      <c r="I18" s="99"/>
      <c r="J18" s="100"/>
      <c r="K18" s="99">
        <v>89.512699999999995</v>
      </c>
      <c r="L18" s="100"/>
      <c r="M18" s="99"/>
      <c r="N18" s="101"/>
      <c r="O18" s="101"/>
      <c r="P18" s="101"/>
      <c r="Q18" s="101"/>
      <c r="R18" s="101"/>
      <c r="S18" s="101"/>
      <c r="T18" s="100"/>
      <c r="U18" s="99">
        <v>18.14123</v>
      </c>
      <c r="V18" s="101">
        <v>19.191960000000002</v>
      </c>
      <c r="W18" s="101">
        <v>24.425360000000001</v>
      </c>
      <c r="X18" s="100">
        <v>1.0612699999999999</v>
      </c>
      <c r="Y18" s="102"/>
      <c r="Z18" s="99"/>
      <c r="AA18" s="101"/>
      <c r="AB18" s="100">
        <v>23.060680000000001</v>
      </c>
      <c r="AC18" s="99"/>
      <c r="AD18" s="101"/>
      <c r="AE18" s="101"/>
      <c r="AF18" s="101"/>
      <c r="AG18" s="101"/>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25</v>
      </c>
      <c r="BJ18" s="101"/>
      <c r="BK18" s="100"/>
      <c r="BL18" s="99">
        <v>167.61232000000001</v>
      </c>
      <c r="BM18" s="101">
        <v>166.56063</v>
      </c>
      <c r="BN18" s="101">
        <v>168.58996999999999</v>
      </c>
      <c r="BO18" s="101"/>
      <c r="BP18" s="101"/>
      <c r="BQ18" s="101"/>
      <c r="BR18" s="101"/>
      <c r="BS18" s="101"/>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v>297.29741999999999</v>
      </c>
      <c r="CU18" s="99"/>
      <c r="CV18" s="101"/>
      <c r="CW18" s="103"/>
      <c r="CX18" s="99"/>
      <c r="CY18" s="101">
        <v>6759.6880300000003</v>
      </c>
      <c r="CZ18" s="101"/>
      <c r="DA18" s="100"/>
      <c r="DB18" s="99"/>
      <c r="DC18" s="101"/>
      <c r="DD18" s="101"/>
      <c r="DE18" s="101"/>
      <c r="DF18" s="101"/>
      <c r="DG18" s="101"/>
      <c r="DH18" s="101"/>
      <c r="DI18" s="101"/>
      <c r="DJ18" s="101"/>
      <c r="DK18" s="101"/>
      <c r="DL18" s="101"/>
      <c r="DM18" s="100"/>
      <c r="DN18" s="104"/>
      <c r="DO18" s="105"/>
      <c r="DP18" s="105"/>
      <c r="DQ18" s="106" t="s">
        <v>1333</v>
      </c>
      <c r="DR18" s="99">
        <v>3381.9293899999998</v>
      </c>
      <c r="DS18" s="101">
        <v>956.32664</v>
      </c>
      <c r="DT18" s="101">
        <v>956.32664</v>
      </c>
      <c r="DU18" s="100"/>
      <c r="DV18" s="102"/>
      <c r="DW18" s="99"/>
      <c r="DX18" s="101"/>
      <c r="DY18" s="101"/>
      <c r="DZ18" s="101"/>
      <c r="EA18" s="101"/>
      <c r="EB18" s="103">
        <v>6693.23</v>
      </c>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102"/>
      <c r="GG18" s="99"/>
      <c r="GH18" s="101"/>
      <c r="GI18" s="101"/>
      <c r="GJ18" s="101"/>
      <c r="GK18" s="100"/>
      <c r="GL18" s="102"/>
      <c r="GM18" s="99"/>
      <c r="GN18" s="100"/>
      <c r="GO18" s="1"/>
      <c r="GP18" s="102"/>
      <c r="GQ18" s="99"/>
      <c r="GR18" s="100"/>
      <c r="GS18" s="99"/>
      <c r="GT18" s="100"/>
      <c r="GU18" s="102"/>
      <c r="GV18" s="102"/>
      <c r="GW18" s="102"/>
      <c r="GX18" s="1"/>
      <c r="GY18" s="102"/>
      <c r="GZ18" s="102"/>
      <c r="HA18" s="102"/>
      <c r="HB18" s="102"/>
      <c r="HC18" s="102"/>
      <c r="HD18" s="102"/>
      <c r="HE18" s="99"/>
      <c r="HF18" s="100"/>
      <c r="HG18" s="1"/>
      <c r="HH18" s="99">
        <v>3381.9293899999998</v>
      </c>
      <c r="HI18" s="101">
        <v>3320.1708400000002</v>
      </c>
      <c r="HJ18" s="100">
        <v>985.28652999999997</v>
      </c>
    </row>
    <row r="19" spans="1:218" x14ac:dyDescent="0.35">
      <c r="A19" s="1"/>
      <c r="B19" s="98" t="s">
        <v>725</v>
      </c>
      <c r="C19" s="99"/>
      <c r="D19" s="100"/>
      <c r="E19" s="99"/>
      <c r="F19" s="101"/>
      <c r="G19" s="101">
        <v>8.8258700000000001</v>
      </c>
      <c r="H19" s="100">
        <v>8.5166900000000005</v>
      </c>
      <c r="I19" s="99"/>
      <c r="J19" s="100"/>
      <c r="K19" s="99">
        <v>89.512699999999995</v>
      </c>
      <c r="L19" s="100"/>
      <c r="M19" s="99"/>
      <c r="N19" s="101"/>
      <c r="O19" s="101"/>
      <c r="P19" s="101"/>
      <c r="Q19" s="101"/>
      <c r="R19" s="101"/>
      <c r="S19" s="101"/>
      <c r="T19" s="100"/>
      <c r="U19" s="99">
        <v>18.14123</v>
      </c>
      <c r="V19" s="101">
        <v>19.191960000000002</v>
      </c>
      <c r="W19" s="101">
        <v>24.425360000000001</v>
      </c>
      <c r="X19" s="100">
        <v>1.0612699999999999</v>
      </c>
      <c r="Y19" s="102"/>
      <c r="Z19" s="99"/>
      <c r="AA19" s="101"/>
      <c r="AB19" s="100">
        <v>23.060680000000001</v>
      </c>
      <c r="AC19" s="99"/>
      <c r="AD19" s="101"/>
      <c r="AE19" s="101"/>
      <c r="AF19" s="101"/>
      <c r="AG19" s="101"/>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v>25</v>
      </c>
      <c r="BJ19" s="101"/>
      <c r="BK19" s="100"/>
      <c r="BL19" s="99">
        <v>167.61232000000001</v>
      </c>
      <c r="BM19" s="101">
        <v>166.56063</v>
      </c>
      <c r="BN19" s="101">
        <v>168.58996999999999</v>
      </c>
      <c r="BO19" s="101"/>
      <c r="BP19" s="101"/>
      <c r="BQ19" s="101"/>
      <c r="BR19" s="101"/>
      <c r="BS19" s="101"/>
      <c r="BT19" s="101"/>
      <c r="BU19" s="101">
        <v>110.49702000000001</v>
      </c>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v>297.29741999999999</v>
      </c>
      <c r="CU19" s="99"/>
      <c r="CV19" s="101"/>
      <c r="CW19" s="103"/>
      <c r="CX19" s="99"/>
      <c r="CY19" s="101">
        <v>6831.2095799999997</v>
      </c>
      <c r="CZ19" s="101"/>
      <c r="DA19" s="100"/>
      <c r="DB19" s="99"/>
      <c r="DC19" s="101"/>
      <c r="DD19" s="101"/>
      <c r="DE19" s="101"/>
      <c r="DF19" s="101"/>
      <c r="DG19" s="101"/>
      <c r="DH19" s="101"/>
      <c r="DI19" s="101"/>
      <c r="DJ19" s="101"/>
      <c r="DK19" s="101"/>
      <c r="DL19" s="101"/>
      <c r="DM19" s="100"/>
      <c r="DN19" s="104"/>
      <c r="DO19" s="105"/>
      <c r="DP19" s="105"/>
      <c r="DQ19" s="106" t="s">
        <v>1333</v>
      </c>
      <c r="DR19" s="99">
        <v>3381.9293899999998</v>
      </c>
      <c r="DS19" s="101">
        <v>956.32664</v>
      </c>
      <c r="DT19" s="101">
        <v>956.32664</v>
      </c>
      <c r="DU19" s="100"/>
      <c r="DV19" s="102"/>
      <c r="DW19" s="99"/>
      <c r="DX19" s="101"/>
      <c r="DY19" s="101"/>
      <c r="DZ19" s="101"/>
      <c r="EA19" s="101"/>
      <c r="EB19" s="103">
        <v>6768.46</v>
      </c>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102"/>
      <c r="GG19" s="99"/>
      <c r="GH19" s="101"/>
      <c r="GI19" s="101"/>
      <c r="GJ19" s="101"/>
      <c r="GK19" s="100"/>
      <c r="GL19" s="102"/>
      <c r="GM19" s="99"/>
      <c r="GN19" s="100"/>
      <c r="GO19" s="1"/>
      <c r="GP19" s="102"/>
      <c r="GQ19" s="99"/>
      <c r="GR19" s="100"/>
      <c r="GS19" s="99"/>
      <c r="GT19" s="100"/>
      <c r="GU19" s="102"/>
      <c r="GV19" s="102"/>
      <c r="GW19" s="102"/>
      <c r="GX19" s="1"/>
      <c r="GY19" s="102"/>
      <c r="GZ19" s="102"/>
      <c r="HA19" s="102"/>
      <c r="HB19" s="102"/>
      <c r="HC19" s="102"/>
      <c r="HD19" s="102"/>
      <c r="HE19" s="99"/>
      <c r="HF19" s="100"/>
      <c r="HG19" s="1"/>
      <c r="HH19" s="99">
        <v>3381.9293899999998</v>
      </c>
      <c r="HI19" s="101">
        <v>3320.1708400000002</v>
      </c>
      <c r="HJ19" s="100">
        <v>985.28652999999997</v>
      </c>
    </row>
    <row r="20" spans="1:218" x14ac:dyDescent="0.35">
      <c r="A20" s="1"/>
      <c r="B20" s="98" t="s">
        <v>726</v>
      </c>
      <c r="C20" s="99"/>
      <c r="D20" s="100"/>
      <c r="E20" s="99"/>
      <c r="F20" s="101"/>
      <c r="G20" s="101">
        <v>8.8258700000000001</v>
      </c>
      <c r="H20" s="100">
        <v>8.5166900000000005</v>
      </c>
      <c r="I20" s="99"/>
      <c r="J20" s="100"/>
      <c r="K20" s="99">
        <v>89.512699999999995</v>
      </c>
      <c r="L20" s="100"/>
      <c r="M20" s="99"/>
      <c r="N20" s="101"/>
      <c r="O20" s="101"/>
      <c r="P20" s="101"/>
      <c r="Q20" s="101"/>
      <c r="R20" s="101"/>
      <c r="S20" s="101"/>
      <c r="T20" s="100"/>
      <c r="U20" s="99">
        <v>18.14123</v>
      </c>
      <c r="V20" s="101">
        <v>19.191960000000002</v>
      </c>
      <c r="W20" s="101">
        <v>24.425360000000001</v>
      </c>
      <c r="X20" s="100">
        <v>1.0612699999999999</v>
      </c>
      <c r="Y20" s="102"/>
      <c r="Z20" s="99"/>
      <c r="AA20" s="101"/>
      <c r="AB20" s="100">
        <v>23.060680000000001</v>
      </c>
      <c r="AC20" s="99"/>
      <c r="AD20" s="101"/>
      <c r="AE20" s="101"/>
      <c r="AF20" s="101"/>
      <c r="AG20" s="101"/>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v>25</v>
      </c>
      <c r="BJ20" s="101"/>
      <c r="BK20" s="100"/>
      <c r="BL20" s="99">
        <v>167.61232000000001</v>
      </c>
      <c r="BM20" s="101">
        <v>166.56063</v>
      </c>
      <c r="BN20" s="101">
        <v>168.58996999999999</v>
      </c>
      <c r="BO20" s="101"/>
      <c r="BP20" s="101"/>
      <c r="BQ20" s="101"/>
      <c r="BR20" s="101"/>
      <c r="BS20" s="101"/>
      <c r="BT20" s="101"/>
      <c r="BU20" s="101">
        <v>110.49702000000001</v>
      </c>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v>297.29741999999999</v>
      </c>
      <c r="CU20" s="99"/>
      <c r="CV20" s="101"/>
      <c r="CW20" s="103"/>
      <c r="CX20" s="99"/>
      <c r="CY20" s="101">
        <v>6888.1515900000004</v>
      </c>
      <c r="CZ20" s="101"/>
      <c r="DA20" s="100"/>
      <c r="DB20" s="99"/>
      <c r="DC20" s="101"/>
      <c r="DD20" s="101"/>
      <c r="DE20" s="101"/>
      <c r="DF20" s="101"/>
      <c r="DG20" s="101"/>
      <c r="DH20" s="101"/>
      <c r="DI20" s="101"/>
      <c r="DJ20" s="101"/>
      <c r="DK20" s="101"/>
      <c r="DL20" s="101"/>
      <c r="DM20" s="100"/>
      <c r="DN20" s="104"/>
      <c r="DO20" s="105"/>
      <c r="DP20" s="105"/>
      <c r="DQ20" s="106" t="s">
        <v>1333</v>
      </c>
      <c r="DR20" s="99">
        <v>3381.9293899999998</v>
      </c>
      <c r="DS20" s="101">
        <v>956.32664</v>
      </c>
      <c r="DT20" s="101">
        <v>956.32664</v>
      </c>
      <c r="DU20" s="100"/>
      <c r="DV20" s="102"/>
      <c r="DW20" s="99"/>
      <c r="DX20" s="101"/>
      <c r="DY20" s="101"/>
      <c r="DZ20" s="101"/>
      <c r="EA20" s="101"/>
      <c r="EB20" s="103">
        <v>6824.02</v>
      </c>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102"/>
      <c r="GG20" s="99"/>
      <c r="GH20" s="101"/>
      <c r="GI20" s="101"/>
      <c r="GJ20" s="101"/>
      <c r="GK20" s="100"/>
      <c r="GL20" s="102"/>
      <c r="GM20" s="99"/>
      <c r="GN20" s="100"/>
      <c r="GO20" s="1"/>
      <c r="GP20" s="102"/>
      <c r="GQ20" s="99"/>
      <c r="GR20" s="100"/>
      <c r="GS20" s="99"/>
      <c r="GT20" s="100"/>
      <c r="GU20" s="102"/>
      <c r="GV20" s="102"/>
      <c r="GW20" s="102"/>
      <c r="GX20" s="1"/>
      <c r="GY20" s="102"/>
      <c r="GZ20" s="102"/>
      <c r="HA20" s="102"/>
      <c r="HB20" s="102"/>
      <c r="HC20" s="102"/>
      <c r="HD20" s="102"/>
      <c r="HE20" s="99"/>
      <c r="HF20" s="100"/>
      <c r="HG20" s="1"/>
      <c r="HH20" s="99">
        <v>3381.9293899999998</v>
      </c>
      <c r="HI20" s="101">
        <v>3320.1708400000002</v>
      </c>
      <c r="HJ20" s="100">
        <v>985.28652999999997</v>
      </c>
    </row>
    <row r="21" spans="1:218" x14ac:dyDescent="0.35">
      <c r="A21" s="1"/>
      <c r="B21" s="98" t="s">
        <v>727</v>
      </c>
      <c r="C21" s="99"/>
      <c r="D21" s="100"/>
      <c r="E21" s="99"/>
      <c r="F21" s="101"/>
      <c r="G21" s="101">
        <v>8.8258700000000001</v>
      </c>
      <c r="H21" s="100">
        <v>8.5166900000000005</v>
      </c>
      <c r="I21" s="99"/>
      <c r="J21" s="100"/>
      <c r="K21" s="99">
        <v>89.512699999999995</v>
      </c>
      <c r="L21" s="100"/>
      <c r="M21" s="99"/>
      <c r="N21" s="101"/>
      <c r="O21" s="101"/>
      <c r="P21" s="101"/>
      <c r="Q21" s="101"/>
      <c r="R21" s="101"/>
      <c r="S21" s="101"/>
      <c r="T21" s="100"/>
      <c r="U21" s="99">
        <v>18.14123</v>
      </c>
      <c r="V21" s="101">
        <v>19.191960000000002</v>
      </c>
      <c r="W21" s="101">
        <v>24.425360000000001</v>
      </c>
      <c r="X21" s="100">
        <v>1.0612699999999999</v>
      </c>
      <c r="Y21" s="102"/>
      <c r="Z21" s="99"/>
      <c r="AA21" s="101"/>
      <c r="AB21" s="100">
        <v>23.060680000000001</v>
      </c>
      <c r="AC21" s="99"/>
      <c r="AD21" s="101"/>
      <c r="AE21" s="101"/>
      <c r="AF21" s="101"/>
      <c r="AG21" s="101"/>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v>49.626899999999999</v>
      </c>
      <c r="BL21" s="99">
        <v>167.61232000000001</v>
      </c>
      <c r="BM21" s="101">
        <v>166.56063</v>
      </c>
      <c r="BN21" s="101">
        <v>168.58996999999999</v>
      </c>
      <c r="BO21" s="101"/>
      <c r="BP21" s="101"/>
      <c r="BQ21" s="101"/>
      <c r="BR21" s="101"/>
      <c r="BS21" s="101"/>
      <c r="BT21" s="101"/>
      <c r="BU21" s="101">
        <v>110.49702000000001</v>
      </c>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v>297.29741999999999</v>
      </c>
      <c r="CU21" s="99"/>
      <c r="CV21" s="101"/>
      <c r="CW21" s="103"/>
      <c r="CX21" s="99"/>
      <c r="CY21" s="101">
        <v>7064.4742699999997</v>
      </c>
      <c r="CZ21" s="101"/>
      <c r="DA21" s="100"/>
      <c r="DB21" s="99"/>
      <c r="DC21" s="101"/>
      <c r="DD21" s="101"/>
      <c r="DE21" s="101"/>
      <c r="DF21" s="101"/>
      <c r="DG21" s="101"/>
      <c r="DH21" s="101"/>
      <c r="DI21" s="101"/>
      <c r="DJ21" s="101"/>
      <c r="DK21" s="101"/>
      <c r="DL21" s="101"/>
      <c r="DM21" s="100"/>
      <c r="DN21" s="104"/>
      <c r="DO21" s="105"/>
      <c r="DP21" s="105"/>
      <c r="DQ21" s="106" t="s">
        <v>1333</v>
      </c>
      <c r="DR21" s="99">
        <v>3406.55629</v>
      </c>
      <c r="DS21" s="101">
        <v>980.95353999999998</v>
      </c>
      <c r="DT21" s="101">
        <v>980.95353999999998</v>
      </c>
      <c r="DU21" s="100"/>
      <c r="DV21" s="102"/>
      <c r="DW21" s="99"/>
      <c r="DX21" s="101"/>
      <c r="DY21" s="101"/>
      <c r="DZ21" s="101"/>
      <c r="EA21" s="101"/>
      <c r="EB21" s="103">
        <v>6997.91</v>
      </c>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102"/>
      <c r="GG21" s="99"/>
      <c r="GH21" s="101"/>
      <c r="GI21" s="101"/>
      <c r="GJ21" s="101"/>
      <c r="GK21" s="100"/>
      <c r="GL21" s="102"/>
      <c r="GM21" s="99"/>
      <c r="GN21" s="100"/>
      <c r="GO21" s="1"/>
      <c r="GP21" s="102"/>
      <c r="GQ21" s="99"/>
      <c r="GR21" s="100"/>
      <c r="GS21" s="99"/>
      <c r="GT21" s="100"/>
      <c r="GU21" s="102"/>
      <c r="GV21" s="102"/>
      <c r="GW21" s="102"/>
      <c r="GX21" s="1"/>
      <c r="GY21" s="102"/>
      <c r="GZ21" s="102"/>
      <c r="HA21" s="102"/>
      <c r="HB21" s="102"/>
      <c r="HC21" s="102"/>
      <c r="HD21" s="102"/>
      <c r="HE21" s="99"/>
      <c r="HF21" s="100"/>
      <c r="HG21" s="1"/>
      <c r="HH21" s="99">
        <v>3406.55629</v>
      </c>
      <c r="HI21" s="101">
        <v>3344.79774</v>
      </c>
      <c r="HJ21" s="100">
        <v>985.28652999999997</v>
      </c>
    </row>
    <row r="22" spans="1:218" x14ac:dyDescent="0.35">
      <c r="A22" s="1"/>
      <c r="B22" s="98" t="s">
        <v>728</v>
      </c>
      <c r="C22" s="99"/>
      <c r="D22" s="100"/>
      <c r="E22" s="99"/>
      <c r="F22" s="101"/>
      <c r="G22" s="101">
        <v>8.8258700000000001</v>
      </c>
      <c r="H22" s="100">
        <v>8.5166900000000005</v>
      </c>
      <c r="I22" s="99"/>
      <c r="J22" s="100"/>
      <c r="K22" s="99">
        <v>89.512699999999995</v>
      </c>
      <c r="L22" s="100"/>
      <c r="M22" s="99"/>
      <c r="N22" s="101"/>
      <c r="O22" s="101"/>
      <c r="P22" s="101"/>
      <c r="Q22" s="101"/>
      <c r="R22" s="101"/>
      <c r="S22" s="101"/>
      <c r="T22" s="100"/>
      <c r="U22" s="99">
        <v>18.14123</v>
      </c>
      <c r="V22" s="101">
        <v>19.191960000000002</v>
      </c>
      <c r="W22" s="101">
        <v>24.425360000000001</v>
      </c>
      <c r="X22" s="100">
        <v>1.0612699999999999</v>
      </c>
      <c r="Y22" s="102"/>
      <c r="Z22" s="99"/>
      <c r="AA22" s="101"/>
      <c r="AB22" s="100">
        <v>23.060680000000001</v>
      </c>
      <c r="AC22" s="99"/>
      <c r="AD22" s="101"/>
      <c r="AE22" s="101"/>
      <c r="AF22" s="101"/>
      <c r="AG22" s="101"/>
      <c r="AH22" s="101">
        <v>24.4617</v>
      </c>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v>110.49702000000001</v>
      </c>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v>297.29741999999999</v>
      </c>
      <c r="CU22" s="99"/>
      <c r="CV22" s="101"/>
      <c r="CW22" s="103"/>
      <c r="CX22" s="99"/>
      <c r="CY22" s="101">
        <v>7156.7448299999996</v>
      </c>
      <c r="CZ22" s="101"/>
      <c r="DA22" s="100"/>
      <c r="DB22" s="99"/>
      <c r="DC22" s="101"/>
      <c r="DD22" s="101"/>
      <c r="DE22" s="101"/>
      <c r="DF22" s="101"/>
      <c r="DG22" s="101"/>
      <c r="DH22" s="101"/>
      <c r="DI22" s="101"/>
      <c r="DJ22" s="101"/>
      <c r="DK22" s="101"/>
      <c r="DL22" s="101"/>
      <c r="DM22" s="100"/>
      <c r="DN22" s="104"/>
      <c r="DO22" s="105"/>
      <c r="DP22" s="105"/>
      <c r="DQ22" s="106" t="s">
        <v>1334</v>
      </c>
      <c r="DR22" s="99">
        <v>3356.9293899999998</v>
      </c>
      <c r="DS22" s="101">
        <v>931.32664</v>
      </c>
      <c r="DT22" s="101">
        <v>931.32664</v>
      </c>
      <c r="DU22" s="100"/>
      <c r="DV22" s="102"/>
      <c r="DW22" s="99"/>
      <c r="DX22" s="101"/>
      <c r="DY22" s="101"/>
      <c r="DZ22" s="101"/>
      <c r="EA22" s="101"/>
      <c r="EB22" s="103">
        <v>7090.44</v>
      </c>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102"/>
      <c r="GG22" s="99"/>
      <c r="GH22" s="101"/>
      <c r="GI22" s="101"/>
      <c r="GJ22" s="101"/>
      <c r="GK22" s="100"/>
      <c r="GL22" s="102"/>
      <c r="GM22" s="99"/>
      <c r="GN22" s="100"/>
      <c r="GO22" s="1"/>
      <c r="GP22" s="102"/>
      <c r="GQ22" s="99"/>
      <c r="GR22" s="100"/>
      <c r="GS22" s="99"/>
      <c r="GT22" s="100"/>
      <c r="GU22" s="102"/>
      <c r="GV22" s="102"/>
      <c r="GW22" s="102"/>
      <c r="GX22" s="1"/>
      <c r="GY22" s="102"/>
      <c r="GZ22" s="102"/>
      <c r="HA22" s="102"/>
      <c r="HB22" s="102"/>
      <c r="HC22" s="102"/>
      <c r="HD22" s="102"/>
      <c r="HE22" s="99"/>
      <c r="HF22" s="100"/>
      <c r="HG22" s="1"/>
      <c r="HH22" s="99">
        <v>3356.9293899999998</v>
      </c>
      <c r="HI22" s="101">
        <v>3295.1708400000002</v>
      </c>
      <c r="HJ22" s="100">
        <v>985.28652999999997</v>
      </c>
    </row>
    <row r="23" spans="1:218" x14ac:dyDescent="0.35">
      <c r="A23" s="1"/>
      <c r="B23" s="98" t="s">
        <v>729</v>
      </c>
      <c r="C23" s="99"/>
      <c r="D23" s="100"/>
      <c r="E23" s="99"/>
      <c r="F23" s="101"/>
      <c r="G23" s="101">
        <v>8.8258700000000001</v>
      </c>
      <c r="H23" s="100">
        <v>8.5166900000000005</v>
      </c>
      <c r="I23" s="99"/>
      <c r="J23" s="100"/>
      <c r="K23" s="99"/>
      <c r="L23" s="100"/>
      <c r="M23" s="99"/>
      <c r="N23" s="101"/>
      <c r="O23" s="101"/>
      <c r="P23" s="101"/>
      <c r="Q23" s="101"/>
      <c r="R23" s="101"/>
      <c r="S23" s="101"/>
      <c r="T23" s="100"/>
      <c r="U23" s="99">
        <v>18.14123</v>
      </c>
      <c r="V23" s="101">
        <v>19.191960000000002</v>
      </c>
      <c r="W23" s="101">
        <v>24.425360000000001</v>
      </c>
      <c r="X23" s="100">
        <v>1.0612699999999999</v>
      </c>
      <c r="Y23" s="102"/>
      <c r="Z23" s="99"/>
      <c r="AA23" s="101"/>
      <c r="AB23" s="100">
        <v>23.060680000000001</v>
      </c>
      <c r="AC23" s="99"/>
      <c r="AD23" s="101"/>
      <c r="AE23" s="101"/>
      <c r="AF23" s="101"/>
      <c r="AG23" s="101"/>
      <c r="AH23" s="101">
        <v>24.4617</v>
      </c>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v>110.49702000000001</v>
      </c>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v>297.29741999999999</v>
      </c>
      <c r="CU23" s="99"/>
      <c r="CV23" s="101"/>
      <c r="CW23" s="103"/>
      <c r="CX23" s="99"/>
      <c r="CY23" s="101">
        <v>7250.6217699999997</v>
      </c>
      <c r="CZ23" s="101"/>
      <c r="DA23" s="100"/>
      <c r="DB23" s="99"/>
      <c r="DC23" s="101"/>
      <c r="DD23" s="101"/>
      <c r="DE23" s="101"/>
      <c r="DF23" s="101"/>
      <c r="DG23" s="101"/>
      <c r="DH23" s="101"/>
      <c r="DI23" s="101"/>
      <c r="DJ23" s="101"/>
      <c r="DK23" s="101"/>
      <c r="DL23" s="101"/>
      <c r="DM23" s="100"/>
      <c r="DN23" s="104"/>
      <c r="DO23" s="105"/>
      <c r="DP23" s="105"/>
      <c r="DQ23" s="106" t="s">
        <v>1334</v>
      </c>
      <c r="DR23" s="99">
        <v>3267.41669</v>
      </c>
      <c r="DS23" s="101">
        <v>841.81394</v>
      </c>
      <c r="DT23" s="101">
        <v>841.81394</v>
      </c>
      <c r="DU23" s="100"/>
      <c r="DV23" s="102"/>
      <c r="DW23" s="99"/>
      <c r="DX23" s="101"/>
      <c r="DY23" s="101"/>
      <c r="DZ23" s="101"/>
      <c r="EA23" s="101"/>
      <c r="EB23" s="103">
        <v>7184.59</v>
      </c>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102"/>
      <c r="GG23" s="99"/>
      <c r="GH23" s="101"/>
      <c r="GI23" s="101"/>
      <c r="GJ23" s="101"/>
      <c r="GK23" s="100"/>
      <c r="GL23" s="102"/>
      <c r="GM23" s="99"/>
      <c r="GN23" s="100"/>
      <c r="GO23" s="1"/>
      <c r="GP23" s="102"/>
      <c r="GQ23" s="99"/>
      <c r="GR23" s="100"/>
      <c r="GS23" s="99"/>
      <c r="GT23" s="100"/>
      <c r="GU23" s="102"/>
      <c r="GV23" s="102"/>
      <c r="GW23" s="102"/>
      <c r="GX23" s="1"/>
      <c r="GY23" s="102"/>
      <c r="GZ23" s="102"/>
      <c r="HA23" s="102"/>
      <c r="HB23" s="102"/>
      <c r="HC23" s="102"/>
      <c r="HD23" s="102"/>
      <c r="HE23" s="99"/>
      <c r="HF23" s="100"/>
      <c r="HG23" s="1"/>
      <c r="HH23" s="99">
        <v>3267.41669</v>
      </c>
      <c r="HI23" s="101">
        <v>3205.65814</v>
      </c>
      <c r="HJ23" s="100">
        <v>986.77041999999994</v>
      </c>
    </row>
    <row r="24" spans="1:218" x14ac:dyDescent="0.35">
      <c r="A24" s="1"/>
      <c r="B24" s="98" t="s">
        <v>730</v>
      </c>
      <c r="C24" s="99"/>
      <c r="D24" s="100"/>
      <c r="E24" s="99"/>
      <c r="F24" s="101"/>
      <c r="G24" s="101">
        <v>8.8258700000000001</v>
      </c>
      <c r="H24" s="100">
        <v>8.5166900000000005</v>
      </c>
      <c r="I24" s="99"/>
      <c r="J24" s="100"/>
      <c r="K24" s="99"/>
      <c r="L24" s="100"/>
      <c r="M24" s="99"/>
      <c r="N24" s="101"/>
      <c r="O24" s="101"/>
      <c r="P24" s="101"/>
      <c r="Q24" s="101"/>
      <c r="R24" s="101"/>
      <c r="S24" s="101"/>
      <c r="T24" s="100"/>
      <c r="U24" s="99">
        <v>18.14123</v>
      </c>
      <c r="V24" s="101">
        <v>19.191960000000002</v>
      </c>
      <c r="W24" s="101">
        <v>24.425360000000001</v>
      </c>
      <c r="X24" s="100">
        <v>1.0612699999999999</v>
      </c>
      <c r="Y24" s="102"/>
      <c r="Z24" s="99"/>
      <c r="AA24" s="101"/>
      <c r="AB24" s="100">
        <v>5.7415599999999998</v>
      </c>
      <c r="AC24" s="99"/>
      <c r="AD24" s="101"/>
      <c r="AE24" s="101"/>
      <c r="AF24" s="101"/>
      <c r="AG24" s="101"/>
      <c r="AH24" s="101">
        <v>24.4617</v>
      </c>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v>110.49702000000001</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v>297.29741999999999</v>
      </c>
      <c r="CU24" s="99"/>
      <c r="CV24" s="101"/>
      <c r="CW24" s="103"/>
      <c r="CX24" s="99"/>
      <c r="CY24" s="101">
        <v>7481.01001</v>
      </c>
      <c r="CZ24" s="101"/>
      <c r="DA24" s="100"/>
      <c r="DB24" s="99"/>
      <c r="DC24" s="101"/>
      <c r="DD24" s="101"/>
      <c r="DE24" s="101"/>
      <c r="DF24" s="101"/>
      <c r="DG24" s="101"/>
      <c r="DH24" s="101"/>
      <c r="DI24" s="101"/>
      <c r="DJ24" s="101"/>
      <c r="DK24" s="101"/>
      <c r="DL24" s="101"/>
      <c r="DM24" s="100"/>
      <c r="DN24" s="104"/>
      <c r="DO24" s="105"/>
      <c r="DP24" s="105"/>
      <c r="DQ24" s="106" t="s">
        <v>1334</v>
      </c>
      <c r="DR24" s="99">
        <v>3250.0975699999999</v>
      </c>
      <c r="DS24" s="101">
        <v>824.49482</v>
      </c>
      <c r="DT24" s="101">
        <v>824.49482</v>
      </c>
      <c r="DU24" s="100"/>
      <c r="DV24" s="102"/>
      <c r="DW24" s="99"/>
      <c r="DX24" s="101"/>
      <c r="DY24" s="101"/>
      <c r="DZ24" s="101"/>
      <c r="EA24" s="101"/>
      <c r="EB24" s="103">
        <v>7414.96</v>
      </c>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102"/>
      <c r="GG24" s="99"/>
      <c r="GH24" s="101"/>
      <c r="GI24" s="101"/>
      <c r="GJ24" s="101"/>
      <c r="GK24" s="100"/>
      <c r="GL24" s="102"/>
      <c r="GM24" s="99"/>
      <c r="GN24" s="100"/>
      <c r="GO24" s="1"/>
      <c r="GP24" s="102"/>
      <c r="GQ24" s="99"/>
      <c r="GR24" s="100"/>
      <c r="GS24" s="99"/>
      <c r="GT24" s="100"/>
      <c r="GU24" s="102"/>
      <c r="GV24" s="102"/>
      <c r="GW24" s="102"/>
      <c r="GX24" s="1"/>
      <c r="GY24" s="102"/>
      <c r="GZ24" s="102"/>
      <c r="HA24" s="102"/>
      <c r="HB24" s="102"/>
      <c r="HC24" s="102"/>
      <c r="HD24" s="102"/>
      <c r="HE24" s="99"/>
      <c r="HF24" s="100"/>
      <c r="HG24" s="1"/>
      <c r="HH24" s="99">
        <v>3250.0975699999999</v>
      </c>
      <c r="HI24" s="101">
        <v>3188.3390199999999</v>
      </c>
      <c r="HJ24" s="100">
        <v>986.77041999999994</v>
      </c>
    </row>
    <row r="25" spans="1:218" x14ac:dyDescent="0.35">
      <c r="A25" s="1"/>
      <c r="B25" s="98" t="s">
        <v>731</v>
      </c>
      <c r="C25" s="99"/>
      <c r="D25" s="100"/>
      <c r="E25" s="99"/>
      <c r="F25" s="101"/>
      <c r="G25" s="101">
        <v>8.8258700000000001</v>
      </c>
      <c r="H25" s="100">
        <v>8.5166900000000005</v>
      </c>
      <c r="I25" s="99"/>
      <c r="J25" s="100"/>
      <c r="K25" s="99"/>
      <c r="L25" s="100"/>
      <c r="M25" s="99"/>
      <c r="N25" s="101"/>
      <c r="O25" s="101"/>
      <c r="P25" s="101"/>
      <c r="Q25" s="101"/>
      <c r="R25" s="101"/>
      <c r="S25" s="101"/>
      <c r="T25" s="100"/>
      <c r="U25" s="99">
        <v>18.14123</v>
      </c>
      <c r="V25" s="101">
        <v>19.191960000000002</v>
      </c>
      <c r="W25" s="101">
        <v>24.425360000000001</v>
      </c>
      <c r="X25" s="100">
        <v>1.0612699999999999</v>
      </c>
      <c r="Y25" s="102"/>
      <c r="Z25" s="99"/>
      <c r="AA25" s="101"/>
      <c r="AB25" s="100"/>
      <c r="AC25" s="99"/>
      <c r="AD25" s="101"/>
      <c r="AE25" s="101"/>
      <c r="AF25" s="101"/>
      <c r="AG25" s="101"/>
      <c r="AH25" s="101">
        <v>24.4617</v>
      </c>
      <c r="AI25" s="100">
        <v>10.27692</v>
      </c>
      <c r="AJ25" s="102"/>
      <c r="AK25" s="102"/>
      <c r="AL25" s="102">
        <v>179.37322</v>
      </c>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v>36.281509999999997</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v>297.29741999999999</v>
      </c>
      <c r="CU25" s="99"/>
      <c r="CV25" s="101"/>
      <c r="CW25" s="103"/>
      <c r="CX25" s="99"/>
      <c r="CY25" s="101">
        <v>7616.9869600000002</v>
      </c>
      <c r="CZ25" s="101"/>
      <c r="DA25" s="100"/>
      <c r="DB25" s="99"/>
      <c r="DC25" s="101"/>
      <c r="DD25" s="101"/>
      <c r="DE25" s="101"/>
      <c r="DF25" s="101"/>
      <c r="DG25" s="101"/>
      <c r="DH25" s="101"/>
      <c r="DI25" s="101"/>
      <c r="DJ25" s="101"/>
      <c r="DK25" s="101"/>
      <c r="DL25" s="101"/>
      <c r="DM25" s="100"/>
      <c r="DN25" s="104"/>
      <c r="DO25" s="105"/>
      <c r="DP25" s="105"/>
      <c r="DQ25" s="106" t="s">
        <v>1334</v>
      </c>
      <c r="DR25" s="99">
        <v>3170.1405</v>
      </c>
      <c r="DS25" s="101">
        <v>744.53774999999996</v>
      </c>
      <c r="DT25" s="101">
        <v>744.53774999999996</v>
      </c>
      <c r="DU25" s="100"/>
      <c r="DV25" s="102"/>
      <c r="DW25" s="99"/>
      <c r="DX25" s="101"/>
      <c r="DY25" s="101"/>
      <c r="DZ25" s="101"/>
      <c r="EA25" s="101"/>
      <c r="EB25" s="103">
        <v>7551.17</v>
      </c>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102"/>
      <c r="GG25" s="99"/>
      <c r="GH25" s="101"/>
      <c r="GI25" s="101"/>
      <c r="GJ25" s="101"/>
      <c r="GK25" s="100"/>
      <c r="GL25" s="102"/>
      <c r="GM25" s="99"/>
      <c r="GN25" s="100"/>
      <c r="GO25" s="1"/>
      <c r="GP25" s="102"/>
      <c r="GQ25" s="99"/>
      <c r="GR25" s="100"/>
      <c r="GS25" s="99"/>
      <c r="GT25" s="100"/>
      <c r="GU25" s="102"/>
      <c r="GV25" s="102"/>
      <c r="GW25" s="102"/>
      <c r="GX25" s="1"/>
      <c r="GY25" s="102"/>
      <c r="GZ25" s="102"/>
      <c r="HA25" s="102"/>
      <c r="HB25" s="102"/>
      <c r="HC25" s="102"/>
      <c r="HD25" s="102"/>
      <c r="HE25" s="99"/>
      <c r="HF25" s="100"/>
      <c r="HG25" s="1"/>
      <c r="HH25" s="99">
        <v>3170.1405</v>
      </c>
      <c r="HI25" s="101">
        <v>3108.38195</v>
      </c>
      <c r="HJ25" s="100">
        <v>986.77041999999994</v>
      </c>
    </row>
    <row r="26" spans="1:218" x14ac:dyDescent="0.35">
      <c r="A26" s="1"/>
      <c r="B26" s="98" t="s">
        <v>732</v>
      </c>
      <c r="C26" s="99"/>
      <c r="D26" s="100"/>
      <c r="E26" s="99"/>
      <c r="F26" s="101"/>
      <c r="G26" s="101">
        <v>8.8258700000000001</v>
      </c>
      <c r="H26" s="100">
        <v>8.5166900000000005</v>
      </c>
      <c r="I26" s="99"/>
      <c r="J26" s="100"/>
      <c r="K26" s="99"/>
      <c r="L26" s="100"/>
      <c r="M26" s="99"/>
      <c r="N26" s="101"/>
      <c r="O26" s="101"/>
      <c r="P26" s="101"/>
      <c r="Q26" s="101"/>
      <c r="R26" s="101"/>
      <c r="S26" s="101"/>
      <c r="T26" s="100"/>
      <c r="U26" s="99">
        <v>18.14123</v>
      </c>
      <c r="V26" s="101">
        <v>19.191960000000002</v>
      </c>
      <c r="W26" s="101">
        <v>24.425360000000001</v>
      </c>
      <c r="X26" s="100">
        <v>1.0612699999999999</v>
      </c>
      <c r="Y26" s="102"/>
      <c r="Z26" s="99"/>
      <c r="AA26" s="101"/>
      <c r="AB26" s="100"/>
      <c r="AC26" s="99"/>
      <c r="AD26" s="101"/>
      <c r="AE26" s="101"/>
      <c r="AF26" s="101"/>
      <c r="AG26" s="101"/>
      <c r="AH26" s="101">
        <v>24.4617</v>
      </c>
      <c r="AI26" s="100">
        <v>10.27692</v>
      </c>
      <c r="AJ26" s="102"/>
      <c r="AK26" s="102"/>
      <c r="AL26" s="102">
        <v>179.37322</v>
      </c>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v>36.281509999999997</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v>99.773330000000001</v>
      </c>
      <c r="CU26" s="99"/>
      <c r="CV26" s="101"/>
      <c r="CW26" s="103"/>
      <c r="CX26" s="99"/>
      <c r="CY26" s="101">
        <v>7640.5630099999998</v>
      </c>
      <c r="CZ26" s="101"/>
      <c r="DA26" s="100"/>
      <c r="DB26" s="99"/>
      <c r="DC26" s="101"/>
      <c r="DD26" s="101"/>
      <c r="DE26" s="101"/>
      <c r="DF26" s="101"/>
      <c r="DG26" s="101"/>
      <c r="DH26" s="101"/>
      <c r="DI26" s="101"/>
      <c r="DJ26" s="101"/>
      <c r="DK26" s="101"/>
      <c r="DL26" s="101"/>
      <c r="DM26" s="100"/>
      <c r="DN26" s="104"/>
      <c r="DO26" s="105"/>
      <c r="DP26" s="105"/>
      <c r="DQ26" s="106" t="s">
        <v>1334</v>
      </c>
      <c r="DR26" s="99">
        <v>2972.6164100000001</v>
      </c>
      <c r="DS26" s="101">
        <v>547.01365999999996</v>
      </c>
      <c r="DT26" s="101">
        <v>547.01365999999996</v>
      </c>
      <c r="DU26" s="100"/>
      <c r="DV26" s="102"/>
      <c r="DW26" s="99"/>
      <c r="DX26" s="101"/>
      <c r="DY26" s="101"/>
      <c r="DZ26" s="101"/>
      <c r="EA26" s="101"/>
      <c r="EB26" s="103">
        <v>7574.77</v>
      </c>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102"/>
      <c r="GG26" s="99"/>
      <c r="GH26" s="101"/>
      <c r="GI26" s="101"/>
      <c r="GJ26" s="101"/>
      <c r="GK26" s="100"/>
      <c r="GL26" s="102"/>
      <c r="GM26" s="99"/>
      <c r="GN26" s="100"/>
      <c r="GO26" s="1"/>
      <c r="GP26" s="102"/>
      <c r="GQ26" s="99"/>
      <c r="GR26" s="100"/>
      <c r="GS26" s="99"/>
      <c r="GT26" s="100"/>
      <c r="GU26" s="102"/>
      <c r="GV26" s="102"/>
      <c r="GW26" s="102"/>
      <c r="GX26" s="1"/>
      <c r="GY26" s="102"/>
      <c r="GZ26" s="102"/>
      <c r="HA26" s="102"/>
      <c r="HB26" s="102"/>
      <c r="HC26" s="102"/>
      <c r="HD26" s="102"/>
      <c r="HE26" s="99"/>
      <c r="HF26" s="100"/>
      <c r="HG26" s="1"/>
      <c r="HH26" s="99">
        <v>2972.6164100000001</v>
      </c>
      <c r="HI26" s="101">
        <v>2910.8578600000001</v>
      </c>
      <c r="HJ26" s="100">
        <v>986.77041999999994</v>
      </c>
    </row>
    <row r="27" spans="1:218" x14ac:dyDescent="0.35">
      <c r="A27" s="1"/>
      <c r="B27" s="98" t="s">
        <v>733</v>
      </c>
      <c r="C27" s="99"/>
      <c r="D27" s="100"/>
      <c r="E27" s="99"/>
      <c r="F27" s="101"/>
      <c r="G27" s="101">
        <v>8.8258700000000001</v>
      </c>
      <c r="H27" s="100">
        <v>8.5166900000000005</v>
      </c>
      <c r="I27" s="99"/>
      <c r="J27" s="100"/>
      <c r="K27" s="99"/>
      <c r="L27" s="100"/>
      <c r="M27" s="99"/>
      <c r="N27" s="101"/>
      <c r="O27" s="101"/>
      <c r="P27" s="101"/>
      <c r="Q27" s="101"/>
      <c r="R27" s="101"/>
      <c r="S27" s="101"/>
      <c r="T27" s="100"/>
      <c r="U27" s="99">
        <v>18.14123</v>
      </c>
      <c r="V27" s="101">
        <v>19.191960000000002</v>
      </c>
      <c r="W27" s="101">
        <v>24.425360000000001</v>
      </c>
      <c r="X27" s="100">
        <v>1.0612699999999999</v>
      </c>
      <c r="Y27" s="102"/>
      <c r="Z27" s="99"/>
      <c r="AA27" s="101"/>
      <c r="AB27" s="100"/>
      <c r="AC27" s="99"/>
      <c r="AD27" s="101"/>
      <c r="AE27" s="101"/>
      <c r="AF27" s="101"/>
      <c r="AG27" s="101"/>
      <c r="AH27" s="101">
        <v>24.4617</v>
      </c>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v>36.281509999999997</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v>99.773330000000001</v>
      </c>
      <c r="CU27" s="99"/>
      <c r="CV27" s="101"/>
      <c r="CW27" s="103"/>
      <c r="CX27" s="99"/>
      <c r="CY27" s="101">
        <v>7798.5334700000003</v>
      </c>
      <c r="CZ27" s="101"/>
      <c r="DA27" s="100"/>
      <c r="DB27" s="99"/>
      <c r="DC27" s="101"/>
      <c r="DD27" s="101"/>
      <c r="DE27" s="101"/>
      <c r="DF27" s="101"/>
      <c r="DG27" s="101"/>
      <c r="DH27" s="101"/>
      <c r="DI27" s="101"/>
      <c r="DJ27" s="101"/>
      <c r="DK27" s="101"/>
      <c r="DL27" s="101"/>
      <c r="DM27" s="100"/>
      <c r="DN27" s="104"/>
      <c r="DO27" s="105"/>
      <c r="DP27" s="105"/>
      <c r="DQ27" s="106" t="s">
        <v>1334</v>
      </c>
      <c r="DR27" s="99">
        <v>2972.6164100000001</v>
      </c>
      <c r="DS27" s="101">
        <v>547.01365999999996</v>
      </c>
      <c r="DT27" s="101">
        <v>547.01365999999996</v>
      </c>
      <c r="DU27" s="100"/>
      <c r="DV27" s="102"/>
      <c r="DW27" s="99"/>
      <c r="DX27" s="101"/>
      <c r="DY27" s="101"/>
      <c r="DZ27" s="101"/>
      <c r="EA27" s="101"/>
      <c r="EB27" s="103">
        <v>7732.88</v>
      </c>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102"/>
      <c r="GG27" s="99"/>
      <c r="GH27" s="101"/>
      <c r="GI27" s="101"/>
      <c r="GJ27" s="101"/>
      <c r="GK27" s="100"/>
      <c r="GL27" s="102"/>
      <c r="GM27" s="99"/>
      <c r="GN27" s="100"/>
      <c r="GO27" s="1"/>
      <c r="GP27" s="102"/>
      <c r="GQ27" s="99"/>
      <c r="GR27" s="100"/>
      <c r="GS27" s="99"/>
      <c r="GT27" s="100"/>
      <c r="GU27" s="102"/>
      <c r="GV27" s="102"/>
      <c r="GW27" s="102"/>
      <c r="GX27" s="1"/>
      <c r="GY27" s="102"/>
      <c r="GZ27" s="102"/>
      <c r="HA27" s="102"/>
      <c r="HB27" s="102"/>
      <c r="HC27" s="102"/>
      <c r="HD27" s="102"/>
      <c r="HE27" s="99"/>
      <c r="HF27" s="100"/>
      <c r="HG27" s="1"/>
      <c r="HH27" s="99">
        <v>2972.6164100000001</v>
      </c>
      <c r="HI27" s="101">
        <v>2910.8578600000001</v>
      </c>
      <c r="HJ27" s="100">
        <v>986.77041999999994</v>
      </c>
    </row>
    <row r="28" spans="1:218" x14ac:dyDescent="0.35">
      <c r="A28" s="1"/>
      <c r="B28" s="98" t="s">
        <v>734</v>
      </c>
      <c r="C28" s="99"/>
      <c r="D28" s="100"/>
      <c r="E28" s="99"/>
      <c r="F28" s="101"/>
      <c r="G28" s="101">
        <v>8.8258700000000001</v>
      </c>
      <c r="H28" s="100">
        <v>8.5166900000000005</v>
      </c>
      <c r="I28" s="99"/>
      <c r="J28" s="100"/>
      <c r="K28" s="99"/>
      <c r="L28" s="100"/>
      <c r="M28" s="99"/>
      <c r="N28" s="101"/>
      <c r="O28" s="101"/>
      <c r="P28" s="101"/>
      <c r="Q28" s="101"/>
      <c r="R28" s="101"/>
      <c r="S28" s="101"/>
      <c r="T28" s="100"/>
      <c r="U28" s="99">
        <v>18.14123</v>
      </c>
      <c r="V28" s="101">
        <v>19.191960000000002</v>
      </c>
      <c r="W28" s="101">
        <v>24.425360000000001</v>
      </c>
      <c r="X28" s="100">
        <v>1.0612699999999999</v>
      </c>
      <c r="Y28" s="102"/>
      <c r="Z28" s="99"/>
      <c r="AA28" s="101"/>
      <c r="AB28" s="100"/>
      <c r="AC28" s="99"/>
      <c r="AD28" s="101"/>
      <c r="AE28" s="101"/>
      <c r="AF28" s="101"/>
      <c r="AG28" s="101"/>
      <c r="AH28" s="101">
        <v>24.4617</v>
      </c>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v>36.281509999999997</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v>99.773330000000001</v>
      </c>
      <c r="CU28" s="99"/>
      <c r="CV28" s="101"/>
      <c r="CW28" s="103"/>
      <c r="CX28" s="99"/>
      <c r="CY28" s="101">
        <v>7854.9261900000001</v>
      </c>
      <c r="CZ28" s="101"/>
      <c r="DA28" s="100"/>
      <c r="DB28" s="99"/>
      <c r="DC28" s="101"/>
      <c r="DD28" s="101"/>
      <c r="DE28" s="101"/>
      <c r="DF28" s="101"/>
      <c r="DG28" s="101"/>
      <c r="DH28" s="101"/>
      <c r="DI28" s="101"/>
      <c r="DJ28" s="101"/>
      <c r="DK28" s="101"/>
      <c r="DL28" s="101"/>
      <c r="DM28" s="100"/>
      <c r="DN28" s="104"/>
      <c r="DO28" s="105"/>
      <c r="DP28" s="105"/>
      <c r="DQ28" s="106" t="s">
        <v>1334</v>
      </c>
      <c r="DR28" s="99">
        <v>2972.6164100000001</v>
      </c>
      <c r="DS28" s="101">
        <v>547.01365999999996</v>
      </c>
      <c r="DT28" s="101">
        <v>547.01365999999996</v>
      </c>
      <c r="DU28" s="100"/>
      <c r="DV28" s="102"/>
      <c r="DW28" s="99"/>
      <c r="DX28" s="101"/>
      <c r="DY28" s="101"/>
      <c r="DZ28" s="101"/>
      <c r="EA28" s="101"/>
      <c r="EB28" s="103">
        <v>7789.28</v>
      </c>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102"/>
      <c r="GG28" s="99"/>
      <c r="GH28" s="101"/>
      <c r="GI28" s="101"/>
      <c r="GJ28" s="101"/>
      <c r="GK28" s="100"/>
      <c r="GL28" s="102"/>
      <c r="GM28" s="99"/>
      <c r="GN28" s="100"/>
      <c r="GO28" s="1"/>
      <c r="GP28" s="102"/>
      <c r="GQ28" s="99"/>
      <c r="GR28" s="100"/>
      <c r="GS28" s="99"/>
      <c r="GT28" s="100"/>
      <c r="GU28" s="102"/>
      <c r="GV28" s="102"/>
      <c r="GW28" s="102"/>
      <c r="GX28" s="1"/>
      <c r="GY28" s="102"/>
      <c r="GZ28" s="102"/>
      <c r="HA28" s="102"/>
      <c r="HB28" s="102"/>
      <c r="HC28" s="102"/>
      <c r="HD28" s="102"/>
      <c r="HE28" s="99"/>
      <c r="HF28" s="100"/>
      <c r="HG28" s="1"/>
      <c r="HH28" s="99">
        <v>2972.6164100000001</v>
      </c>
      <c r="HI28" s="101">
        <v>2910.8578600000001</v>
      </c>
      <c r="HJ28" s="100">
        <v>986.77041999999994</v>
      </c>
    </row>
    <row r="29" spans="1:218" x14ac:dyDescent="0.35">
      <c r="A29" s="1"/>
      <c r="B29" s="98" t="s">
        <v>735</v>
      </c>
      <c r="C29" s="99"/>
      <c r="D29" s="100"/>
      <c r="E29" s="99"/>
      <c r="F29" s="101"/>
      <c r="G29" s="101">
        <v>8.8258700000000001</v>
      </c>
      <c r="H29" s="100">
        <v>8.5166900000000005</v>
      </c>
      <c r="I29" s="99"/>
      <c r="J29" s="100"/>
      <c r="K29" s="99"/>
      <c r="L29" s="100"/>
      <c r="M29" s="99"/>
      <c r="N29" s="101"/>
      <c r="O29" s="101"/>
      <c r="P29" s="101"/>
      <c r="Q29" s="101"/>
      <c r="R29" s="101"/>
      <c r="S29" s="101"/>
      <c r="T29" s="100"/>
      <c r="U29" s="99">
        <v>18.14123</v>
      </c>
      <c r="V29" s="101">
        <v>19.191960000000002</v>
      </c>
      <c r="W29" s="101">
        <v>24.425360000000001</v>
      </c>
      <c r="X29" s="100">
        <v>1.0612699999999999</v>
      </c>
      <c r="Y29" s="102"/>
      <c r="Z29" s="99"/>
      <c r="AA29" s="101"/>
      <c r="AB29" s="100"/>
      <c r="AC29" s="99"/>
      <c r="AD29" s="101"/>
      <c r="AE29" s="101"/>
      <c r="AF29" s="101"/>
      <c r="AG29" s="101"/>
      <c r="AH29" s="101">
        <v>24.4617</v>
      </c>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v>36.281509999999997</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v>99.773330000000001</v>
      </c>
      <c r="CU29" s="99"/>
      <c r="CV29" s="101"/>
      <c r="CW29" s="103"/>
      <c r="CX29" s="99"/>
      <c r="CY29" s="101">
        <v>7944.7427600000001</v>
      </c>
      <c r="CZ29" s="101"/>
      <c r="DA29" s="100"/>
      <c r="DB29" s="99"/>
      <c r="DC29" s="101"/>
      <c r="DD29" s="101"/>
      <c r="DE29" s="101"/>
      <c r="DF29" s="101"/>
      <c r="DG29" s="101"/>
      <c r="DH29" s="101"/>
      <c r="DI29" s="101"/>
      <c r="DJ29" s="101"/>
      <c r="DK29" s="101"/>
      <c r="DL29" s="101"/>
      <c r="DM29" s="100"/>
      <c r="DN29" s="104"/>
      <c r="DO29" s="105"/>
      <c r="DP29" s="105"/>
      <c r="DQ29" s="106" t="s">
        <v>1334</v>
      </c>
      <c r="DR29" s="99">
        <v>2972.6164100000001</v>
      </c>
      <c r="DS29" s="101">
        <v>547.01365999999996</v>
      </c>
      <c r="DT29" s="101">
        <v>547.01365999999996</v>
      </c>
      <c r="DU29" s="100"/>
      <c r="DV29" s="102"/>
      <c r="DW29" s="99"/>
      <c r="DX29" s="101"/>
      <c r="DY29" s="101"/>
      <c r="DZ29" s="101"/>
      <c r="EA29" s="101"/>
      <c r="EB29" s="103">
        <v>7879.27</v>
      </c>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102"/>
      <c r="GG29" s="99"/>
      <c r="GH29" s="101"/>
      <c r="GI29" s="101"/>
      <c r="GJ29" s="101"/>
      <c r="GK29" s="100"/>
      <c r="GL29" s="102"/>
      <c r="GM29" s="99"/>
      <c r="GN29" s="100"/>
      <c r="GO29" s="1"/>
      <c r="GP29" s="102"/>
      <c r="GQ29" s="99"/>
      <c r="GR29" s="100"/>
      <c r="GS29" s="99"/>
      <c r="GT29" s="100"/>
      <c r="GU29" s="102"/>
      <c r="GV29" s="102"/>
      <c r="GW29" s="102"/>
      <c r="GX29" s="1"/>
      <c r="GY29" s="102"/>
      <c r="GZ29" s="102"/>
      <c r="HA29" s="102"/>
      <c r="HB29" s="102"/>
      <c r="HC29" s="102"/>
      <c r="HD29" s="102"/>
      <c r="HE29" s="99"/>
      <c r="HF29" s="100"/>
      <c r="HG29" s="1"/>
      <c r="HH29" s="99">
        <v>2972.6164100000001</v>
      </c>
      <c r="HI29" s="101">
        <v>2910.8578600000001</v>
      </c>
      <c r="HJ29" s="100">
        <v>986.77041999999994</v>
      </c>
    </row>
    <row r="30" spans="1:218" x14ac:dyDescent="0.35">
      <c r="A30" s="1"/>
      <c r="B30" s="98" t="s">
        <v>736</v>
      </c>
      <c r="C30" s="99"/>
      <c r="D30" s="100"/>
      <c r="E30" s="99"/>
      <c r="F30" s="101"/>
      <c r="G30" s="101">
        <v>8.8258700000000001</v>
      </c>
      <c r="H30" s="100">
        <v>8.5166900000000005</v>
      </c>
      <c r="I30" s="99"/>
      <c r="J30" s="100"/>
      <c r="K30" s="99"/>
      <c r="L30" s="100"/>
      <c r="M30" s="99"/>
      <c r="N30" s="101"/>
      <c r="O30" s="101"/>
      <c r="P30" s="101"/>
      <c r="Q30" s="101"/>
      <c r="R30" s="101"/>
      <c r="S30" s="101"/>
      <c r="T30" s="100"/>
      <c r="U30" s="99">
        <v>18.14123</v>
      </c>
      <c r="V30" s="101">
        <v>19.191960000000002</v>
      </c>
      <c r="W30" s="101">
        <v>24.425360000000001</v>
      </c>
      <c r="X30" s="100">
        <v>1.0612699999999999</v>
      </c>
      <c r="Y30" s="102"/>
      <c r="Z30" s="99"/>
      <c r="AA30" s="101"/>
      <c r="AB30" s="100"/>
      <c r="AC30" s="99"/>
      <c r="AD30" s="101"/>
      <c r="AE30" s="101"/>
      <c r="AF30" s="101"/>
      <c r="AG30" s="101"/>
      <c r="AH30" s="101">
        <v>24.4617</v>
      </c>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v>36.281509999999997</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v>99.773330000000001</v>
      </c>
      <c r="CU30" s="99"/>
      <c r="CV30" s="101"/>
      <c r="CW30" s="103"/>
      <c r="CX30" s="99"/>
      <c r="CY30" s="101">
        <v>7795.1101799999997</v>
      </c>
      <c r="CZ30" s="101"/>
      <c r="DA30" s="100"/>
      <c r="DB30" s="99"/>
      <c r="DC30" s="101"/>
      <c r="DD30" s="101"/>
      <c r="DE30" s="101"/>
      <c r="DF30" s="101"/>
      <c r="DG30" s="101"/>
      <c r="DH30" s="101"/>
      <c r="DI30" s="101"/>
      <c r="DJ30" s="101"/>
      <c r="DK30" s="101"/>
      <c r="DL30" s="101"/>
      <c r="DM30" s="100"/>
      <c r="DN30" s="104"/>
      <c r="DO30" s="105"/>
      <c r="DP30" s="105"/>
      <c r="DQ30" s="106" t="s">
        <v>1334</v>
      </c>
      <c r="DR30" s="99">
        <v>2972.6164100000001</v>
      </c>
      <c r="DS30" s="101">
        <v>547.01365999999996</v>
      </c>
      <c r="DT30" s="101">
        <v>547.01365999999996</v>
      </c>
      <c r="DU30" s="100"/>
      <c r="DV30" s="102"/>
      <c r="DW30" s="99"/>
      <c r="DX30" s="101"/>
      <c r="DY30" s="101"/>
      <c r="DZ30" s="101"/>
      <c r="EA30" s="101"/>
      <c r="EB30" s="103">
        <v>7729.53</v>
      </c>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102"/>
      <c r="GG30" s="99"/>
      <c r="GH30" s="101"/>
      <c r="GI30" s="101"/>
      <c r="GJ30" s="101"/>
      <c r="GK30" s="100"/>
      <c r="GL30" s="102"/>
      <c r="GM30" s="99"/>
      <c r="GN30" s="100"/>
      <c r="GO30" s="1"/>
      <c r="GP30" s="102"/>
      <c r="GQ30" s="99"/>
      <c r="GR30" s="100"/>
      <c r="GS30" s="99"/>
      <c r="GT30" s="100"/>
      <c r="GU30" s="102"/>
      <c r="GV30" s="102"/>
      <c r="GW30" s="102"/>
      <c r="GX30" s="1"/>
      <c r="GY30" s="102"/>
      <c r="GZ30" s="102"/>
      <c r="HA30" s="102"/>
      <c r="HB30" s="102"/>
      <c r="HC30" s="102"/>
      <c r="HD30" s="102"/>
      <c r="HE30" s="99"/>
      <c r="HF30" s="100"/>
      <c r="HG30" s="1"/>
      <c r="HH30" s="99">
        <v>2972.6164100000001</v>
      </c>
      <c r="HI30" s="101">
        <v>2910.8578600000001</v>
      </c>
      <c r="HJ30" s="100">
        <v>986.77041999999994</v>
      </c>
    </row>
    <row r="31" spans="1:218" x14ac:dyDescent="0.35">
      <c r="A31" s="1"/>
      <c r="B31" s="98" t="s">
        <v>737</v>
      </c>
      <c r="C31" s="99"/>
      <c r="D31" s="100"/>
      <c r="E31" s="99"/>
      <c r="F31" s="101"/>
      <c r="G31" s="101">
        <v>8.8258700000000001</v>
      </c>
      <c r="H31" s="100">
        <v>8.5166900000000005</v>
      </c>
      <c r="I31" s="99"/>
      <c r="J31" s="100"/>
      <c r="K31" s="99"/>
      <c r="L31" s="100"/>
      <c r="M31" s="99"/>
      <c r="N31" s="101"/>
      <c r="O31" s="101"/>
      <c r="P31" s="101"/>
      <c r="Q31" s="101"/>
      <c r="R31" s="101"/>
      <c r="S31" s="101"/>
      <c r="T31" s="100"/>
      <c r="U31" s="99">
        <v>18.14123</v>
      </c>
      <c r="V31" s="101">
        <v>19.191960000000002</v>
      </c>
      <c r="W31" s="101">
        <v>24.425360000000001</v>
      </c>
      <c r="X31" s="100">
        <v>1.0612699999999999</v>
      </c>
      <c r="Y31" s="102"/>
      <c r="Z31" s="99"/>
      <c r="AA31" s="101"/>
      <c r="AB31" s="100"/>
      <c r="AC31" s="99"/>
      <c r="AD31" s="101"/>
      <c r="AE31" s="101"/>
      <c r="AF31" s="101"/>
      <c r="AG31" s="101"/>
      <c r="AH31" s="101">
        <v>24.4617</v>
      </c>
      <c r="AI31" s="100">
        <v>10.27692</v>
      </c>
      <c r="AJ31" s="102"/>
      <c r="AK31" s="102"/>
      <c r="AL31" s="102">
        <v>179.37322</v>
      </c>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v>36.281509999999997</v>
      </c>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v>99.773330000000001</v>
      </c>
      <c r="CU31" s="99"/>
      <c r="CV31" s="101"/>
      <c r="CW31" s="103"/>
      <c r="CX31" s="99"/>
      <c r="CY31" s="101">
        <v>7770.1082500000002</v>
      </c>
      <c r="CZ31" s="101"/>
      <c r="DA31" s="100"/>
      <c r="DB31" s="99"/>
      <c r="DC31" s="101"/>
      <c r="DD31" s="101"/>
      <c r="DE31" s="101"/>
      <c r="DF31" s="101"/>
      <c r="DG31" s="101"/>
      <c r="DH31" s="101"/>
      <c r="DI31" s="101"/>
      <c r="DJ31" s="101"/>
      <c r="DK31" s="101"/>
      <c r="DL31" s="101"/>
      <c r="DM31" s="100"/>
      <c r="DN31" s="104"/>
      <c r="DO31" s="105"/>
      <c r="DP31" s="105"/>
      <c r="DQ31" s="106" t="s">
        <v>1334</v>
      </c>
      <c r="DR31" s="99">
        <v>2972.6164100000001</v>
      </c>
      <c r="DS31" s="101">
        <v>547.01365999999996</v>
      </c>
      <c r="DT31" s="101">
        <v>547.01365999999996</v>
      </c>
      <c r="DU31" s="100"/>
      <c r="DV31" s="102"/>
      <c r="DW31" s="99"/>
      <c r="DX31" s="101"/>
      <c r="DY31" s="101"/>
      <c r="DZ31" s="101"/>
      <c r="EA31" s="101"/>
      <c r="EB31" s="103">
        <v>7705.18</v>
      </c>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102"/>
      <c r="GG31" s="99"/>
      <c r="GH31" s="101"/>
      <c r="GI31" s="101"/>
      <c r="GJ31" s="101"/>
      <c r="GK31" s="100"/>
      <c r="GL31" s="102"/>
      <c r="GM31" s="99"/>
      <c r="GN31" s="100"/>
      <c r="GO31" s="1"/>
      <c r="GP31" s="102"/>
      <c r="GQ31" s="99"/>
      <c r="GR31" s="100"/>
      <c r="GS31" s="99"/>
      <c r="GT31" s="100"/>
      <c r="GU31" s="102"/>
      <c r="GV31" s="102"/>
      <c r="GW31" s="102"/>
      <c r="GX31" s="1"/>
      <c r="GY31" s="102"/>
      <c r="GZ31" s="102"/>
      <c r="HA31" s="102"/>
      <c r="HB31" s="102"/>
      <c r="HC31" s="102"/>
      <c r="HD31" s="102"/>
      <c r="HE31" s="99"/>
      <c r="HF31" s="100"/>
      <c r="HG31" s="1"/>
      <c r="HH31" s="99">
        <v>2972.6164100000001</v>
      </c>
      <c r="HI31" s="101">
        <v>2910.8578600000001</v>
      </c>
      <c r="HJ31" s="100">
        <v>986.77041999999994</v>
      </c>
    </row>
    <row r="32" spans="1:218" x14ac:dyDescent="0.35">
      <c r="A32" s="1"/>
      <c r="B32" s="98" t="s">
        <v>738</v>
      </c>
      <c r="C32" s="99"/>
      <c r="D32" s="100"/>
      <c r="E32" s="99"/>
      <c r="F32" s="101"/>
      <c r="G32" s="101">
        <v>8.8258700000000001</v>
      </c>
      <c r="H32" s="100">
        <v>8.5166900000000005</v>
      </c>
      <c r="I32" s="99"/>
      <c r="J32" s="100"/>
      <c r="K32" s="99"/>
      <c r="L32" s="100"/>
      <c r="M32" s="99"/>
      <c r="N32" s="101"/>
      <c r="O32" s="101"/>
      <c r="P32" s="101"/>
      <c r="Q32" s="101"/>
      <c r="R32" s="101"/>
      <c r="S32" s="101"/>
      <c r="T32" s="100"/>
      <c r="U32" s="99">
        <v>18.14123</v>
      </c>
      <c r="V32" s="101">
        <v>19.191960000000002</v>
      </c>
      <c r="W32" s="101">
        <v>24.425360000000001</v>
      </c>
      <c r="X32" s="100">
        <v>1.0612699999999999</v>
      </c>
      <c r="Y32" s="102"/>
      <c r="Z32" s="99"/>
      <c r="AA32" s="101"/>
      <c r="AB32" s="100"/>
      <c r="AC32" s="99"/>
      <c r="AD32" s="101"/>
      <c r="AE32" s="101"/>
      <c r="AF32" s="101"/>
      <c r="AG32" s="101"/>
      <c r="AH32" s="101">
        <v>24.4617</v>
      </c>
      <c r="AI32" s="100">
        <v>10.27692</v>
      </c>
      <c r="AJ32" s="102"/>
      <c r="AK32" s="102"/>
      <c r="AL32" s="102">
        <v>179.37322</v>
      </c>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v>36.281509999999997</v>
      </c>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c r="CU32" s="99"/>
      <c r="CV32" s="101"/>
      <c r="CW32" s="103"/>
      <c r="CX32" s="99"/>
      <c r="CY32" s="101">
        <v>7624.8920200000002</v>
      </c>
      <c r="CZ32" s="101"/>
      <c r="DA32" s="100"/>
      <c r="DB32" s="99"/>
      <c r="DC32" s="101"/>
      <c r="DD32" s="101"/>
      <c r="DE32" s="101"/>
      <c r="DF32" s="101"/>
      <c r="DG32" s="101"/>
      <c r="DH32" s="101"/>
      <c r="DI32" s="101"/>
      <c r="DJ32" s="101"/>
      <c r="DK32" s="101"/>
      <c r="DL32" s="101"/>
      <c r="DM32" s="100"/>
      <c r="DN32" s="104"/>
      <c r="DO32" s="105"/>
      <c r="DP32" s="105"/>
      <c r="DQ32" s="106" t="s">
        <v>1334</v>
      </c>
      <c r="DR32" s="99">
        <v>2872.8430800000001</v>
      </c>
      <c r="DS32" s="101">
        <v>447.24032999999997</v>
      </c>
      <c r="DT32" s="101">
        <v>447.24032999999997</v>
      </c>
      <c r="DU32" s="100"/>
      <c r="DV32" s="102"/>
      <c r="DW32" s="99"/>
      <c r="DX32" s="101"/>
      <c r="DY32" s="101"/>
      <c r="DZ32" s="101"/>
      <c r="EA32" s="101"/>
      <c r="EB32" s="103">
        <v>7560.44</v>
      </c>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102"/>
      <c r="GG32" s="99"/>
      <c r="GH32" s="101"/>
      <c r="GI32" s="101"/>
      <c r="GJ32" s="101"/>
      <c r="GK32" s="100"/>
      <c r="GL32" s="102"/>
      <c r="GM32" s="99"/>
      <c r="GN32" s="100"/>
      <c r="GO32" s="1"/>
      <c r="GP32" s="102"/>
      <c r="GQ32" s="99"/>
      <c r="GR32" s="100"/>
      <c r="GS32" s="99"/>
      <c r="GT32" s="100"/>
      <c r="GU32" s="102"/>
      <c r="GV32" s="102"/>
      <c r="GW32" s="102"/>
      <c r="GX32" s="1"/>
      <c r="GY32" s="102"/>
      <c r="GZ32" s="102"/>
      <c r="HA32" s="102"/>
      <c r="HB32" s="102"/>
      <c r="HC32" s="102"/>
      <c r="HD32" s="102"/>
      <c r="HE32" s="99"/>
      <c r="HF32" s="100"/>
      <c r="HG32" s="1"/>
      <c r="HH32" s="99">
        <v>2872.8430800000001</v>
      </c>
      <c r="HI32" s="101">
        <v>2811.0845300000001</v>
      </c>
      <c r="HJ32" s="100">
        <v>986.77041999999994</v>
      </c>
    </row>
    <row r="33" spans="1:218" x14ac:dyDescent="0.35">
      <c r="A33" s="1"/>
      <c r="B33" s="98" t="s">
        <v>739</v>
      </c>
      <c r="C33" s="99"/>
      <c r="D33" s="100"/>
      <c r="E33" s="99"/>
      <c r="F33" s="101"/>
      <c r="G33" s="101">
        <v>8.8258700000000001</v>
      </c>
      <c r="H33" s="100">
        <v>8.5166900000000005</v>
      </c>
      <c r="I33" s="99"/>
      <c r="J33" s="100"/>
      <c r="K33" s="99"/>
      <c r="L33" s="100"/>
      <c r="M33" s="99"/>
      <c r="N33" s="101"/>
      <c r="O33" s="101"/>
      <c r="P33" s="101"/>
      <c r="Q33" s="101"/>
      <c r="R33" s="101"/>
      <c r="S33" s="101"/>
      <c r="T33" s="100"/>
      <c r="U33" s="99">
        <v>18.14123</v>
      </c>
      <c r="V33" s="101">
        <v>19.191960000000002</v>
      </c>
      <c r="W33" s="101">
        <v>24.425360000000001</v>
      </c>
      <c r="X33" s="100">
        <v>1.0612699999999999</v>
      </c>
      <c r="Y33" s="102"/>
      <c r="Z33" s="99"/>
      <c r="AA33" s="101"/>
      <c r="AB33" s="100"/>
      <c r="AC33" s="99"/>
      <c r="AD33" s="101"/>
      <c r="AE33" s="101"/>
      <c r="AF33" s="101"/>
      <c r="AG33" s="101"/>
      <c r="AH33" s="101">
        <v>24.4617</v>
      </c>
      <c r="AI33" s="100">
        <v>10.27692</v>
      </c>
      <c r="AJ33" s="102"/>
      <c r="AK33" s="102"/>
      <c r="AL33" s="102">
        <v>179.37322</v>
      </c>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c r="CU33" s="99"/>
      <c r="CV33" s="101"/>
      <c r="CW33" s="103"/>
      <c r="CX33" s="99"/>
      <c r="CY33" s="101">
        <v>7661.3070500000003</v>
      </c>
      <c r="CZ33" s="101"/>
      <c r="DA33" s="100"/>
      <c r="DB33" s="99"/>
      <c r="DC33" s="101"/>
      <c r="DD33" s="101"/>
      <c r="DE33" s="101"/>
      <c r="DF33" s="101"/>
      <c r="DG33" s="101"/>
      <c r="DH33" s="101"/>
      <c r="DI33" s="101"/>
      <c r="DJ33" s="101"/>
      <c r="DK33" s="101"/>
      <c r="DL33" s="101"/>
      <c r="DM33" s="100"/>
      <c r="DN33" s="104"/>
      <c r="DO33" s="105"/>
      <c r="DP33" s="105"/>
      <c r="DQ33" s="106" t="s">
        <v>1334</v>
      </c>
      <c r="DR33" s="99">
        <v>2836.5615699999998</v>
      </c>
      <c r="DS33" s="101">
        <v>410.95882</v>
      </c>
      <c r="DT33" s="101">
        <v>410.95882</v>
      </c>
      <c r="DU33" s="100"/>
      <c r="DV33" s="102"/>
      <c r="DW33" s="99"/>
      <c r="DX33" s="101"/>
      <c r="DY33" s="101"/>
      <c r="DZ33" s="101"/>
      <c r="EA33" s="101"/>
      <c r="EB33" s="103">
        <v>7596.82</v>
      </c>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102"/>
      <c r="GG33" s="99"/>
      <c r="GH33" s="101"/>
      <c r="GI33" s="101"/>
      <c r="GJ33" s="101"/>
      <c r="GK33" s="100"/>
      <c r="GL33" s="102"/>
      <c r="GM33" s="99"/>
      <c r="GN33" s="100"/>
      <c r="GO33" s="1"/>
      <c r="GP33" s="102"/>
      <c r="GQ33" s="99"/>
      <c r="GR33" s="100"/>
      <c r="GS33" s="99"/>
      <c r="GT33" s="100"/>
      <c r="GU33" s="102"/>
      <c r="GV33" s="102"/>
      <c r="GW33" s="102"/>
      <c r="GX33" s="1"/>
      <c r="GY33" s="102"/>
      <c r="GZ33" s="102"/>
      <c r="HA33" s="102"/>
      <c r="HB33" s="102"/>
      <c r="HC33" s="102"/>
      <c r="HD33" s="102"/>
      <c r="HE33" s="99"/>
      <c r="HF33" s="100"/>
      <c r="HG33" s="1"/>
      <c r="HH33" s="99">
        <v>2836.5615699999998</v>
      </c>
      <c r="HI33" s="101">
        <v>2774.8030199999998</v>
      </c>
      <c r="HJ33" s="100">
        <v>986.77041999999994</v>
      </c>
    </row>
    <row r="34" spans="1:218" x14ac:dyDescent="0.35">
      <c r="A34" s="1"/>
      <c r="B34" s="98" t="s">
        <v>740</v>
      </c>
      <c r="C34" s="99"/>
      <c r="D34" s="100"/>
      <c r="E34" s="99"/>
      <c r="F34" s="101"/>
      <c r="G34" s="101">
        <v>8.8258700000000001</v>
      </c>
      <c r="H34" s="100">
        <v>8.5166900000000005</v>
      </c>
      <c r="I34" s="99"/>
      <c r="J34" s="100"/>
      <c r="K34" s="99"/>
      <c r="L34" s="100"/>
      <c r="M34" s="99"/>
      <c r="N34" s="101"/>
      <c r="O34" s="101"/>
      <c r="P34" s="101"/>
      <c r="Q34" s="101"/>
      <c r="R34" s="101"/>
      <c r="S34" s="101"/>
      <c r="T34" s="100"/>
      <c r="U34" s="99">
        <v>18.14123</v>
      </c>
      <c r="V34" s="101">
        <v>19.191960000000002</v>
      </c>
      <c r="W34" s="101">
        <v>24.425360000000001</v>
      </c>
      <c r="X34" s="100">
        <v>1.0612699999999999</v>
      </c>
      <c r="Y34" s="102"/>
      <c r="Z34" s="99"/>
      <c r="AA34" s="101"/>
      <c r="AB34" s="100">
        <v>23.060680000000001</v>
      </c>
      <c r="AC34" s="99"/>
      <c r="AD34" s="101"/>
      <c r="AE34" s="101"/>
      <c r="AF34" s="101"/>
      <c r="AG34" s="101"/>
      <c r="AH34" s="101">
        <v>24.4617</v>
      </c>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v>297.29741999999999</v>
      </c>
      <c r="CU34" s="99"/>
      <c r="CV34" s="101"/>
      <c r="CW34" s="103"/>
      <c r="CX34" s="99"/>
      <c r="CY34" s="101">
        <v>7702.5762299999997</v>
      </c>
      <c r="CZ34" s="101"/>
      <c r="DA34" s="100"/>
      <c r="DB34" s="99"/>
      <c r="DC34" s="101"/>
      <c r="DD34" s="101"/>
      <c r="DE34" s="101"/>
      <c r="DF34" s="101"/>
      <c r="DG34" s="101"/>
      <c r="DH34" s="101"/>
      <c r="DI34" s="101"/>
      <c r="DJ34" s="101"/>
      <c r="DK34" s="101"/>
      <c r="DL34" s="101"/>
      <c r="DM34" s="100"/>
      <c r="DN34" s="104"/>
      <c r="DO34" s="105"/>
      <c r="DP34" s="105"/>
      <c r="DQ34" s="106" t="s">
        <v>1334</v>
      </c>
      <c r="DR34" s="99">
        <v>3156.9196700000002</v>
      </c>
      <c r="DS34" s="101">
        <v>731.31691999999998</v>
      </c>
      <c r="DT34" s="101">
        <v>731.31691999999998</v>
      </c>
      <c r="DU34" s="100"/>
      <c r="DV34" s="102"/>
      <c r="DW34" s="99"/>
      <c r="DX34" s="101"/>
      <c r="DY34" s="101"/>
      <c r="DZ34" s="101"/>
      <c r="EA34" s="101"/>
      <c r="EB34" s="103">
        <v>7638.3</v>
      </c>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102"/>
      <c r="GG34" s="99"/>
      <c r="GH34" s="101"/>
      <c r="GI34" s="101"/>
      <c r="GJ34" s="101"/>
      <c r="GK34" s="100"/>
      <c r="GL34" s="102"/>
      <c r="GM34" s="99"/>
      <c r="GN34" s="100"/>
      <c r="GO34" s="1"/>
      <c r="GP34" s="102"/>
      <c r="GQ34" s="99"/>
      <c r="GR34" s="100"/>
      <c r="GS34" s="99"/>
      <c r="GT34" s="100"/>
      <c r="GU34" s="102"/>
      <c r="GV34" s="102"/>
      <c r="GW34" s="102"/>
      <c r="GX34" s="1"/>
      <c r="GY34" s="102"/>
      <c r="GZ34" s="102"/>
      <c r="HA34" s="102"/>
      <c r="HB34" s="102"/>
      <c r="HC34" s="102"/>
      <c r="HD34" s="102"/>
      <c r="HE34" s="99"/>
      <c r="HF34" s="100"/>
      <c r="HG34" s="1"/>
      <c r="HH34" s="99">
        <v>3156.9196700000002</v>
      </c>
      <c r="HI34" s="101">
        <v>3095.1611200000002</v>
      </c>
      <c r="HJ34" s="100">
        <v>986.77041999999994</v>
      </c>
    </row>
    <row r="35" spans="1:218" x14ac:dyDescent="0.35">
      <c r="A35" s="1"/>
      <c r="B35" s="98" t="s">
        <v>741</v>
      </c>
      <c r="C35" s="99"/>
      <c r="D35" s="100"/>
      <c r="E35" s="99"/>
      <c r="F35" s="101"/>
      <c r="G35" s="101">
        <v>8.8258700000000001</v>
      </c>
      <c r="H35" s="100">
        <v>8.5166900000000005</v>
      </c>
      <c r="I35" s="99"/>
      <c r="J35" s="100"/>
      <c r="K35" s="99"/>
      <c r="L35" s="100"/>
      <c r="M35" s="99"/>
      <c r="N35" s="101"/>
      <c r="O35" s="101"/>
      <c r="P35" s="101"/>
      <c r="Q35" s="101"/>
      <c r="R35" s="101"/>
      <c r="S35" s="101"/>
      <c r="T35" s="100"/>
      <c r="U35" s="99">
        <v>18.14123</v>
      </c>
      <c r="V35" s="101">
        <v>19.191960000000002</v>
      </c>
      <c r="W35" s="101">
        <v>24.425360000000001</v>
      </c>
      <c r="X35" s="100">
        <v>1.0612699999999999</v>
      </c>
      <c r="Y35" s="102"/>
      <c r="Z35" s="99"/>
      <c r="AA35" s="101"/>
      <c r="AB35" s="100">
        <v>23.060680000000001</v>
      </c>
      <c r="AC35" s="99"/>
      <c r="AD35" s="101"/>
      <c r="AE35" s="101"/>
      <c r="AF35" s="101"/>
      <c r="AG35" s="101"/>
      <c r="AH35" s="101">
        <v>24.4617</v>
      </c>
      <c r="AI35" s="100">
        <v>10.27692</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v>297.29741999999999</v>
      </c>
      <c r="CU35" s="99"/>
      <c r="CV35" s="101"/>
      <c r="CW35" s="103"/>
      <c r="CX35" s="99"/>
      <c r="CY35" s="101">
        <v>7960.1969499999996</v>
      </c>
      <c r="CZ35" s="101"/>
      <c r="DA35" s="100"/>
      <c r="DB35" s="99"/>
      <c r="DC35" s="101"/>
      <c r="DD35" s="101"/>
      <c r="DE35" s="101"/>
      <c r="DF35" s="101"/>
      <c r="DG35" s="101"/>
      <c r="DH35" s="101"/>
      <c r="DI35" s="101"/>
      <c r="DJ35" s="101"/>
      <c r="DK35" s="101"/>
      <c r="DL35" s="101"/>
      <c r="DM35" s="100"/>
      <c r="DN35" s="104"/>
      <c r="DO35" s="105"/>
      <c r="DP35" s="105"/>
      <c r="DQ35" s="106" t="s">
        <v>1334</v>
      </c>
      <c r="DR35" s="99">
        <v>3267.41669</v>
      </c>
      <c r="DS35" s="101">
        <v>841.81394</v>
      </c>
      <c r="DT35" s="101">
        <v>841.81394</v>
      </c>
      <c r="DU35" s="100"/>
      <c r="DV35" s="102"/>
      <c r="DW35" s="99"/>
      <c r="DX35" s="101"/>
      <c r="DY35" s="101"/>
      <c r="DZ35" s="101"/>
      <c r="EA35" s="101"/>
      <c r="EB35" s="103">
        <v>7894.92</v>
      </c>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102"/>
      <c r="GG35" s="99"/>
      <c r="GH35" s="101"/>
      <c r="GI35" s="101"/>
      <c r="GJ35" s="101"/>
      <c r="GK35" s="100"/>
      <c r="GL35" s="102"/>
      <c r="GM35" s="99"/>
      <c r="GN35" s="100"/>
      <c r="GO35" s="1"/>
      <c r="GP35" s="102"/>
      <c r="GQ35" s="99"/>
      <c r="GR35" s="100"/>
      <c r="GS35" s="99"/>
      <c r="GT35" s="100"/>
      <c r="GU35" s="102"/>
      <c r="GV35" s="102"/>
      <c r="GW35" s="102"/>
      <c r="GX35" s="1"/>
      <c r="GY35" s="102"/>
      <c r="GZ35" s="102"/>
      <c r="HA35" s="102"/>
      <c r="HB35" s="102"/>
      <c r="HC35" s="102"/>
      <c r="HD35" s="102"/>
      <c r="HE35" s="99"/>
      <c r="HF35" s="100"/>
      <c r="HG35" s="1"/>
      <c r="HH35" s="99">
        <v>3267.41669</v>
      </c>
      <c r="HI35" s="101">
        <v>3205.65814</v>
      </c>
      <c r="HJ35" s="100">
        <v>986.77041999999994</v>
      </c>
    </row>
    <row r="36" spans="1:218" x14ac:dyDescent="0.35">
      <c r="A36" s="1"/>
      <c r="B36" s="98" t="s">
        <v>742</v>
      </c>
      <c r="C36" s="99"/>
      <c r="D36" s="100"/>
      <c r="E36" s="99"/>
      <c r="F36" s="101"/>
      <c r="G36" s="101">
        <v>8.8258700000000001</v>
      </c>
      <c r="H36" s="100">
        <v>8.5166900000000005</v>
      </c>
      <c r="I36" s="99"/>
      <c r="J36" s="100"/>
      <c r="K36" s="99"/>
      <c r="L36" s="100"/>
      <c r="M36" s="99"/>
      <c r="N36" s="101"/>
      <c r="O36" s="101"/>
      <c r="P36" s="101"/>
      <c r="Q36" s="101"/>
      <c r="R36" s="101"/>
      <c r="S36" s="101"/>
      <c r="T36" s="100"/>
      <c r="U36" s="99">
        <v>18.14123</v>
      </c>
      <c r="V36" s="101">
        <v>19.191960000000002</v>
      </c>
      <c r="W36" s="101">
        <v>24.425360000000001</v>
      </c>
      <c r="X36" s="100">
        <v>1.0612699999999999</v>
      </c>
      <c r="Y36" s="102"/>
      <c r="Z36" s="99"/>
      <c r="AA36" s="101"/>
      <c r="AB36" s="100">
        <v>23.060680000000001</v>
      </c>
      <c r="AC36" s="99"/>
      <c r="AD36" s="101"/>
      <c r="AE36" s="101"/>
      <c r="AF36" s="101"/>
      <c r="AG36" s="101"/>
      <c r="AH36" s="101">
        <v>24.4617</v>
      </c>
      <c r="AI36" s="100">
        <v>10.27692</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v>297.29741999999999</v>
      </c>
      <c r="CU36" s="99"/>
      <c r="CV36" s="101"/>
      <c r="CW36" s="103"/>
      <c r="CX36" s="99"/>
      <c r="CY36" s="101">
        <v>7820.2444100000002</v>
      </c>
      <c r="CZ36" s="101"/>
      <c r="DA36" s="100"/>
      <c r="DB36" s="99"/>
      <c r="DC36" s="101"/>
      <c r="DD36" s="101"/>
      <c r="DE36" s="101"/>
      <c r="DF36" s="101"/>
      <c r="DG36" s="101"/>
      <c r="DH36" s="101"/>
      <c r="DI36" s="101"/>
      <c r="DJ36" s="101"/>
      <c r="DK36" s="101"/>
      <c r="DL36" s="101"/>
      <c r="DM36" s="100"/>
      <c r="DN36" s="104"/>
      <c r="DO36" s="105"/>
      <c r="DP36" s="105"/>
      <c r="DQ36" s="106" t="s">
        <v>1334</v>
      </c>
      <c r="DR36" s="99">
        <v>3267.41669</v>
      </c>
      <c r="DS36" s="101">
        <v>841.81394</v>
      </c>
      <c r="DT36" s="101">
        <v>841.81394</v>
      </c>
      <c r="DU36" s="100"/>
      <c r="DV36" s="102"/>
      <c r="DW36" s="99"/>
      <c r="DX36" s="101"/>
      <c r="DY36" s="101"/>
      <c r="DZ36" s="101"/>
      <c r="EA36" s="101"/>
      <c r="EB36" s="103">
        <v>7754.6</v>
      </c>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102"/>
      <c r="GG36" s="99"/>
      <c r="GH36" s="101"/>
      <c r="GI36" s="101"/>
      <c r="GJ36" s="101"/>
      <c r="GK36" s="100"/>
      <c r="GL36" s="102"/>
      <c r="GM36" s="99"/>
      <c r="GN36" s="100"/>
      <c r="GO36" s="1"/>
      <c r="GP36" s="102"/>
      <c r="GQ36" s="99"/>
      <c r="GR36" s="100"/>
      <c r="GS36" s="99"/>
      <c r="GT36" s="100"/>
      <c r="GU36" s="102"/>
      <c r="GV36" s="102"/>
      <c r="GW36" s="102"/>
      <c r="GX36" s="1"/>
      <c r="GY36" s="102"/>
      <c r="GZ36" s="102"/>
      <c r="HA36" s="102"/>
      <c r="HB36" s="102"/>
      <c r="HC36" s="102"/>
      <c r="HD36" s="102"/>
      <c r="HE36" s="99"/>
      <c r="HF36" s="100"/>
      <c r="HG36" s="1"/>
      <c r="HH36" s="99">
        <v>3267.41669</v>
      </c>
      <c r="HI36" s="101">
        <v>3205.65814</v>
      </c>
      <c r="HJ36" s="100">
        <v>986.77041999999994</v>
      </c>
    </row>
    <row r="37" spans="1:218" x14ac:dyDescent="0.35">
      <c r="A37" s="1"/>
      <c r="B37" s="98" t="s">
        <v>743</v>
      </c>
      <c r="C37" s="99"/>
      <c r="D37" s="100"/>
      <c r="E37" s="99"/>
      <c r="F37" s="101"/>
      <c r="G37" s="101">
        <v>8.8258700000000001</v>
      </c>
      <c r="H37" s="100">
        <v>8.5166900000000005</v>
      </c>
      <c r="I37" s="99"/>
      <c r="J37" s="100"/>
      <c r="K37" s="99"/>
      <c r="L37" s="100"/>
      <c r="M37" s="99"/>
      <c r="N37" s="101"/>
      <c r="O37" s="101"/>
      <c r="P37" s="101"/>
      <c r="Q37" s="101"/>
      <c r="R37" s="101"/>
      <c r="S37" s="101"/>
      <c r="T37" s="100"/>
      <c r="U37" s="99">
        <v>18.14123</v>
      </c>
      <c r="V37" s="101">
        <v>19.191960000000002</v>
      </c>
      <c r="W37" s="101">
        <v>24.425360000000001</v>
      </c>
      <c r="X37" s="100">
        <v>1.0612699999999999</v>
      </c>
      <c r="Y37" s="102"/>
      <c r="Z37" s="99"/>
      <c r="AA37" s="101"/>
      <c r="AB37" s="100">
        <v>23.060680000000001</v>
      </c>
      <c r="AC37" s="99"/>
      <c r="AD37" s="101"/>
      <c r="AE37" s="101"/>
      <c r="AF37" s="101"/>
      <c r="AG37" s="101"/>
      <c r="AH37" s="101">
        <v>24.4617</v>
      </c>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v>297.29741999999999</v>
      </c>
      <c r="CU37" s="99"/>
      <c r="CV37" s="101"/>
      <c r="CW37" s="103"/>
      <c r="CX37" s="99"/>
      <c r="CY37" s="101">
        <v>7920.10671</v>
      </c>
      <c r="CZ37" s="101"/>
      <c r="DA37" s="100"/>
      <c r="DB37" s="99"/>
      <c r="DC37" s="101"/>
      <c r="DD37" s="101"/>
      <c r="DE37" s="101"/>
      <c r="DF37" s="101"/>
      <c r="DG37" s="101"/>
      <c r="DH37" s="101"/>
      <c r="DI37" s="101"/>
      <c r="DJ37" s="101"/>
      <c r="DK37" s="101"/>
      <c r="DL37" s="101"/>
      <c r="DM37" s="100"/>
      <c r="DN37" s="104"/>
      <c r="DO37" s="105"/>
      <c r="DP37" s="105"/>
      <c r="DQ37" s="106" t="s">
        <v>1334</v>
      </c>
      <c r="DR37" s="99">
        <v>3267.41669</v>
      </c>
      <c r="DS37" s="101">
        <v>841.81394</v>
      </c>
      <c r="DT37" s="101">
        <v>841.81394</v>
      </c>
      <c r="DU37" s="100"/>
      <c r="DV37" s="102"/>
      <c r="DW37" s="99"/>
      <c r="DX37" s="101"/>
      <c r="DY37" s="101"/>
      <c r="DZ37" s="101"/>
      <c r="EA37" s="101"/>
      <c r="EB37" s="103">
        <v>7855.6</v>
      </c>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102"/>
      <c r="GG37" s="99"/>
      <c r="GH37" s="101"/>
      <c r="GI37" s="101"/>
      <c r="GJ37" s="101"/>
      <c r="GK37" s="100"/>
      <c r="GL37" s="102"/>
      <c r="GM37" s="99"/>
      <c r="GN37" s="100"/>
      <c r="GO37" s="1"/>
      <c r="GP37" s="102"/>
      <c r="GQ37" s="99"/>
      <c r="GR37" s="100"/>
      <c r="GS37" s="99"/>
      <c r="GT37" s="100"/>
      <c r="GU37" s="102"/>
      <c r="GV37" s="102"/>
      <c r="GW37" s="102"/>
      <c r="GX37" s="1"/>
      <c r="GY37" s="102"/>
      <c r="GZ37" s="102"/>
      <c r="HA37" s="102"/>
      <c r="HB37" s="102"/>
      <c r="HC37" s="102"/>
      <c r="HD37" s="102"/>
      <c r="HE37" s="99"/>
      <c r="HF37" s="100"/>
      <c r="HG37" s="1"/>
      <c r="HH37" s="99">
        <v>3267.41669</v>
      </c>
      <c r="HI37" s="101">
        <v>3205.65814</v>
      </c>
      <c r="HJ37" s="100">
        <v>986.77041999999994</v>
      </c>
    </row>
    <row r="38" spans="1:218" x14ac:dyDescent="0.35">
      <c r="A38" s="1"/>
      <c r="B38" s="98" t="s">
        <v>744</v>
      </c>
      <c r="C38" s="99"/>
      <c r="D38" s="100"/>
      <c r="E38" s="99"/>
      <c r="F38" s="101"/>
      <c r="G38" s="101">
        <v>8.8258700000000001</v>
      </c>
      <c r="H38" s="100">
        <v>8.5166900000000005</v>
      </c>
      <c r="I38" s="99"/>
      <c r="J38" s="100"/>
      <c r="K38" s="99"/>
      <c r="L38" s="100"/>
      <c r="M38" s="99"/>
      <c r="N38" s="101"/>
      <c r="O38" s="101"/>
      <c r="P38" s="101"/>
      <c r="Q38" s="101"/>
      <c r="R38" s="101"/>
      <c r="S38" s="101"/>
      <c r="T38" s="100"/>
      <c r="U38" s="99">
        <v>18.14123</v>
      </c>
      <c r="V38" s="101">
        <v>19.191960000000002</v>
      </c>
      <c r="W38" s="101">
        <v>24.425360000000001</v>
      </c>
      <c r="X38" s="100">
        <v>1.0612699999999999</v>
      </c>
      <c r="Y38" s="102"/>
      <c r="Z38" s="99"/>
      <c r="AA38" s="101"/>
      <c r="AB38" s="100">
        <v>23.060680000000001</v>
      </c>
      <c r="AC38" s="99"/>
      <c r="AD38" s="101"/>
      <c r="AE38" s="101"/>
      <c r="AF38" s="101"/>
      <c r="AG38" s="101"/>
      <c r="AH38" s="101">
        <v>24.4617</v>
      </c>
      <c r="AI38" s="100">
        <v>5.13971</v>
      </c>
      <c r="AJ38" s="102"/>
      <c r="AK38" s="102"/>
      <c r="AL38" s="102">
        <v>179.37322</v>
      </c>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v>297.29741999999999</v>
      </c>
      <c r="CU38" s="99"/>
      <c r="CV38" s="101"/>
      <c r="CW38" s="103"/>
      <c r="CX38" s="99"/>
      <c r="CY38" s="101">
        <v>7949.01476</v>
      </c>
      <c r="CZ38" s="101"/>
      <c r="DA38" s="100"/>
      <c r="DB38" s="99"/>
      <c r="DC38" s="101"/>
      <c r="DD38" s="101"/>
      <c r="DE38" s="101"/>
      <c r="DF38" s="101"/>
      <c r="DG38" s="101"/>
      <c r="DH38" s="101"/>
      <c r="DI38" s="101"/>
      <c r="DJ38" s="101"/>
      <c r="DK38" s="101"/>
      <c r="DL38" s="101"/>
      <c r="DM38" s="100"/>
      <c r="DN38" s="104"/>
      <c r="DO38" s="105"/>
      <c r="DP38" s="105"/>
      <c r="DQ38" s="106" t="s">
        <v>1334</v>
      </c>
      <c r="DR38" s="99">
        <v>3262.2794800000001</v>
      </c>
      <c r="DS38" s="101">
        <v>841.81394</v>
      </c>
      <c r="DT38" s="101">
        <v>841.81394</v>
      </c>
      <c r="DU38" s="100"/>
      <c r="DV38" s="102"/>
      <c r="DW38" s="99"/>
      <c r="DX38" s="101"/>
      <c r="DY38" s="101"/>
      <c r="DZ38" s="101"/>
      <c r="EA38" s="101"/>
      <c r="EB38" s="103">
        <v>7884.32</v>
      </c>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102"/>
      <c r="GG38" s="99"/>
      <c r="GH38" s="101"/>
      <c r="GI38" s="101"/>
      <c r="GJ38" s="101"/>
      <c r="GK38" s="100"/>
      <c r="GL38" s="102"/>
      <c r="GM38" s="99"/>
      <c r="GN38" s="100"/>
      <c r="GO38" s="1"/>
      <c r="GP38" s="102"/>
      <c r="GQ38" s="99"/>
      <c r="GR38" s="100"/>
      <c r="GS38" s="99"/>
      <c r="GT38" s="100"/>
      <c r="GU38" s="102"/>
      <c r="GV38" s="102"/>
      <c r="GW38" s="102"/>
      <c r="GX38" s="1"/>
      <c r="GY38" s="102"/>
      <c r="GZ38" s="102"/>
      <c r="HA38" s="102"/>
      <c r="HB38" s="102"/>
      <c r="HC38" s="102"/>
      <c r="HD38" s="102"/>
      <c r="HE38" s="99"/>
      <c r="HF38" s="100"/>
      <c r="HG38" s="1"/>
      <c r="HH38" s="99">
        <v>3262.2794800000001</v>
      </c>
      <c r="HI38" s="101">
        <v>3200.5209300000001</v>
      </c>
      <c r="HJ38" s="100">
        <v>985.28652999999997</v>
      </c>
    </row>
    <row r="39" spans="1:218" x14ac:dyDescent="0.35">
      <c r="A39" s="1"/>
      <c r="B39" s="98" t="s">
        <v>745</v>
      </c>
      <c r="C39" s="99"/>
      <c r="D39" s="100"/>
      <c r="E39" s="99"/>
      <c r="F39" s="101"/>
      <c r="G39" s="101">
        <v>8.8258700000000001</v>
      </c>
      <c r="H39" s="100">
        <v>8.5166900000000005</v>
      </c>
      <c r="I39" s="99"/>
      <c r="J39" s="100"/>
      <c r="K39" s="99"/>
      <c r="L39" s="100"/>
      <c r="M39" s="99"/>
      <c r="N39" s="101"/>
      <c r="O39" s="101"/>
      <c r="P39" s="101"/>
      <c r="Q39" s="101"/>
      <c r="R39" s="101"/>
      <c r="S39" s="101"/>
      <c r="T39" s="100"/>
      <c r="U39" s="99">
        <v>18.14123</v>
      </c>
      <c r="V39" s="101">
        <v>19.191960000000002</v>
      </c>
      <c r="W39" s="101">
        <v>24.425360000000001</v>
      </c>
      <c r="X39" s="100">
        <v>1.0612699999999999</v>
      </c>
      <c r="Y39" s="102"/>
      <c r="Z39" s="99"/>
      <c r="AA39" s="101"/>
      <c r="AB39" s="100">
        <v>23.060680000000001</v>
      </c>
      <c r="AC39" s="99"/>
      <c r="AD39" s="101"/>
      <c r="AE39" s="101"/>
      <c r="AF39" s="101"/>
      <c r="AG39" s="101"/>
      <c r="AH39" s="101">
        <v>24.4617</v>
      </c>
      <c r="AI39" s="100">
        <v>5.13971</v>
      </c>
      <c r="AJ39" s="102"/>
      <c r="AK39" s="102"/>
      <c r="AL39" s="102">
        <v>179.37322</v>
      </c>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v>297.29741999999999</v>
      </c>
      <c r="CU39" s="99"/>
      <c r="CV39" s="101"/>
      <c r="CW39" s="103"/>
      <c r="CX39" s="99"/>
      <c r="CY39" s="101">
        <v>7790.8668799999996</v>
      </c>
      <c r="CZ39" s="101"/>
      <c r="DA39" s="100"/>
      <c r="DB39" s="99"/>
      <c r="DC39" s="101"/>
      <c r="DD39" s="101"/>
      <c r="DE39" s="101"/>
      <c r="DF39" s="101"/>
      <c r="DG39" s="101"/>
      <c r="DH39" s="101"/>
      <c r="DI39" s="101"/>
      <c r="DJ39" s="101"/>
      <c r="DK39" s="101"/>
      <c r="DL39" s="101"/>
      <c r="DM39" s="100"/>
      <c r="DN39" s="104"/>
      <c r="DO39" s="105"/>
      <c r="DP39" s="105"/>
      <c r="DQ39" s="106" t="s">
        <v>1334</v>
      </c>
      <c r="DR39" s="99">
        <v>3262.2794800000001</v>
      </c>
      <c r="DS39" s="101">
        <v>841.81394</v>
      </c>
      <c r="DT39" s="101">
        <v>841.81394</v>
      </c>
      <c r="DU39" s="100"/>
      <c r="DV39" s="102"/>
      <c r="DW39" s="99"/>
      <c r="DX39" s="101"/>
      <c r="DY39" s="101"/>
      <c r="DZ39" s="101"/>
      <c r="EA39" s="101"/>
      <c r="EB39" s="103">
        <v>7726.27</v>
      </c>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102"/>
      <c r="GG39" s="99"/>
      <c r="GH39" s="101"/>
      <c r="GI39" s="101"/>
      <c r="GJ39" s="101"/>
      <c r="GK39" s="100"/>
      <c r="GL39" s="102"/>
      <c r="GM39" s="99"/>
      <c r="GN39" s="100"/>
      <c r="GO39" s="1"/>
      <c r="GP39" s="102"/>
      <c r="GQ39" s="99"/>
      <c r="GR39" s="100"/>
      <c r="GS39" s="99"/>
      <c r="GT39" s="100"/>
      <c r="GU39" s="102"/>
      <c r="GV39" s="102"/>
      <c r="GW39" s="102"/>
      <c r="GX39" s="1"/>
      <c r="GY39" s="102"/>
      <c r="GZ39" s="102"/>
      <c r="HA39" s="102"/>
      <c r="HB39" s="102"/>
      <c r="HC39" s="102"/>
      <c r="HD39" s="102"/>
      <c r="HE39" s="99"/>
      <c r="HF39" s="100"/>
      <c r="HG39" s="1"/>
      <c r="HH39" s="99">
        <v>3262.2794800000001</v>
      </c>
      <c r="HI39" s="101">
        <v>3200.5209300000001</v>
      </c>
      <c r="HJ39" s="100">
        <v>985.28652999999997</v>
      </c>
    </row>
    <row r="40" spans="1:218" x14ac:dyDescent="0.35">
      <c r="A40" s="1"/>
      <c r="B40" s="98" t="s">
        <v>746</v>
      </c>
      <c r="C40" s="99"/>
      <c r="D40" s="100"/>
      <c r="E40" s="99"/>
      <c r="F40" s="101"/>
      <c r="G40" s="101">
        <v>8.8258700000000001</v>
      </c>
      <c r="H40" s="100">
        <v>8.5166900000000005</v>
      </c>
      <c r="I40" s="99"/>
      <c r="J40" s="100"/>
      <c r="K40" s="99"/>
      <c r="L40" s="100"/>
      <c r="M40" s="99"/>
      <c r="N40" s="101"/>
      <c r="O40" s="101"/>
      <c r="P40" s="101"/>
      <c r="Q40" s="101"/>
      <c r="R40" s="101"/>
      <c r="S40" s="101"/>
      <c r="T40" s="100"/>
      <c r="U40" s="99">
        <v>18.14123</v>
      </c>
      <c r="V40" s="101">
        <v>19.191960000000002</v>
      </c>
      <c r="W40" s="101">
        <v>24.425360000000001</v>
      </c>
      <c r="X40" s="100">
        <v>1.0612699999999999</v>
      </c>
      <c r="Y40" s="102"/>
      <c r="Z40" s="99"/>
      <c r="AA40" s="101"/>
      <c r="AB40" s="100">
        <v>23.060680000000001</v>
      </c>
      <c r="AC40" s="99"/>
      <c r="AD40" s="101"/>
      <c r="AE40" s="101"/>
      <c r="AF40" s="101"/>
      <c r="AG40" s="101"/>
      <c r="AH40" s="101">
        <v>24.4617</v>
      </c>
      <c r="AI40" s="100">
        <v>5.13971</v>
      </c>
      <c r="AJ40" s="102"/>
      <c r="AK40" s="102"/>
      <c r="AL40" s="102">
        <v>179.37322</v>
      </c>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v>297.29741999999999</v>
      </c>
      <c r="CU40" s="99"/>
      <c r="CV40" s="101"/>
      <c r="CW40" s="103"/>
      <c r="CX40" s="99"/>
      <c r="CY40" s="101">
        <v>7744.9235099999996</v>
      </c>
      <c r="CZ40" s="101"/>
      <c r="DA40" s="100"/>
      <c r="DB40" s="99"/>
      <c r="DC40" s="101"/>
      <c r="DD40" s="101"/>
      <c r="DE40" s="101"/>
      <c r="DF40" s="101"/>
      <c r="DG40" s="101"/>
      <c r="DH40" s="101"/>
      <c r="DI40" s="101"/>
      <c r="DJ40" s="101"/>
      <c r="DK40" s="101"/>
      <c r="DL40" s="101"/>
      <c r="DM40" s="100"/>
      <c r="DN40" s="104"/>
      <c r="DO40" s="105"/>
      <c r="DP40" s="105"/>
      <c r="DQ40" s="106" t="s">
        <v>1334</v>
      </c>
      <c r="DR40" s="99">
        <v>3262.2794800000001</v>
      </c>
      <c r="DS40" s="101">
        <v>841.81394</v>
      </c>
      <c r="DT40" s="101">
        <v>841.81394</v>
      </c>
      <c r="DU40" s="100"/>
      <c r="DV40" s="102"/>
      <c r="DW40" s="99"/>
      <c r="DX40" s="101"/>
      <c r="DY40" s="101"/>
      <c r="DZ40" s="101"/>
      <c r="EA40" s="101"/>
      <c r="EB40" s="103">
        <v>7680.36</v>
      </c>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102"/>
      <c r="GG40" s="99"/>
      <c r="GH40" s="101"/>
      <c r="GI40" s="101"/>
      <c r="GJ40" s="101"/>
      <c r="GK40" s="100"/>
      <c r="GL40" s="102"/>
      <c r="GM40" s="99"/>
      <c r="GN40" s="100"/>
      <c r="GO40" s="1"/>
      <c r="GP40" s="102"/>
      <c r="GQ40" s="99"/>
      <c r="GR40" s="100"/>
      <c r="GS40" s="99"/>
      <c r="GT40" s="100"/>
      <c r="GU40" s="102"/>
      <c r="GV40" s="102"/>
      <c r="GW40" s="102"/>
      <c r="GX40" s="1"/>
      <c r="GY40" s="102"/>
      <c r="GZ40" s="102"/>
      <c r="HA40" s="102"/>
      <c r="HB40" s="102"/>
      <c r="HC40" s="102"/>
      <c r="HD40" s="102"/>
      <c r="HE40" s="99"/>
      <c r="HF40" s="100"/>
      <c r="HG40" s="1"/>
      <c r="HH40" s="99">
        <v>3262.2794800000001</v>
      </c>
      <c r="HI40" s="101">
        <v>3200.5209300000001</v>
      </c>
      <c r="HJ40" s="100">
        <v>985.28652999999997</v>
      </c>
    </row>
    <row r="41" spans="1:218" x14ac:dyDescent="0.35">
      <c r="A41" s="1"/>
      <c r="B41" s="98" t="s">
        <v>747</v>
      </c>
      <c r="C41" s="99"/>
      <c r="D41" s="100"/>
      <c r="E41" s="99"/>
      <c r="F41" s="101"/>
      <c r="G41" s="101">
        <v>8.8258700000000001</v>
      </c>
      <c r="H41" s="100">
        <v>8.5166900000000005</v>
      </c>
      <c r="I41" s="99"/>
      <c r="J41" s="100"/>
      <c r="K41" s="99"/>
      <c r="L41" s="100"/>
      <c r="M41" s="99"/>
      <c r="N41" s="101"/>
      <c r="O41" s="101"/>
      <c r="P41" s="101"/>
      <c r="Q41" s="101"/>
      <c r="R41" s="101"/>
      <c r="S41" s="101"/>
      <c r="T41" s="100"/>
      <c r="U41" s="99">
        <v>18.14123</v>
      </c>
      <c r="V41" s="101">
        <v>19.191960000000002</v>
      </c>
      <c r="W41" s="101">
        <v>24.425360000000001</v>
      </c>
      <c r="X41" s="100">
        <v>1.0612699999999999</v>
      </c>
      <c r="Y41" s="102"/>
      <c r="Z41" s="99"/>
      <c r="AA41" s="101"/>
      <c r="AB41" s="100">
        <v>23.060680000000001</v>
      </c>
      <c r="AC41" s="99"/>
      <c r="AD41" s="101"/>
      <c r="AE41" s="101"/>
      <c r="AF41" s="101"/>
      <c r="AG41" s="101"/>
      <c r="AH41" s="101">
        <v>24.4617</v>
      </c>
      <c r="AI41" s="100">
        <v>5.13971</v>
      </c>
      <c r="AJ41" s="102"/>
      <c r="AK41" s="102"/>
      <c r="AL41" s="102">
        <v>179.37322</v>
      </c>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v>297.29741999999999</v>
      </c>
      <c r="CU41" s="99"/>
      <c r="CV41" s="101"/>
      <c r="CW41" s="103"/>
      <c r="CX41" s="99"/>
      <c r="CY41" s="101">
        <v>7699.3680100000001</v>
      </c>
      <c r="CZ41" s="101"/>
      <c r="DA41" s="100"/>
      <c r="DB41" s="99"/>
      <c r="DC41" s="101"/>
      <c r="DD41" s="101"/>
      <c r="DE41" s="101"/>
      <c r="DF41" s="101"/>
      <c r="DG41" s="101"/>
      <c r="DH41" s="101"/>
      <c r="DI41" s="101"/>
      <c r="DJ41" s="101"/>
      <c r="DK41" s="101"/>
      <c r="DL41" s="101"/>
      <c r="DM41" s="100"/>
      <c r="DN41" s="104"/>
      <c r="DO41" s="105"/>
      <c r="DP41" s="105"/>
      <c r="DQ41" s="106" t="s">
        <v>1334</v>
      </c>
      <c r="DR41" s="99">
        <v>3262.2794800000001</v>
      </c>
      <c r="DS41" s="101">
        <v>841.81394</v>
      </c>
      <c r="DT41" s="101">
        <v>841.81394</v>
      </c>
      <c r="DU41" s="100"/>
      <c r="DV41" s="102"/>
      <c r="DW41" s="99"/>
      <c r="DX41" s="101"/>
      <c r="DY41" s="101"/>
      <c r="DZ41" s="101"/>
      <c r="EA41" s="101"/>
      <c r="EB41" s="103">
        <v>7632.02</v>
      </c>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102"/>
      <c r="GG41" s="99"/>
      <c r="GH41" s="101"/>
      <c r="GI41" s="101"/>
      <c r="GJ41" s="101"/>
      <c r="GK41" s="100"/>
      <c r="GL41" s="102"/>
      <c r="GM41" s="99"/>
      <c r="GN41" s="100"/>
      <c r="GO41" s="1"/>
      <c r="GP41" s="102"/>
      <c r="GQ41" s="99"/>
      <c r="GR41" s="100"/>
      <c r="GS41" s="99"/>
      <c r="GT41" s="100"/>
      <c r="GU41" s="102"/>
      <c r="GV41" s="102"/>
      <c r="GW41" s="102"/>
      <c r="GX41" s="1"/>
      <c r="GY41" s="102"/>
      <c r="GZ41" s="102"/>
      <c r="HA41" s="102"/>
      <c r="HB41" s="102"/>
      <c r="HC41" s="102"/>
      <c r="HD41" s="102"/>
      <c r="HE41" s="99"/>
      <c r="HF41" s="100"/>
      <c r="HG41" s="1"/>
      <c r="HH41" s="99">
        <v>3262.2794800000001</v>
      </c>
      <c r="HI41" s="101">
        <v>3200.5209300000001</v>
      </c>
      <c r="HJ41" s="100">
        <v>985.28652999999997</v>
      </c>
    </row>
    <row r="42" spans="1:218" x14ac:dyDescent="0.35">
      <c r="A42" s="1"/>
      <c r="B42" s="98" t="s">
        <v>748</v>
      </c>
      <c r="C42" s="99"/>
      <c r="D42" s="100"/>
      <c r="E42" s="99"/>
      <c r="F42" s="101"/>
      <c r="G42" s="101">
        <v>8.8258700000000001</v>
      </c>
      <c r="H42" s="100">
        <v>8.5166900000000005</v>
      </c>
      <c r="I42" s="99"/>
      <c r="J42" s="100"/>
      <c r="K42" s="99"/>
      <c r="L42" s="100"/>
      <c r="M42" s="99"/>
      <c r="N42" s="101"/>
      <c r="O42" s="101"/>
      <c r="P42" s="101"/>
      <c r="Q42" s="101"/>
      <c r="R42" s="101"/>
      <c r="S42" s="101"/>
      <c r="T42" s="100"/>
      <c r="U42" s="99">
        <v>18.14123</v>
      </c>
      <c r="V42" s="101">
        <v>19.191960000000002</v>
      </c>
      <c r="W42" s="101">
        <v>24.425360000000001</v>
      </c>
      <c r="X42" s="100">
        <v>1.0612699999999999</v>
      </c>
      <c r="Y42" s="102"/>
      <c r="Z42" s="99"/>
      <c r="AA42" s="101"/>
      <c r="AB42" s="100"/>
      <c r="AC42" s="99"/>
      <c r="AD42" s="101"/>
      <c r="AE42" s="101"/>
      <c r="AF42" s="101"/>
      <c r="AG42" s="101"/>
      <c r="AH42" s="101">
        <v>24.4617</v>
      </c>
      <c r="AI42" s="100">
        <v>5.13971</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v>297.29741999999999</v>
      </c>
      <c r="CU42" s="99"/>
      <c r="CV42" s="101"/>
      <c r="CW42" s="103"/>
      <c r="CX42" s="99"/>
      <c r="CY42" s="101">
        <v>7469.8041800000001</v>
      </c>
      <c r="CZ42" s="101"/>
      <c r="DA42" s="100"/>
      <c r="DB42" s="99"/>
      <c r="DC42" s="101"/>
      <c r="DD42" s="101"/>
      <c r="DE42" s="101"/>
      <c r="DF42" s="101"/>
      <c r="DG42" s="101"/>
      <c r="DH42" s="101"/>
      <c r="DI42" s="101"/>
      <c r="DJ42" s="101"/>
      <c r="DK42" s="101"/>
      <c r="DL42" s="101"/>
      <c r="DM42" s="100"/>
      <c r="DN42" s="104"/>
      <c r="DO42" s="105"/>
      <c r="DP42" s="105"/>
      <c r="DQ42" s="106" t="s">
        <v>1335</v>
      </c>
      <c r="DR42" s="99">
        <v>3239.2188000000001</v>
      </c>
      <c r="DS42" s="101">
        <v>818.75325999999995</v>
      </c>
      <c r="DT42" s="101">
        <v>818.75325999999995</v>
      </c>
      <c r="DU42" s="100"/>
      <c r="DV42" s="102"/>
      <c r="DW42" s="99"/>
      <c r="DX42" s="101"/>
      <c r="DY42" s="101"/>
      <c r="DZ42" s="101"/>
      <c r="EA42" s="101"/>
      <c r="EB42" s="103">
        <v>7397.94</v>
      </c>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102"/>
      <c r="GG42" s="99"/>
      <c r="GH42" s="101"/>
      <c r="GI42" s="101"/>
      <c r="GJ42" s="101"/>
      <c r="GK42" s="100"/>
      <c r="GL42" s="102"/>
      <c r="GM42" s="99"/>
      <c r="GN42" s="100"/>
      <c r="GO42" s="1"/>
      <c r="GP42" s="102"/>
      <c r="GQ42" s="99"/>
      <c r="GR42" s="100"/>
      <c r="GS42" s="99"/>
      <c r="GT42" s="100"/>
      <c r="GU42" s="102"/>
      <c r="GV42" s="102"/>
      <c r="GW42" s="102"/>
      <c r="GX42" s="1"/>
      <c r="GY42" s="102"/>
      <c r="GZ42" s="102"/>
      <c r="HA42" s="102"/>
      <c r="HB42" s="102"/>
      <c r="HC42" s="102"/>
      <c r="HD42" s="102"/>
      <c r="HE42" s="99"/>
      <c r="HF42" s="100"/>
      <c r="HG42" s="1"/>
      <c r="HH42" s="99">
        <v>3239.2188000000001</v>
      </c>
      <c r="HI42" s="101">
        <v>3177.4602500000001</v>
      </c>
      <c r="HJ42" s="100">
        <v>985.28652999999997</v>
      </c>
    </row>
    <row r="43" spans="1:218" x14ac:dyDescent="0.35">
      <c r="A43" s="1"/>
      <c r="B43" s="98" t="s">
        <v>749</v>
      </c>
      <c r="C43" s="99"/>
      <c r="D43" s="100"/>
      <c r="E43" s="99"/>
      <c r="F43" s="101"/>
      <c r="G43" s="101">
        <v>8.8258700000000001</v>
      </c>
      <c r="H43" s="100">
        <v>8.5166900000000005</v>
      </c>
      <c r="I43" s="99"/>
      <c r="J43" s="100"/>
      <c r="K43" s="99"/>
      <c r="L43" s="100"/>
      <c r="M43" s="99"/>
      <c r="N43" s="101"/>
      <c r="O43" s="101"/>
      <c r="P43" s="101"/>
      <c r="Q43" s="101"/>
      <c r="R43" s="101"/>
      <c r="S43" s="101"/>
      <c r="T43" s="100"/>
      <c r="U43" s="99">
        <v>18.14123</v>
      </c>
      <c r="V43" s="101">
        <v>19.191960000000002</v>
      </c>
      <c r="W43" s="101">
        <v>24.425360000000001</v>
      </c>
      <c r="X43" s="100">
        <v>1.0612699999999999</v>
      </c>
      <c r="Y43" s="102"/>
      <c r="Z43" s="99"/>
      <c r="AA43" s="101"/>
      <c r="AB43" s="100"/>
      <c r="AC43" s="99"/>
      <c r="AD43" s="101"/>
      <c r="AE43" s="101"/>
      <c r="AF43" s="101"/>
      <c r="AG43" s="101"/>
      <c r="AH43" s="101">
        <v>24.4617</v>
      </c>
      <c r="AI43" s="100">
        <v>5.13971</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v>99.773330000000001</v>
      </c>
      <c r="CU43" s="99"/>
      <c r="CV43" s="101"/>
      <c r="CW43" s="103"/>
      <c r="CX43" s="99"/>
      <c r="CY43" s="101">
        <v>7795.5675099999999</v>
      </c>
      <c r="CZ43" s="101"/>
      <c r="DA43" s="100"/>
      <c r="DB43" s="99"/>
      <c r="DC43" s="101"/>
      <c r="DD43" s="101"/>
      <c r="DE43" s="101"/>
      <c r="DF43" s="101"/>
      <c r="DG43" s="101"/>
      <c r="DH43" s="101"/>
      <c r="DI43" s="101"/>
      <c r="DJ43" s="101"/>
      <c r="DK43" s="101"/>
      <c r="DL43" s="101"/>
      <c r="DM43" s="100"/>
      <c r="DN43" s="104"/>
      <c r="DO43" s="105"/>
      <c r="DP43" s="105"/>
      <c r="DQ43" s="106" t="s">
        <v>1335</v>
      </c>
      <c r="DR43" s="99">
        <v>3041.6947100000002</v>
      </c>
      <c r="DS43" s="101">
        <v>621.22916999999995</v>
      </c>
      <c r="DT43" s="101">
        <v>621.22916999999995</v>
      </c>
      <c r="DU43" s="100"/>
      <c r="DV43" s="102"/>
      <c r="DW43" s="99"/>
      <c r="DX43" s="101"/>
      <c r="DY43" s="101"/>
      <c r="DZ43" s="101"/>
      <c r="EA43" s="101"/>
      <c r="EB43" s="103">
        <v>7721.37</v>
      </c>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102"/>
      <c r="GG43" s="99"/>
      <c r="GH43" s="101"/>
      <c r="GI43" s="101"/>
      <c r="GJ43" s="101"/>
      <c r="GK43" s="100"/>
      <c r="GL43" s="102"/>
      <c r="GM43" s="99"/>
      <c r="GN43" s="100"/>
      <c r="GO43" s="1"/>
      <c r="GP43" s="102"/>
      <c r="GQ43" s="99"/>
      <c r="GR43" s="100"/>
      <c r="GS43" s="99"/>
      <c r="GT43" s="100"/>
      <c r="GU43" s="102"/>
      <c r="GV43" s="102"/>
      <c r="GW43" s="102"/>
      <c r="GX43" s="1"/>
      <c r="GY43" s="102"/>
      <c r="GZ43" s="102"/>
      <c r="HA43" s="102"/>
      <c r="HB43" s="102"/>
      <c r="HC43" s="102"/>
      <c r="HD43" s="102"/>
      <c r="HE43" s="99"/>
      <c r="HF43" s="100"/>
      <c r="HG43" s="1"/>
      <c r="HH43" s="99">
        <v>3041.6947100000002</v>
      </c>
      <c r="HI43" s="101">
        <v>2979.9361600000002</v>
      </c>
      <c r="HJ43" s="100">
        <v>985.28652999999997</v>
      </c>
    </row>
    <row r="44" spans="1:218" x14ac:dyDescent="0.35">
      <c r="A44" s="1"/>
      <c r="B44" s="98" t="s">
        <v>750</v>
      </c>
      <c r="C44" s="99"/>
      <c r="D44" s="100"/>
      <c r="E44" s="99"/>
      <c r="F44" s="101"/>
      <c r="G44" s="101">
        <v>8.8258700000000001</v>
      </c>
      <c r="H44" s="100">
        <v>8.5166900000000005</v>
      </c>
      <c r="I44" s="99"/>
      <c r="J44" s="100"/>
      <c r="K44" s="99"/>
      <c r="L44" s="100"/>
      <c r="M44" s="99"/>
      <c r="N44" s="101"/>
      <c r="O44" s="101"/>
      <c r="P44" s="101"/>
      <c r="Q44" s="101"/>
      <c r="R44" s="101"/>
      <c r="S44" s="101"/>
      <c r="T44" s="100"/>
      <c r="U44" s="99">
        <v>18.14123</v>
      </c>
      <c r="V44" s="101">
        <v>19.191960000000002</v>
      </c>
      <c r="W44" s="101">
        <v>24.425360000000001</v>
      </c>
      <c r="X44" s="100">
        <v>1.0612699999999999</v>
      </c>
      <c r="Y44" s="102"/>
      <c r="Z44" s="99"/>
      <c r="AA44" s="101"/>
      <c r="AB44" s="100"/>
      <c r="AC44" s="99"/>
      <c r="AD44" s="101"/>
      <c r="AE44" s="101"/>
      <c r="AF44" s="101"/>
      <c r="AG44" s="101"/>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v>36.281509999999997</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v>99.773330000000001</v>
      </c>
      <c r="CU44" s="99"/>
      <c r="CV44" s="101"/>
      <c r="CW44" s="103"/>
      <c r="CX44" s="99"/>
      <c r="CY44" s="101">
        <v>7829.8205600000001</v>
      </c>
      <c r="CZ44" s="101"/>
      <c r="DA44" s="100"/>
      <c r="DB44" s="99"/>
      <c r="DC44" s="101"/>
      <c r="DD44" s="101"/>
      <c r="DE44" s="101"/>
      <c r="DF44" s="101"/>
      <c r="DG44" s="101"/>
      <c r="DH44" s="101"/>
      <c r="DI44" s="101"/>
      <c r="DJ44" s="101"/>
      <c r="DK44" s="101"/>
      <c r="DL44" s="101"/>
      <c r="DM44" s="100"/>
      <c r="DN44" s="104"/>
      <c r="DO44" s="105"/>
      <c r="DP44" s="105"/>
      <c r="DQ44" s="106" t="s">
        <v>1335</v>
      </c>
      <c r="DR44" s="99">
        <v>2972.6164100000001</v>
      </c>
      <c r="DS44" s="101">
        <v>547.01365999999996</v>
      </c>
      <c r="DT44" s="101">
        <v>547.01365999999996</v>
      </c>
      <c r="DU44" s="100"/>
      <c r="DV44" s="102"/>
      <c r="DW44" s="99"/>
      <c r="DX44" s="101"/>
      <c r="DY44" s="101"/>
      <c r="DZ44" s="101"/>
      <c r="EA44" s="101"/>
      <c r="EB44" s="103">
        <v>7755.13</v>
      </c>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102"/>
      <c r="GG44" s="99"/>
      <c r="GH44" s="101"/>
      <c r="GI44" s="101"/>
      <c r="GJ44" s="101"/>
      <c r="GK44" s="100"/>
      <c r="GL44" s="102"/>
      <c r="GM44" s="99"/>
      <c r="GN44" s="100"/>
      <c r="GO44" s="1"/>
      <c r="GP44" s="102"/>
      <c r="GQ44" s="99"/>
      <c r="GR44" s="100"/>
      <c r="GS44" s="99"/>
      <c r="GT44" s="100"/>
      <c r="GU44" s="102"/>
      <c r="GV44" s="102"/>
      <c r="GW44" s="102"/>
      <c r="GX44" s="1"/>
      <c r="GY44" s="102"/>
      <c r="GZ44" s="102"/>
      <c r="HA44" s="102"/>
      <c r="HB44" s="102"/>
      <c r="HC44" s="102"/>
      <c r="HD44" s="102"/>
      <c r="HE44" s="99"/>
      <c r="HF44" s="100"/>
      <c r="HG44" s="1"/>
      <c r="HH44" s="99">
        <v>2972.6164100000001</v>
      </c>
      <c r="HI44" s="101">
        <v>2910.8578600000001</v>
      </c>
      <c r="HJ44" s="100">
        <v>985.28652999999997</v>
      </c>
    </row>
    <row r="45" spans="1:218" x14ac:dyDescent="0.35">
      <c r="A45" s="1"/>
      <c r="B45" s="98" t="s">
        <v>751</v>
      </c>
      <c r="C45" s="99"/>
      <c r="D45" s="100"/>
      <c r="E45" s="99"/>
      <c r="F45" s="101"/>
      <c r="G45" s="101">
        <v>8.8258700000000001</v>
      </c>
      <c r="H45" s="100">
        <v>8.5166900000000005</v>
      </c>
      <c r="I45" s="99"/>
      <c r="J45" s="100"/>
      <c r="K45" s="99"/>
      <c r="L45" s="100"/>
      <c r="M45" s="99"/>
      <c r="N45" s="101"/>
      <c r="O45" s="101"/>
      <c r="P45" s="101"/>
      <c r="Q45" s="101"/>
      <c r="R45" s="101"/>
      <c r="S45" s="101"/>
      <c r="T45" s="100"/>
      <c r="U45" s="99">
        <v>18.14123</v>
      </c>
      <c r="V45" s="101">
        <v>19.191960000000002</v>
      </c>
      <c r="W45" s="101">
        <v>24.425360000000001</v>
      </c>
      <c r="X45" s="100">
        <v>1.0612699999999999</v>
      </c>
      <c r="Y45" s="102"/>
      <c r="Z45" s="99"/>
      <c r="AA45" s="101"/>
      <c r="AB45" s="100"/>
      <c r="AC45" s="99"/>
      <c r="AD45" s="101"/>
      <c r="AE45" s="101"/>
      <c r="AF45" s="101"/>
      <c r="AG45" s="101"/>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v>36.281509999999997</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v>99.773330000000001</v>
      </c>
      <c r="CU45" s="99"/>
      <c r="CV45" s="101"/>
      <c r="CW45" s="103"/>
      <c r="CX45" s="99"/>
      <c r="CY45" s="101">
        <v>7781.66705</v>
      </c>
      <c r="CZ45" s="101"/>
      <c r="DA45" s="100"/>
      <c r="DB45" s="99"/>
      <c r="DC45" s="101"/>
      <c r="DD45" s="101"/>
      <c r="DE45" s="101"/>
      <c r="DF45" s="101"/>
      <c r="DG45" s="101"/>
      <c r="DH45" s="101"/>
      <c r="DI45" s="101"/>
      <c r="DJ45" s="101"/>
      <c r="DK45" s="101"/>
      <c r="DL45" s="101"/>
      <c r="DM45" s="100"/>
      <c r="DN45" s="104"/>
      <c r="DO45" s="105"/>
      <c r="DP45" s="105"/>
      <c r="DQ45" s="106" t="s">
        <v>1335</v>
      </c>
      <c r="DR45" s="99">
        <v>2972.6164100000001</v>
      </c>
      <c r="DS45" s="101">
        <v>547.01365999999996</v>
      </c>
      <c r="DT45" s="101">
        <v>547.01365999999996</v>
      </c>
      <c r="DU45" s="100"/>
      <c r="DV45" s="102"/>
      <c r="DW45" s="99"/>
      <c r="DX45" s="101"/>
      <c r="DY45" s="101"/>
      <c r="DZ45" s="101"/>
      <c r="EA45" s="101"/>
      <c r="EB45" s="103">
        <v>7707.32</v>
      </c>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102"/>
      <c r="GG45" s="99"/>
      <c r="GH45" s="101"/>
      <c r="GI45" s="101"/>
      <c r="GJ45" s="101"/>
      <c r="GK45" s="100"/>
      <c r="GL45" s="102"/>
      <c r="GM45" s="99"/>
      <c r="GN45" s="100"/>
      <c r="GO45" s="1"/>
      <c r="GP45" s="102"/>
      <c r="GQ45" s="99"/>
      <c r="GR45" s="100"/>
      <c r="GS45" s="99"/>
      <c r="GT45" s="100"/>
      <c r="GU45" s="102"/>
      <c r="GV45" s="102"/>
      <c r="GW45" s="102"/>
      <c r="GX45" s="1"/>
      <c r="GY45" s="102"/>
      <c r="GZ45" s="102"/>
      <c r="HA45" s="102"/>
      <c r="HB45" s="102"/>
      <c r="HC45" s="102"/>
      <c r="HD45" s="102"/>
      <c r="HE45" s="99"/>
      <c r="HF45" s="100"/>
      <c r="HG45" s="1"/>
      <c r="HH45" s="99">
        <v>2972.6164100000001</v>
      </c>
      <c r="HI45" s="101">
        <v>2910.8578600000001</v>
      </c>
      <c r="HJ45" s="100">
        <v>985.28652999999997</v>
      </c>
    </row>
    <row r="46" spans="1:218" x14ac:dyDescent="0.35">
      <c r="A46" s="1"/>
      <c r="B46" s="98" t="s">
        <v>752</v>
      </c>
      <c r="C46" s="99"/>
      <c r="D46" s="100"/>
      <c r="E46" s="99"/>
      <c r="F46" s="101"/>
      <c r="G46" s="101">
        <v>8.8258700000000001</v>
      </c>
      <c r="H46" s="100">
        <v>8.5166900000000005</v>
      </c>
      <c r="I46" s="99"/>
      <c r="J46" s="100"/>
      <c r="K46" s="99"/>
      <c r="L46" s="100"/>
      <c r="M46" s="99"/>
      <c r="N46" s="101"/>
      <c r="O46" s="101"/>
      <c r="P46" s="101"/>
      <c r="Q46" s="101"/>
      <c r="R46" s="101"/>
      <c r="S46" s="101"/>
      <c r="T46" s="100"/>
      <c r="U46" s="99">
        <v>18.14123</v>
      </c>
      <c r="V46" s="101">
        <v>19.191960000000002</v>
      </c>
      <c r="W46" s="101">
        <v>24.425360000000001</v>
      </c>
      <c r="X46" s="100">
        <v>1.0612699999999999</v>
      </c>
      <c r="Y46" s="102"/>
      <c r="Z46" s="99"/>
      <c r="AA46" s="101"/>
      <c r="AB46" s="100"/>
      <c r="AC46" s="99"/>
      <c r="AD46" s="101"/>
      <c r="AE46" s="101"/>
      <c r="AF46" s="101"/>
      <c r="AG46" s="101"/>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v>36.281509999999997</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v>99.773330000000001</v>
      </c>
      <c r="CU46" s="99"/>
      <c r="CV46" s="101"/>
      <c r="CW46" s="103"/>
      <c r="CX46" s="99"/>
      <c r="CY46" s="101">
        <v>7780.5814</v>
      </c>
      <c r="CZ46" s="101"/>
      <c r="DA46" s="100"/>
      <c r="DB46" s="99"/>
      <c r="DC46" s="101"/>
      <c r="DD46" s="101"/>
      <c r="DE46" s="101"/>
      <c r="DF46" s="101"/>
      <c r="DG46" s="101"/>
      <c r="DH46" s="101"/>
      <c r="DI46" s="101"/>
      <c r="DJ46" s="101"/>
      <c r="DK46" s="101"/>
      <c r="DL46" s="101"/>
      <c r="DM46" s="100"/>
      <c r="DN46" s="104"/>
      <c r="DO46" s="105"/>
      <c r="DP46" s="105"/>
      <c r="DQ46" s="106" t="s">
        <v>1335</v>
      </c>
      <c r="DR46" s="99">
        <v>2972.6164100000001</v>
      </c>
      <c r="DS46" s="101">
        <v>547.01365999999996</v>
      </c>
      <c r="DT46" s="101">
        <v>547.01365999999996</v>
      </c>
      <c r="DU46" s="100"/>
      <c r="DV46" s="102"/>
      <c r="DW46" s="99"/>
      <c r="DX46" s="101"/>
      <c r="DY46" s="101"/>
      <c r="DZ46" s="101"/>
      <c r="EA46" s="101"/>
      <c r="EB46" s="103">
        <v>7706.42</v>
      </c>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102"/>
      <c r="GG46" s="99"/>
      <c r="GH46" s="101"/>
      <c r="GI46" s="101"/>
      <c r="GJ46" s="101"/>
      <c r="GK46" s="100"/>
      <c r="GL46" s="102"/>
      <c r="GM46" s="99"/>
      <c r="GN46" s="100"/>
      <c r="GO46" s="1"/>
      <c r="GP46" s="102"/>
      <c r="GQ46" s="99"/>
      <c r="GR46" s="100"/>
      <c r="GS46" s="99"/>
      <c r="GT46" s="100"/>
      <c r="GU46" s="102"/>
      <c r="GV46" s="102"/>
      <c r="GW46" s="102"/>
      <c r="GX46" s="1"/>
      <c r="GY46" s="102"/>
      <c r="GZ46" s="102"/>
      <c r="HA46" s="102"/>
      <c r="HB46" s="102"/>
      <c r="HC46" s="102"/>
      <c r="HD46" s="102"/>
      <c r="HE46" s="99"/>
      <c r="HF46" s="100"/>
      <c r="HG46" s="1"/>
      <c r="HH46" s="99">
        <v>2972.6164100000001</v>
      </c>
      <c r="HI46" s="101">
        <v>2910.8578600000001</v>
      </c>
      <c r="HJ46" s="100">
        <v>985.28652999999997</v>
      </c>
    </row>
    <row r="47" spans="1:218" x14ac:dyDescent="0.35">
      <c r="A47" s="1"/>
      <c r="B47" s="98" t="s">
        <v>753</v>
      </c>
      <c r="C47" s="99"/>
      <c r="D47" s="100"/>
      <c r="E47" s="99"/>
      <c r="F47" s="101"/>
      <c r="G47" s="101">
        <v>8.8258700000000001</v>
      </c>
      <c r="H47" s="100">
        <v>8.5166900000000005</v>
      </c>
      <c r="I47" s="99"/>
      <c r="J47" s="100"/>
      <c r="K47" s="99"/>
      <c r="L47" s="100"/>
      <c r="M47" s="99"/>
      <c r="N47" s="101"/>
      <c r="O47" s="101"/>
      <c r="P47" s="101"/>
      <c r="Q47" s="101"/>
      <c r="R47" s="101"/>
      <c r="S47" s="101"/>
      <c r="T47" s="100"/>
      <c r="U47" s="99">
        <v>18.14123</v>
      </c>
      <c r="V47" s="101">
        <v>19.191960000000002</v>
      </c>
      <c r="W47" s="101">
        <v>24.425360000000001</v>
      </c>
      <c r="X47" s="100">
        <v>1.0612699999999999</v>
      </c>
      <c r="Y47" s="102"/>
      <c r="Z47" s="99"/>
      <c r="AA47" s="101"/>
      <c r="AB47" s="100"/>
      <c r="AC47" s="99"/>
      <c r="AD47" s="101"/>
      <c r="AE47" s="101"/>
      <c r="AF47" s="101"/>
      <c r="AG47" s="101"/>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v>36.281509999999997</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v>99.773330000000001</v>
      </c>
      <c r="CU47" s="99"/>
      <c r="CV47" s="101"/>
      <c r="CW47" s="103"/>
      <c r="CX47" s="99"/>
      <c r="CY47" s="101">
        <v>7738.1836000000003</v>
      </c>
      <c r="CZ47" s="101"/>
      <c r="DA47" s="100"/>
      <c r="DB47" s="99"/>
      <c r="DC47" s="101"/>
      <c r="DD47" s="101"/>
      <c r="DE47" s="101"/>
      <c r="DF47" s="101"/>
      <c r="DG47" s="101"/>
      <c r="DH47" s="101"/>
      <c r="DI47" s="101"/>
      <c r="DJ47" s="101"/>
      <c r="DK47" s="101"/>
      <c r="DL47" s="101"/>
      <c r="DM47" s="100"/>
      <c r="DN47" s="104"/>
      <c r="DO47" s="105"/>
      <c r="DP47" s="105"/>
      <c r="DQ47" s="106" t="s">
        <v>1335</v>
      </c>
      <c r="DR47" s="99">
        <v>2972.6164100000001</v>
      </c>
      <c r="DS47" s="101">
        <v>547.01365999999996</v>
      </c>
      <c r="DT47" s="101">
        <v>547.01365999999996</v>
      </c>
      <c r="DU47" s="100"/>
      <c r="DV47" s="102"/>
      <c r="DW47" s="99"/>
      <c r="DX47" s="101"/>
      <c r="DY47" s="101"/>
      <c r="DZ47" s="101"/>
      <c r="EA47" s="101"/>
      <c r="EB47" s="103">
        <v>7657.38</v>
      </c>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102"/>
      <c r="GG47" s="99"/>
      <c r="GH47" s="101"/>
      <c r="GI47" s="101"/>
      <c r="GJ47" s="101"/>
      <c r="GK47" s="100"/>
      <c r="GL47" s="102"/>
      <c r="GM47" s="99"/>
      <c r="GN47" s="100"/>
      <c r="GO47" s="1"/>
      <c r="GP47" s="102"/>
      <c r="GQ47" s="99"/>
      <c r="GR47" s="100"/>
      <c r="GS47" s="99"/>
      <c r="GT47" s="100"/>
      <c r="GU47" s="102"/>
      <c r="GV47" s="102"/>
      <c r="GW47" s="102"/>
      <c r="GX47" s="1"/>
      <c r="GY47" s="102"/>
      <c r="GZ47" s="102"/>
      <c r="HA47" s="102"/>
      <c r="HB47" s="102"/>
      <c r="HC47" s="102"/>
      <c r="HD47" s="102"/>
      <c r="HE47" s="99"/>
      <c r="HF47" s="100"/>
      <c r="HG47" s="1"/>
      <c r="HH47" s="99">
        <v>2972.6164100000001</v>
      </c>
      <c r="HI47" s="101">
        <v>2910.8578600000001</v>
      </c>
      <c r="HJ47" s="100">
        <v>985.28652999999997</v>
      </c>
    </row>
    <row r="48" spans="1:218" x14ac:dyDescent="0.35">
      <c r="A48" s="1"/>
      <c r="B48" s="98" t="s">
        <v>754</v>
      </c>
      <c r="C48" s="99"/>
      <c r="D48" s="100"/>
      <c r="E48" s="99"/>
      <c r="F48" s="101"/>
      <c r="G48" s="101">
        <v>8.8258700000000001</v>
      </c>
      <c r="H48" s="100">
        <v>8.5166900000000005</v>
      </c>
      <c r="I48" s="99"/>
      <c r="J48" s="100"/>
      <c r="K48" s="99"/>
      <c r="L48" s="100"/>
      <c r="M48" s="99"/>
      <c r="N48" s="101"/>
      <c r="O48" s="101"/>
      <c r="P48" s="101"/>
      <c r="Q48" s="101"/>
      <c r="R48" s="101"/>
      <c r="S48" s="101"/>
      <c r="T48" s="100"/>
      <c r="U48" s="99">
        <v>18.14123</v>
      </c>
      <c r="V48" s="101">
        <v>19.191960000000002</v>
      </c>
      <c r="W48" s="101">
        <v>24.425360000000001</v>
      </c>
      <c r="X48" s="100">
        <v>1.0612699999999999</v>
      </c>
      <c r="Y48" s="102"/>
      <c r="Z48" s="99"/>
      <c r="AA48" s="101"/>
      <c r="AB48" s="100"/>
      <c r="AC48" s="99"/>
      <c r="AD48" s="101"/>
      <c r="AE48" s="101"/>
      <c r="AF48" s="101"/>
      <c r="AG48" s="101"/>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v>36.281509999999997</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v>99.773330000000001</v>
      </c>
      <c r="CU48" s="99"/>
      <c r="CV48" s="101"/>
      <c r="CW48" s="103"/>
      <c r="CX48" s="99"/>
      <c r="CY48" s="101">
        <v>7665.6250300000002</v>
      </c>
      <c r="CZ48" s="101"/>
      <c r="DA48" s="100"/>
      <c r="DB48" s="99"/>
      <c r="DC48" s="101"/>
      <c r="DD48" s="101"/>
      <c r="DE48" s="101"/>
      <c r="DF48" s="101"/>
      <c r="DG48" s="101"/>
      <c r="DH48" s="101"/>
      <c r="DI48" s="101"/>
      <c r="DJ48" s="101"/>
      <c r="DK48" s="101"/>
      <c r="DL48" s="101"/>
      <c r="DM48" s="100"/>
      <c r="DN48" s="104"/>
      <c r="DO48" s="105"/>
      <c r="DP48" s="105"/>
      <c r="DQ48" s="106" t="s">
        <v>1335</v>
      </c>
      <c r="DR48" s="99">
        <v>2972.6164100000001</v>
      </c>
      <c r="DS48" s="101">
        <v>547.01365999999996</v>
      </c>
      <c r="DT48" s="101">
        <v>547.01365999999996</v>
      </c>
      <c r="DU48" s="100"/>
      <c r="DV48" s="102"/>
      <c r="DW48" s="99"/>
      <c r="DX48" s="101"/>
      <c r="DY48" s="101"/>
      <c r="DZ48" s="101"/>
      <c r="EA48" s="101"/>
      <c r="EB48" s="103">
        <v>7584.55</v>
      </c>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102"/>
      <c r="GG48" s="99"/>
      <c r="GH48" s="101"/>
      <c r="GI48" s="101"/>
      <c r="GJ48" s="101"/>
      <c r="GK48" s="100"/>
      <c r="GL48" s="102"/>
      <c r="GM48" s="99"/>
      <c r="GN48" s="100"/>
      <c r="GO48" s="1"/>
      <c r="GP48" s="102"/>
      <c r="GQ48" s="99"/>
      <c r="GR48" s="100"/>
      <c r="GS48" s="99"/>
      <c r="GT48" s="100"/>
      <c r="GU48" s="102"/>
      <c r="GV48" s="102"/>
      <c r="GW48" s="102"/>
      <c r="GX48" s="1"/>
      <c r="GY48" s="102"/>
      <c r="GZ48" s="102"/>
      <c r="HA48" s="102"/>
      <c r="HB48" s="102"/>
      <c r="HC48" s="102"/>
      <c r="HD48" s="102"/>
      <c r="HE48" s="99"/>
      <c r="HF48" s="100"/>
      <c r="HG48" s="1"/>
      <c r="HH48" s="99">
        <v>2972.6164100000001</v>
      </c>
      <c r="HI48" s="101">
        <v>2910.8578600000001</v>
      </c>
      <c r="HJ48" s="100">
        <v>985.28652999999997</v>
      </c>
    </row>
    <row r="49" spans="1:218" x14ac:dyDescent="0.35">
      <c r="A49" s="1"/>
      <c r="B49" s="98" t="s">
        <v>755</v>
      </c>
      <c r="C49" s="99"/>
      <c r="D49" s="100"/>
      <c r="E49" s="99"/>
      <c r="F49" s="101"/>
      <c r="G49" s="101">
        <v>8.8258700000000001</v>
      </c>
      <c r="H49" s="100">
        <v>8.5166900000000005</v>
      </c>
      <c r="I49" s="99"/>
      <c r="J49" s="100"/>
      <c r="K49" s="99"/>
      <c r="L49" s="100"/>
      <c r="M49" s="99"/>
      <c r="N49" s="101"/>
      <c r="O49" s="101"/>
      <c r="P49" s="101"/>
      <c r="Q49" s="101"/>
      <c r="R49" s="101"/>
      <c r="S49" s="101"/>
      <c r="T49" s="100"/>
      <c r="U49" s="99">
        <v>18.14123</v>
      </c>
      <c r="V49" s="101">
        <v>19.191960000000002</v>
      </c>
      <c r="W49" s="101">
        <v>24.425360000000001</v>
      </c>
      <c r="X49" s="100">
        <v>1.0612699999999999</v>
      </c>
      <c r="Y49" s="102"/>
      <c r="Z49" s="99"/>
      <c r="AA49" s="101"/>
      <c r="AB49" s="100"/>
      <c r="AC49" s="99"/>
      <c r="AD49" s="101"/>
      <c r="AE49" s="101"/>
      <c r="AF49" s="101"/>
      <c r="AG49" s="101"/>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v>36.281509999999997</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v>99.773330000000001</v>
      </c>
      <c r="CU49" s="99"/>
      <c r="CV49" s="101"/>
      <c r="CW49" s="103"/>
      <c r="CX49" s="99"/>
      <c r="CY49" s="101">
        <v>7567.7574699999996</v>
      </c>
      <c r="CZ49" s="101"/>
      <c r="DA49" s="100"/>
      <c r="DB49" s="99"/>
      <c r="DC49" s="101"/>
      <c r="DD49" s="101"/>
      <c r="DE49" s="101"/>
      <c r="DF49" s="101"/>
      <c r="DG49" s="101"/>
      <c r="DH49" s="101"/>
      <c r="DI49" s="101"/>
      <c r="DJ49" s="101"/>
      <c r="DK49" s="101"/>
      <c r="DL49" s="101"/>
      <c r="DM49" s="100"/>
      <c r="DN49" s="104"/>
      <c r="DO49" s="105"/>
      <c r="DP49" s="105"/>
      <c r="DQ49" s="106" t="s">
        <v>1335</v>
      </c>
      <c r="DR49" s="99">
        <v>2972.6164100000001</v>
      </c>
      <c r="DS49" s="101">
        <v>547.01365999999996</v>
      </c>
      <c r="DT49" s="101">
        <v>547.01365999999996</v>
      </c>
      <c r="DU49" s="100"/>
      <c r="DV49" s="102"/>
      <c r="DW49" s="99"/>
      <c r="DX49" s="101"/>
      <c r="DY49" s="101"/>
      <c r="DZ49" s="101"/>
      <c r="EA49" s="101"/>
      <c r="EB49" s="103">
        <v>7486.69</v>
      </c>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102"/>
      <c r="GG49" s="99"/>
      <c r="GH49" s="101"/>
      <c r="GI49" s="101"/>
      <c r="GJ49" s="101"/>
      <c r="GK49" s="100"/>
      <c r="GL49" s="102"/>
      <c r="GM49" s="99"/>
      <c r="GN49" s="100"/>
      <c r="GO49" s="1"/>
      <c r="GP49" s="102"/>
      <c r="GQ49" s="99"/>
      <c r="GR49" s="100"/>
      <c r="GS49" s="99"/>
      <c r="GT49" s="100"/>
      <c r="GU49" s="102"/>
      <c r="GV49" s="102"/>
      <c r="GW49" s="102"/>
      <c r="GX49" s="1"/>
      <c r="GY49" s="102"/>
      <c r="GZ49" s="102"/>
      <c r="HA49" s="102"/>
      <c r="HB49" s="102"/>
      <c r="HC49" s="102"/>
      <c r="HD49" s="102"/>
      <c r="HE49" s="99"/>
      <c r="HF49" s="100"/>
      <c r="HG49" s="1"/>
      <c r="HH49" s="99">
        <v>2972.6164100000001</v>
      </c>
      <c r="HI49" s="101">
        <v>2910.8578600000001</v>
      </c>
      <c r="HJ49" s="100">
        <v>985.28652999999997</v>
      </c>
    </row>
    <row r="50" spans="1:218" x14ac:dyDescent="0.35">
      <c r="A50" s="1"/>
      <c r="B50" s="98" t="s">
        <v>756</v>
      </c>
      <c r="C50" s="99"/>
      <c r="D50" s="100"/>
      <c r="E50" s="99"/>
      <c r="F50" s="101"/>
      <c r="G50" s="101">
        <v>8.8258700000000001</v>
      </c>
      <c r="H50" s="100">
        <v>8.5166900000000005</v>
      </c>
      <c r="I50" s="99"/>
      <c r="J50" s="100"/>
      <c r="K50" s="99"/>
      <c r="L50" s="100"/>
      <c r="M50" s="99"/>
      <c r="N50" s="101"/>
      <c r="O50" s="101"/>
      <c r="P50" s="101"/>
      <c r="Q50" s="101"/>
      <c r="R50" s="101"/>
      <c r="S50" s="101"/>
      <c r="T50" s="100"/>
      <c r="U50" s="99">
        <v>18.14123</v>
      </c>
      <c r="V50" s="101">
        <v>19.191960000000002</v>
      </c>
      <c r="W50" s="101">
        <v>24.425360000000001</v>
      </c>
      <c r="X50" s="100">
        <v>1.0612699999999999</v>
      </c>
      <c r="Y50" s="102"/>
      <c r="Z50" s="99"/>
      <c r="AA50" s="101"/>
      <c r="AB50" s="100"/>
      <c r="AC50" s="99"/>
      <c r="AD50" s="101"/>
      <c r="AE50" s="101"/>
      <c r="AF50" s="101"/>
      <c r="AG50" s="101"/>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v>36.281509999999997</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c r="CU50" s="99"/>
      <c r="CV50" s="101"/>
      <c r="CW50" s="103"/>
      <c r="CX50" s="99"/>
      <c r="CY50" s="101">
        <v>7529.8514599999999</v>
      </c>
      <c r="CZ50" s="101"/>
      <c r="DA50" s="100"/>
      <c r="DB50" s="99"/>
      <c r="DC50" s="101"/>
      <c r="DD50" s="101"/>
      <c r="DE50" s="101"/>
      <c r="DF50" s="101"/>
      <c r="DG50" s="101"/>
      <c r="DH50" s="101"/>
      <c r="DI50" s="101"/>
      <c r="DJ50" s="101"/>
      <c r="DK50" s="101"/>
      <c r="DL50" s="101"/>
      <c r="DM50" s="100"/>
      <c r="DN50" s="104"/>
      <c r="DO50" s="105"/>
      <c r="DP50" s="105"/>
      <c r="DQ50" s="106" t="s">
        <v>1335</v>
      </c>
      <c r="DR50" s="99">
        <v>2872.8430800000001</v>
      </c>
      <c r="DS50" s="101">
        <v>447.24032999999997</v>
      </c>
      <c r="DT50" s="101">
        <v>447.24032999999997</v>
      </c>
      <c r="DU50" s="100"/>
      <c r="DV50" s="102"/>
      <c r="DW50" s="99"/>
      <c r="DX50" s="101"/>
      <c r="DY50" s="101"/>
      <c r="DZ50" s="101"/>
      <c r="EA50" s="101"/>
      <c r="EB50" s="103">
        <v>7448.76</v>
      </c>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102"/>
      <c r="GG50" s="99"/>
      <c r="GH50" s="101"/>
      <c r="GI50" s="101"/>
      <c r="GJ50" s="101"/>
      <c r="GK50" s="100"/>
      <c r="GL50" s="102"/>
      <c r="GM50" s="99"/>
      <c r="GN50" s="100"/>
      <c r="GO50" s="1"/>
      <c r="GP50" s="102"/>
      <c r="GQ50" s="99"/>
      <c r="GR50" s="100"/>
      <c r="GS50" s="99"/>
      <c r="GT50" s="100"/>
      <c r="GU50" s="102"/>
      <c r="GV50" s="102"/>
      <c r="GW50" s="102"/>
      <c r="GX50" s="1"/>
      <c r="GY50" s="102"/>
      <c r="GZ50" s="102"/>
      <c r="HA50" s="102"/>
      <c r="HB50" s="102"/>
      <c r="HC50" s="102"/>
      <c r="HD50" s="102"/>
      <c r="HE50" s="99"/>
      <c r="HF50" s="100"/>
      <c r="HG50" s="1"/>
      <c r="HH50" s="99">
        <v>2872.8430800000001</v>
      </c>
      <c r="HI50" s="101">
        <v>2811.0845300000001</v>
      </c>
      <c r="HJ50" s="100">
        <v>985.28652999999997</v>
      </c>
    </row>
    <row r="51" spans="1:218" x14ac:dyDescent="0.35">
      <c r="A51" s="1"/>
      <c r="B51" s="98" t="s">
        <v>757</v>
      </c>
      <c r="C51" s="99"/>
      <c r="D51" s="100"/>
      <c r="E51" s="99"/>
      <c r="F51" s="101"/>
      <c r="G51" s="101">
        <v>8.8258700000000001</v>
      </c>
      <c r="H51" s="100">
        <v>8.5166900000000005</v>
      </c>
      <c r="I51" s="99"/>
      <c r="J51" s="100"/>
      <c r="K51" s="99"/>
      <c r="L51" s="100"/>
      <c r="M51" s="99"/>
      <c r="N51" s="101"/>
      <c r="O51" s="101"/>
      <c r="P51" s="101"/>
      <c r="Q51" s="101"/>
      <c r="R51" s="101"/>
      <c r="S51" s="101"/>
      <c r="T51" s="100"/>
      <c r="U51" s="99">
        <v>18.14123</v>
      </c>
      <c r="V51" s="101">
        <v>19.191960000000002</v>
      </c>
      <c r="W51" s="101">
        <v>24.425360000000001</v>
      </c>
      <c r="X51" s="100">
        <v>1.0612699999999999</v>
      </c>
      <c r="Y51" s="102"/>
      <c r="Z51" s="99"/>
      <c r="AA51" s="101"/>
      <c r="AB51" s="100"/>
      <c r="AC51" s="99"/>
      <c r="AD51" s="101"/>
      <c r="AE51" s="101"/>
      <c r="AF51" s="101"/>
      <c r="AG51" s="101"/>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c r="CU51" s="99"/>
      <c r="CV51" s="101"/>
      <c r="CW51" s="103"/>
      <c r="CX51" s="99"/>
      <c r="CY51" s="101">
        <v>7506.31711</v>
      </c>
      <c r="CZ51" s="101"/>
      <c r="DA51" s="100"/>
      <c r="DB51" s="99"/>
      <c r="DC51" s="101"/>
      <c r="DD51" s="101"/>
      <c r="DE51" s="101"/>
      <c r="DF51" s="101"/>
      <c r="DG51" s="101"/>
      <c r="DH51" s="101"/>
      <c r="DI51" s="101"/>
      <c r="DJ51" s="101"/>
      <c r="DK51" s="101"/>
      <c r="DL51" s="101"/>
      <c r="DM51" s="100"/>
      <c r="DN51" s="104"/>
      <c r="DO51" s="105"/>
      <c r="DP51" s="105"/>
      <c r="DQ51" s="106" t="s">
        <v>1335</v>
      </c>
      <c r="DR51" s="99">
        <v>2836.5615699999998</v>
      </c>
      <c r="DS51" s="101">
        <v>410.95882</v>
      </c>
      <c r="DT51" s="101">
        <v>410.95882</v>
      </c>
      <c r="DU51" s="100"/>
      <c r="DV51" s="102"/>
      <c r="DW51" s="99"/>
      <c r="DX51" s="101"/>
      <c r="DY51" s="101"/>
      <c r="DZ51" s="101"/>
      <c r="EA51" s="101"/>
      <c r="EB51" s="103">
        <v>7425.15</v>
      </c>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102"/>
      <c r="GG51" s="99"/>
      <c r="GH51" s="101"/>
      <c r="GI51" s="101"/>
      <c r="GJ51" s="101"/>
      <c r="GK51" s="100"/>
      <c r="GL51" s="102"/>
      <c r="GM51" s="99"/>
      <c r="GN51" s="100"/>
      <c r="GO51" s="1"/>
      <c r="GP51" s="102"/>
      <c r="GQ51" s="99"/>
      <c r="GR51" s="100"/>
      <c r="GS51" s="99"/>
      <c r="GT51" s="100"/>
      <c r="GU51" s="102"/>
      <c r="GV51" s="102"/>
      <c r="GW51" s="102"/>
      <c r="GX51" s="1"/>
      <c r="GY51" s="102"/>
      <c r="GZ51" s="102"/>
      <c r="HA51" s="102"/>
      <c r="HB51" s="102"/>
      <c r="HC51" s="102"/>
      <c r="HD51" s="102"/>
      <c r="HE51" s="99"/>
      <c r="HF51" s="100"/>
      <c r="HG51" s="1"/>
      <c r="HH51" s="99">
        <v>2836.5615699999998</v>
      </c>
      <c r="HI51" s="101">
        <v>2774.8030199999998</v>
      </c>
      <c r="HJ51" s="100">
        <v>985.28652999999997</v>
      </c>
    </row>
    <row r="52" spans="1:218" x14ac:dyDescent="0.35">
      <c r="A52" s="1"/>
      <c r="B52" s="98" t="s">
        <v>758</v>
      </c>
      <c r="C52" s="99"/>
      <c r="D52" s="100"/>
      <c r="E52" s="99"/>
      <c r="F52" s="101"/>
      <c r="G52" s="101">
        <v>8.8258700000000001</v>
      </c>
      <c r="H52" s="100">
        <v>8.5166900000000005</v>
      </c>
      <c r="I52" s="99"/>
      <c r="J52" s="100"/>
      <c r="K52" s="99"/>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c r="AC52" s="99"/>
      <c r="AD52" s="101"/>
      <c r="AE52" s="101"/>
      <c r="AF52" s="101"/>
      <c r="AG52" s="101"/>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v>297.29741999999999</v>
      </c>
      <c r="CU52" s="99"/>
      <c r="CV52" s="101"/>
      <c r="CW52" s="103"/>
      <c r="CX52" s="99"/>
      <c r="CY52" s="101">
        <v>7288.1027100000001</v>
      </c>
      <c r="CZ52" s="101"/>
      <c r="DA52" s="100"/>
      <c r="DB52" s="99"/>
      <c r="DC52" s="101"/>
      <c r="DD52" s="101"/>
      <c r="DE52" s="101"/>
      <c r="DF52" s="101"/>
      <c r="DG52" s="101"/>
      <c r="DH52" s="101"/>
      <c r="DI52" s="101"/>
      <c r="DJ52" s="101"/>
      <c r="DK52" s="101"/>
      <c r="DL52" s="101"/>
      <c r="DM52" s="100"/>
      <c r="DN52" s="104"/>
      <c r="DO52" s="105"/>
      <c r="DP52" s="105"/>
      <c r="DQ52" s="106" t="s">
        <v>1333</v>
      </c>
      <c r="DR52" s="99">
        <v>3133.8589900000002</v>
      </c>
      <c r="DS52" s="101">
        <v>708.25624000000005</v>
      </c>
      <c r="DT52" s="101">
        <v>708.25624000000005</v>
      </c>
      <c r="DU52" s="100"/>
      <c r="DV52" s="102"/>
      <c r="DW52" s="99"/>
      <c r="DX52" s="101"/>
      <c r="DY52" s="101"/>
      <c r="DZ52" s="101"/>
      <c r="EA52" s="101"/>
      <c r="EB52" s="103">
        <v>7206.9</v>
      </c>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102"/>
      <c r="GG52" s="99"/>
      <c r="GH52" s="101"/>
      <c r="GI52" s="101"/>
      <c r="GJ52" s="101"/>
      <c r="GK52" s="100"/>
      <c r="GL52" s="102"/>
      <c r="GM52" s="99"/>
      <c r="GN52" s="100"/>
      <c r="GO52" s="1"/>
      <c r="GP52" s="102"/>
      <c r="GQ52" s="99"/>
      <c r="GR52" s="100"/>
      <c r="GS52" s="99"/>
      <c r="GT52" s="100"/>
      <c r="GU52" s="102"/>
      <c r="GV52" s="102"/>
      <c r="GW52" s="102"/>
      <c r="GX52" s="1"/>
      <c r="GY52" s="102"/>
      <c r="GZ52" s="102"/>
      <c r="HA52" s="102"/>
      <c r="HB52" s="102"/>
      <c r="HC52" s="102"/>
      <c r="HD52" s="102"/>
      <c r="HE52" s="99"/>
      <c r="HF52" s="100"/>
      <c r="HG52" s="1"/>
      <c r="HH52" s="99">
        <v>3133.8589900000002</v>
      </c>
      <c r="HI52" s="101">
        <v>3072.1004400000002</v>
      </c>
      <c r="HJ52" s="100">
        <v>985.28652999999997</v>
      </c>
    </row>
    <row r="53" spans="1:218" x14ac:dyDescent="0.35">
      <c r="A53" s="1"/>
      <c r="B53" s="98" t="s">
        <v>759</v>
      </c>
      <c r="C53" s="99"/>
      <c r="D53" s="100"/>
      <c r="E53" s="99"/>
      <c r="F53" s="101"/>
      <c r="G53" s="101">
        <v>8.8258700000000001</v>
      </c>
      <c r="H53" s="100">
        <v>8.5166900000000005</v>
      </c>
      <c r="I53" s="99"/>
      <c r="J53" s="100"/>
      <c r="K53" s="99"/>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23.060680000000001</v>
      </c>
      <c r="AC53" s="99"/>
      <c r="AD53" s="101"/>
      <c r="AE53" s="101"/>
      <c r="AF53" s="101"/>
      <c r="AG53" s="101"/>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v>297.29741999999999</v>
      </c>
      <c r="CU53" s="99"/>
      <c r="CV53" s="101"/>
      <c r="CW53" s="103"/>
      <c r="CX53" s="99"/>
      <c r="CY53" s="101">
        <v>7102.1605300000001</v>
      </c>
      <c r="CZ53" s="101"/>
      <c r="DA53" s="100"/>
      <c r="DB53" s="99"/>
      <c r="DC53" s="101"/>
      <c r="DD53" s="101"/>
      <c r="DE53" s="101"/>
      <c r="DF53" s="101"/>
      <c r="DG53" s="101"/>
      <c r="DH53" s="101"/>
      <c r="DI53" s="101"/>
      <c r="DJ53" s="101"/>
      <c r="DK53" s="101"/>
      <c r="DL53" s="101"/>
      <c r="DM53" s="100"/>
      <c r="DN53" s="104"/>
      <c r="DO53" s="105"/>
      <c r="DP53" s="105"/>
      <c r="DQ53" s="106" t="s">
        <v>1333</v>
      </c>
      <c r="DR53" s="99">
        <v>3267.41669</v>
      </c>
      <c r="DS53" s="101">
        <v>841.81394</v>
      </c>
      <c r="DT53" s="101">
        <v>841.81394</v>
      </c>
      <c r="DU53" s="100"/>
      <c r="DV53" s="102"/>
      <c r="DW53" s="99"/>
      <c r="DX53" s="101"/>
      <c r="DY53" s="101"/>
      <c r="DZ53" s="101"/>
      <c r="EA53" s="101"/>
      <c r="EB53" s="103">
        <v>7020.98</v>
      </c>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102"/>
      <c r="GG53" s="99"/>
      <c r="GH53" s="101"/>
      <c r="GI53" s="101"/>
      <c r="GJ53" s="101"/>
      <c r="GK53" s="100"/>
      <c r="GL53" s="102"/>
      <c r="GM53" s="99"/>
      <c r="GN53" s="100"/>
      <c r="GO53" s="1"/>
      <c r="GP53" s="102"/>
      <c r="GQ53" s="99"/>
      <c r="GR53" s="100"/>
      <c r="GS53" s="99"/>
      <c r="GT53" s="100"/>
      <c r="GU53" s="102"/>
      <c r="GV53" s="102"/>
      <c r="GW53" s="102"/>
      <c r="GX53" s="1"/>
      <c r="GY53" s="102"/>
      <c r="GZ53" s="102"/>
      <c r="HA53" s="102"/>
      <c r="HB53" s="102"/>
      <c r="HC53" s="102"/>
      <c r="HD53" s="102"/>
      <c r="HE53" s="99"/>
      <c r="HF53" s="100"/>
      <c r="HG53" s="1"/>
      <c r="HH53" s="99">
        <v>3267.41669</v>
      </c>
      <c r="HI53" s="101">
        <v>3205.65814</v>
      </c>
      <c r="HJ53" s="100">
        <v>985.28652999999997</v>
      </c>
    </row>
    <row r="54" spans="1:218" x14ac:dyDescent="0.35">
      <c r="A54" s="1"/>
      <c r="B54" s="98" t="s">
        <v>1336</v>
      </c>
      <c r="C54" s="99"/>
      <c r="D54" s="100"/>
      <c r="E54" s="99"/>
      <c r="F54" s="101"/>
      <c r="G54" s="101">
        <v>8.8258700000000001</v>
      </c>
      <c r="H54" s="100">
        <v>8.5166900000000005</v>
      </c>
      <c r="I54" s="99"/>
      <c r="J54" s="100"/>
      <c r="K54" s="99"/>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23.060680000000001</v>
      </c>
      <c r="AC54" s="99"/>
      <c r="AD54" s="101"/>
      <c r="AE54" s="101"/>
      <c r="AF54" s="101"/>
      <c r="AG54" s="101"/>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v>297.29741999999999</v>
      </c>
      <c r="CU54" s="99"/>
      <c r="CV54" s="101"/>
      <c r="CW54" s="103"/>
      <c r="CX54" s="99"/>
      <c r="CY54" s="101">
        <v>6878.2657799999997</v>
      </c>
      <c r="CZ54" s="101"/>
      <c r="DA54" s="100"/>
      <c r="DB54" s="99"/>
      <c r="DC54" s="101"/>
      <c r="DD54" s="101"/>
      <c r="DE54" s="101"/>
      <c r="DF54" s="101"/>
      <c r="DG54" s="101"/>
      <c r="DH54" s="101"/>
      <c r="DI54" s="101"/>
      <c r="DJ54" s="101"/>
      <c r="DK54" s="101"/>
      <c r="DL54" s="101"/>
      <c r="DM54" s="100"/>
      <c r="DN54" s="104"/>
      <c r="DO54" s="105"/>
      <c r="DP54" s="105"/>
      <c r="DQ54" s="106" t="s">
        <v>1333</v>
      </c>
      <c r="DR54" s="99">
        <v>3267.41669</v>
      </c>
      <c r="DS54" s="101">
        <v>841.81394</v>
      </c>
      <c r="DT54" s="101">
        <v>841.81394</v>
      </c>
      <c r="DU54" s="100"/>
      <c r="DV54" s="102"/>
      <c r="DW54" s="99"/>
      <c r="DX54" s="101"/>
      <c r="DY54" s="101"/>
      <c r="DZ54" s="101"/>
      <c r="EA54" s="101"/>
      <c r="EB54" s="103">
        <v>6796.89</v>
      </c>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102"/>
      <c r="GG54" s="99"/>
      <c r="GH54" s="101"/>
      <c r="GI54" s="101"/>
      <c r="GJ54" s="101"/>
      <c r="GK54" s="100"/>
      <c r="GL54" s="102"/>
      <c r="GM54" s="99"/>
      <c r="GN54" s="100"/>
      <c r="GO54" s="1"/>
      <c r="GP54" s="102"/>
      <c r="GQ54" s="99"/>
      <c r="GR54" s="100"/>
      <c r="GS54" s="99"/>
      <c r="GT54" s="100"/>
      <c r="GU54" s="102"/>
      <c r="GV54" s="102"/>
      <c r="GW54" s="102"/>
      <c r="GX54" s="1"/>
      <c r="GY54" s="102"/>
      <c r="GZ54" s="102"/>
      <c r="HA54" s="102"/>
      <c r="HB54" s="102"/>
      <c r="HC54" s="102"/>
      <c r="HD54" s="102"/>
      <c r="HE54" s="99"/>
      <c r="HF54" s="100"/>
      <c r="HG54" s="1"/>
      <c r="HH54" s="99">
        <v>3267.41669</v>
      </c>
      <c r="HI54" s="101">
        <v>3205.65814</v>
      </c>
      <c r="HJ54" s="100">
        <v>985.28652999999997</v>
      </c>
    </row>
    <row r="55" spans="1:218" x14ac:dyDescent="0.35">
      <c r="A55" s="1"/>
      <c r="B55" s="107" t="s">
        <v>849</v>
      </c>
      <c r="C55" s="108">
        <v>0</v>
      </c>
      <c r="D55" s="109">
        <v>0</v>
      </c>
      <c r="E55" s="108">
        <v>0</v>
      </c>
      <c r="F55" s="110">
        <v>0</v>
      </c>
      <c r="G55" s="110">
        <v>211.82087999999999</v>
      </c>
      <c r="H55" s="109">
        <v>204.40056000000001</v>
      </c>
      <c r="I55" s="108">
        <v>0</v>
      </c>
      <c r="J55" s="109">
        <v>0</v>
      </c>
      <c r="K55" s="108">
        <v>716.10159999999996</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10">
        <v>0</v>
      </c>
      <c r="AB55" s="109">
        <v>314.18995999999999</v>
      </c>
      <c r="AC55" s="108">
        <v>0</v>
      </c>
      <c r="AD55" s="110">
        <v>0</v>
      </c>
      <c r="AE55" s="110">
        <v>0</v>
      </c>
      <c r="AF55" s="110">
        <v>0</v>
      </c>
      <c r="AG55" s="110">
        <v>0</v>
      </c>
      <c r="AH55" s="110">
        <v>587.08079999999995</v>
      </c>
      <c r="AI55" s="109">
        <v>231.23445000000001</v>
      </c>
      <c r="AJ55" s="111">
        <v>0</v>
      </c>
      <c r="AK55" s="111">
        <v>0</v>
      </c>
      <c r="AL55" s="111">
        <v>4304.9572799999996</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24.81345</v>
      </c>
      <c r="BL55" s="108">
        <v>4022.6956799999998</v>
      </c>
      <c r="BM55" s="110">
        <v>3997.4551200000001</v>
      </c>
      <c r="BN55" s="110">
        <v>4046.1592799999999</v>
      </c>
      <c r="BO55" s="110">
        <v>0</v>
      </c>
      <c r="BP55" s="110">
        <v>0</v>
      </c>
      <c r="BQ55" s="110">
        <v>0</v>
      </c>
      <c r="BR55" s="110">
        <v>0</v>
      </c>
      <c r="BS55" s="110">
        <v>0</v>
      </c>
      <c r="BT55" s="110">
        <v>0</v>
      </c>
      <c r="BU55" s="110">
        <v>1874.318115</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0</v>
      </c>
      <c r="CN55" s="109">
        <v>4588.7090399999997</v>
      </c>
      <c r="CO55" s="108">
        <v>4333.28352</v>
      </c>
      <c r="CP55" s="110">
        <v>4332.58824</v>
      </c>
      <c r="CQ55" s="110">
        <v>4352.0054399999999</v>
      </c>
      <c r="CR55" s="109">
        <v>4344.6988799999999</v>
      </c>
      <c r="CS55" s="108">
        <v>0</v>
      </c>
      <c r="CT55" s="109">
        <v>5256.6366550000002</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11">
        <v>0</v>
      </c>
      <c r="GG55" s="108">
        <v>0</v>
      </c>
      <c r="GH55" s="110">
        <v>0</v>
      </c>
      <c r="GI55" s="110">
        <v>0</v>
      </c>
      <c r="GJ55" s="110">
        <v>0</v>
      </c>
      <c r="GK55" s="109">
        <v>0</v>
      </c>
      <c r="GL55" s="111">
        <v>0</v>
      </c>
      <c r="GM55" s="108">
        <v>0</v>
      </c>
      <c r="GN55" s="109">
        <v>0</v>
      </c>
      <c r="GO55" s="1"/>
      <c r="GP55" s="111">
        <v>0</v>
      </c>
      <c r="GQ55" s="108">
        <v>0</v>
      </c>
      <c r="GR55" s="109">
        <v>0</v>
      </c>
      <c r="GS55" s="108">
        <v>0</v>
      </c>
      <c r="GT55" s="109">
        <v>0</v>
      </c>
      <c r="GU55" s="111">
        <v>0</v>
      </c>
      <c r="GV55" s="111">
        <v>0</v>
      </c>
      <c r="GW55" s="111">
        <v>0</v>
      </c>
      <c r="GX55" s="1"/>
      <c r="GY55" s="111">
        <v>0</v>
      </c>
      <c r="GZ55" s="111">
        <v>0</v>
      </c>
      <c r="HA55" s="111">
        <v>0</v>
      </c>
      <c r="HB55" s="111">
        <v>0</v>
      </c>
      <c r="HC55" s="111">
        <v>0</v>
      </c>
      <c r="HD55" s="111">
        <v>0</v>
      </c>
      <c r="HE55" s="108">
        <v>0</v>
      </c>
      <c r="HF55" s="109">
        <v>0</v>
      </c>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1337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1338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1339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776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1340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1341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8" t="s">
        <v>56</v>
      </c>
      <c r="C6" s="228"/>
      <c r="D6" s="228"/>
      <c r="E6" s="228"/>
      <c r="F6" s="228"/>
      <c r="G6" s="228"/>
      <c r="H6" s="228" t="s">
        <v>508</v>
      </c>
      <c r="I6" s="228"/>
      <c r="J6" s="228" t="s">
        <v>61</v>
      </c>
      <c r="K6" s="228"/>
      <c r="L6" s="228"/>
      <c r="M6" s="228" t="s">
        <v>503</v>
      </c>
      <c r="N6" s="228"/>
      <c r="O6" s="228" t="s">
        <v>229</v>
      </c>
      <c r="P6" s="228" t="s">
        <v>501</v>
      </c>
      <c r="Q6" s="228"/>
      <c r="R6" s="228"/>
      <c r="S6" s="228"/>
      <c r="T6" s="228" t="s">
        <v>506</v>
      </c>
      <c r="U6" s="228" t="s">
        <v>892</v>
      </c>
      <c r="V6" s="228" t="s">
        <v>74</v>
      </c>
      <c r="W6" s="228"/>
      <c r="X6" s="228"/>
      <c r="Y6" s="228"/>
      <c r="Z6" s="228"/>
      <c r="AA6" s="228" t="s">
        <v>29</v>
      </c>
      <c r="AB6" s="228"/>
      <c r="AC6" s="228" t="s">
        <v>101</v>
      </c>
      <c r="AD6" s="228"/>
      <c r="AE6" s="228"/>
      <c r="AF6" s="228"/>
      <c r="AG6" s="228" t="s">
        <v>108</v>
      </c>
      <c r="AH6" s="228"/>
      <c r="AI6" s="228"/>
      <c r="AJ6" s="228"/>
      <c r="AK6" s="228"/>
      <c r="AL6" s="228" t="s">
        <v>504</v>
      </c>
      <c r="AM6" s="228"/>
      <c r="AN6" s="228" t="s">
        <v>133</v>
      </c>
      <c r="AO6" s="228"/>
      <c r="AP6" s="228"/>
      <c r="AQ6" s="228"/>
      <c r="AR6" s="228"/>
      <c r="AS6" s="228"/>
      <c r="AT6" s="228"/>
      <c r="AU6" s="228"/>
      <c r="AV6" s="228"/>
      <c r="AW6" s="228"/>
    </row>
    <row r="7" spans="1:49" ht="39" x14ac:dyDescent="0.35">
      <c r="A7" s="117" t="s">
        <v>1342</v>
      </c>
      <c r="B7" s="117" t="s">
        <v>1343</v>
      </c>
      <c r="C7" s="117" t="s">
        <v>1343</v>
      </c>
      <c r="D7" s="117" t="s">
        <v>1343</v>
      </c>
      <c r="E7" s="117" t="s">
        <v>1343</v>
      </c>
      <c r="F7" s="117" t="s">
        <v>1343</v>
      </c>
      <c r="G7" s="117" t="s">
        <v>1343</v>
      </c>
      <c r="H7" s="117" t="s">
        <v>1344</v>
      </c>
      <c r="I7" s="117" t="s">
        <v>1345</v>
      </c>
      <c r="J7" s="117" t="s">
        <v>1346</v>
      </c>
      <c r="K7" s="117" t="s">
        <v>1346</v>
      </c>
      <c r="L7" s="117" t="s">
        <v>1346</v>
      </c>
      <c r="M7" s="117" t="s">
        <v>1347</v>
      </c>
      <c r="N7" s="117" t="s">
        <v>1347</v>
      </c>
      <c r="O7" s="117" t="s">
        <v>1348</v>
      </c>
      <c r="P7" s="117" t="s">
        <v>556</v>
      </c>
      <c r="Q7" s="117" t="s">
        <v>556</v>
      </c>
      <c r="R7" s="117" t="s">
        <v>556</v>
      </c>
      <c r="S7" s="117" t="s">
        <v>556</v>
      </c>
      <c r="T7" s="117" t="s">
        <v>1349</v>
      </c>
      <c r="U7" s="117" t="s">
        <v>1350</v>
      </c>
      <c r="V7" s="117" t="s">
        <v>1351</v>
      </c>
      <c r="W7" s="117" t="s">
        <v>1352</v>
      </c>
      <c r="X7" s="117" t="s">
        <v>1352</v>
      </c>
      <c r="Y7" s="117" t="s">
        <v>1353</v>
      </c>
      <c r="Z7" s="117" t="s">
        <v>1354</v>
      </c>
      <c r="AA7" s="117" t="s">
        <v>556</v>
      </c>
      <c r="AB7" s="117" t="s">
        <v>556</v>
      </c>
      <c r="AC7" s="117" t="s">
        <v>1355</v>
      </c>
      <c r="AD7" s="117" t="s">
        <v>1356</v>
      </c>
      <c r="AE7" s="117" t="s">
        <v>1357</v>
      </c>
      <c r="AF7" s="117" t="s">
        <v>1355</v>
      </c>
      <c r="AG7" s="117" t="s">
        <v>1358</v>
      </c>
      <c r="AH7" s="117" t="s">
        <v>1358</v>
      </c>
      <c r="AI7" s="117" t="s">
        <v>1359</v>
      </c>
      <c r="AJ7" s="117" t="s">
        <v>1360</v>
      </c>
      <c r="AK7" s="117" t="s">
        <v>1360</v>
      </c>
      <c r="AL7" s="117" t="s">
        <v>504</v>
      </c>
      <c r="AM7" s="117" t="s">
        <v>504</v>
      </c>
      <c r="AN7" s="117" t="s">
        <v>1361</v>
      </c>
      <c r="AO7" s="117" t="s">
        <v>556</v>
      </c>
      <c r="AP7" s="117" t="s">
        <v>556</v>
      </c>
      <c r="AQ7" s="117" t="s">
        <v>933</v>
      </c>
      <c r="AR7" s="117" t="s">
        <v>556</v>
      </c>
      <c r="AS7" s="117" t="s">
        <v>1352</v>
      </c>
      <c r="AT7" s="117" t="s">
        <v>1362</v>
      </c>
      <c r="AU7" s="117" t="s">
        <v>1351</v>
      </c>
      <c r="AV7" s="117" t="s">
        <v>1352</v>
      </c>
      <c r="AW7" s="117" t="s">
        <v>1363</v>
      </c>
    </row>
    <row r="8" spans="1:49" ht="26" x14ac:dyDescent="0.35">
      <c r="A8" s="117" t="s">
        <v>1364</v>
      </c>
      <c r="B8" s="117" t="s">
        <v>1365</v>
      </c>
      <c r="C8" s="117" t="s">
        <v>1365</v>
      </c>
      <c r="D8" s="117" t="s">
        <v>1366</v>
      </c>
      <c r="E8" s="117" t="s">
        <v>1366</v>
      </c>
      <c r="F8" s="117" t="s">
        <v>1367</v>
      </c>
      <c r="G8" s="117" t="s">
        <v>1366</v>
      </c>
      <c r="H8" s="117" t="s">
        <v>1366</v>
      </c>
      <c r="I8" s="117" t="s">
        <v>1366</v>
      </c>
      <c r="J8" s="117" t="s">
        <v>1365</v>
      </c>
      <c r="K8" s="117" t="s">
        <v>1365</v>
      </c>
      <c r="L8" s="117" t="s">
        <v>1367</v>
      </c>
      <c r="M8" s="117" t="s">
        <v>1366</v>
      </c>
      <c r="N8" s="117" t="s">
        <v>1366</v>
      </c>
      <c r="O8" s="117" t="s">
        <v>1366</v>
      </c>
      <c r="P8" s="117" t="s">
        <v>1366</v>
      </c>
      <c r="Q8" s="117" t="s">
        <v>1366</v>
      </c>
      <c r="R8" s="117" t="s">
        <v>1366</v>
      </c>
      <c r="S8" s="117" t="s">
        <v>1366</v>
      </c>
      <c r="T8" s="117" t="s">
        <v>1366</v>
      </c>
      <c r="U8" s="117" t="s">
        <v>1366</v>
      </c>
      <c r="V8" s="117" t="s">
        <v>1366</v>
      </c>
      <c r="W8" s="117" t="s">
        <v>1366</v>
      </c>
      <c r="X8" s="117" t="s">
        <v>1366</v>
      </c>
      <c r="Y8" s="117" t="s">
        <v>1366</v>
      </c>
      <c r="Z8" s="117" t="s">
        <v>1366</v>
      </c>
      <c r="AA8" s="117" t="s">
        <v>1366</v>
      </c>
      <c r="AB8" s="117" t="s">
        <v>1366</v>
      </c>
      <c r="AC8" s="117" t="s">
        <v>1366</v>
      </c>
      <c r="AD8" s="117" t="s">
        <v>1367</v>
      </c>
      <c r="AE8" s="117" t="s">
        <v>1365</v>
      </c>
      <c r="AF8" s="117" t="s">
        <v>1366</v>
      </c>
      <c r="AG8" s="117" t="s">
        <v>1366</v>
      </c>
      <c r="AH8" s="117" t="s">
        <v>1366</v>
      </c>
      <c r="AI8" s="117" t="s">
        <v>1365</v>
      </c>
      <c r="AJ8" s="117" t="s">
        <v>1366</v>
      </c>
      <c r="AK8" s="117" t="s">
        <v>1366</v>
      </c>
      <c r="AL8" s="117" t="s">
        <v>1366</v>
      </c>
      <c r="AM8" s="117" t="s">
        <v>1366</v>
      </c>
      <c r="AN8" s="117" t="s">
        <v>1366</v>
      </c>
      <c r="AO8" s="117" t="s">
        <v>1366</v>
      </c>
      <c r="AP8" s="117" t="s">
        <v>1366</v>
      </c>
      <c r="AQ8" s="117" t="s">
        <v>1366</v>
      </c>
      <c r="AR8" s="117" t="s">
        <v>1366</v>
      </c>
      <c r="AS8" s="117" t="s">
        <v>1366</v>
      </c>
      <c r="AT8" s="117" t="s">
        <v>1366</v>
      </c>
      <c r="AU8" s="117" t="s">
        <v>1366</v>
      </c>
      <c r="AV8" s="117" t="s">
        <v>1366</v>
      </c>
      <c r="AW8" s="117" t="s">
        <v>1366</v>
      </c>
    </row>
    <row r="9" spans="1:49" ht="39" x14ac:dyDescent="0.35">
      <c r="A9" s="117" t="s">
        <v>6</v>
      </c>
      <c r="B9" s="117" t="s">
        <v>1368</v>
      </c>
      <c r="C9" s="117" t="s">
        <v>1369</v>
      </c>
      <c r="D9" s="117" t="s">
        <v>1370</v>
      </c>
      <c r="E9" s="117" t="s">
        <v>1370</v>
      </c>
      <c r="F9" s="117" t="s">
        <v>57</v>
      </c>
      <c r="G9" s="117" t="s">
        <v>1370</v>
      </c>
      <c r="H9" s="117" t="s">
        <v>591</v>
      </c>
      <c r="I9" s="117" t="s">
        <v>590</v>
      </c>
      <c r="J9" s="117" t="s">
        <v>221</v>
      </c>
      <c r="K9" s="117" t="s">
        <v>1371</v>
      </c>
      <c r="L9" s="117" t="s">
        <v>875</v>
      </c>
      <c r="M9" s="117" t="s">
        <v>1372</v>
      </c>
      <c r="N9" s="117" t="s">
        <v>1372</v>
      </c>
      <c r="O9" s="117" t="s">
        <v>1373</v>
      </c>
      <c r="P9" s="117" t="s">
        <v>1374</v>
      </c>
      <c r="Q9" s="117" t="s">
        <v>1375</v>
      </c>
      <c r="R9" s="117" t="s">
        <v>1376</v>
      </c>
      <c r="S9" s="117" t="s">
        <v>1377</v>
      </c>
      <c r="T9" s="117" t="s">
        <v>589</v>
      </c>
      <c r="U9" s="117" t="s">
        <v>1378</v>
      </c>
      <c r="V9" s="117" t="s">
        <v>1379</v>
      </c>
      <c r="W9" s="117" t="s">
        <v>1380</v>
      </c>
      <c r="X9" s="117" t="s">
        <v>1380</v>
      </c>
      <c r="Y9" s="117" t="s">
        <v>1381</v>
      </c>
      <c r="Z9" s="117" t="s">
        <v>1382</v>
      </c>
      <c r="AA9" s="117" t="s">
        <v>1383</v>
      </c>
      <c r="AB9" s="117" t="s">
        <v>30</v>
      </c>
      <c r="AC9" s="117" t="s">
        <v>1384</v>
      </c>
      <c r="AD9" s="117" t="s">
        <v>912</v>
      </c>
      <c r="AE9" s="117" t="s">
        <v>1385</v>
      </c>
      <c r="AF9" s="117" t="s">
        <v>1384</v>
      </c>
      <c r="AG9" s="117" t="s">
        <v>1386</v>
      </c>
      <c r="AH9" s="117" t="s">
        <v>1386</v>
      </c>
      <c r="AI9" s="117" t="s">
        <v>1387</v>
      </c>
      <c r="AJ9" s="117" t="s">
        <v>1388</v>
      </c>
      <c r="AK9" s="117" t="s">
        <v>1388</v>
      </c>
      <c r="AL9" s="117" t="s">
        <v>504</v>
      </c>
      <c r="AM9" s="117" t="s">
        <v>1389</v>
      </c>
      <c r="AN9" s="117" t="s">
        <v>1390</v>
      </c>
      <c r="AO9" s="117" t="s">
        <v>1391</v>
      </c>
      <c r="AP9" s="117" t="s">
        <v>1391</v>
      </c>
      <c r="AQ9" s="117" t="s">
        <v>1392</v>
      </c>
      <c r="AR9" s="117" t="s">
        <v>1393</v>
      </c>
      <c r="AS9" s="117" t="s">
        <v>1394</v>
      </c>
      <c r="AT9" s="117" t="s">
        <v>1395</v>
      </c>
      <c r="AU9" s="117" t="s">
        <v>1396</v>
      </c>
      <c r="AV9" s="117" t="s">
        <v>1397</v>
      </c>
      <c r="AW9" s="117" t="s">
        <v>1398</v>
      </c>
    </row>
    <row r="10" spans="1:49" ht="52" x14ac:dyDescent="0.35">
      <c r="A10" s="117" t="s">
        <v>994</v>
      </c>
      <c r="B10" s="117" t="s">
        <v>1399</v>
      </c>
      <c r="C10" s="117" t="s">
        <v>1399</v>
      </c>
      <c r="D10" s="117" t="s">
        <v>1400</v>
      </c>
      <c r="E10" s="117" t="s">
        <v>1401</v>
      </c>
      <c r="F10" s="117" t="s">
        <v>1402</v>
      </c>
      <c r="G10" s="117" t="s">
        <v>1403</v>
      </c>
      <c r="H10" s="117" t="s">
        <v>1400</v>
      </c>
      <c r="I10" s="117" t="s">
        <v>1400</v>
      </c>
      <c r="J10" s="117" t="s">
        <v>1399</v>
      </c>
      <c r="K10" s="117" t="s">
        <v>1399</v>
      </c>
      <c r="L10" s="117" t="s">
        <v>1402</v>
      </c>
      <c r="M10" s="117" t="s">
        <v>1401</v>
      </c>
      <c r="N10" s="117" t="s">
        <v>1403</v>
      </c>
      <c r="O10" s="117" t="s">
        <v>1400</v>
      </c>
      <c r="P10" s="117" t="s">
        <v>1403</v>
      </c>
      <c r="Q10" s="117" t="s">
        <v>1403</v>
      </c>
      <c r="R10" s="117" t="s">
        <v>1403</v>
      </c>
      <c r="S10" s="117" t="s">
        <v>1400</v>
      </c>
      <c r="T10" s="117" t="s">
        <v>1403</v>
      </c>
      <c r="U10" s="117" t="s">
        <v>1400</v>
      </c>
      <c r="V10" s="117" t="s">
        <v>1403</v>
      </c>
      <c r="W10" s="117" t="s">
        <v>1403</v>
      </c>
      <c r="X10" s="117" t="s">
        <v>1401</v>
      </c>
      <c r="Y10" s="117" t="s">
        <v>1403</v>
      </c>
      <c r="Z10" s="117" t="s">
        <v>1403</v>
      </c>
      <c r="AA10" s="117" t="s">
        <v>1400</v>
      </c>
      <c r="AB10" s="117" t="s">
        <v>1403</v>
      </c>
      <c r="AC10" s="117" t="s">
        <v>1400</v>
      </c>
      <c r="AD10" s="117" t="s">
        <v>1402</v>
      </c>
      <c r="AE10" s="117" t="s">
        <v>1400</v>
      </c>
      <c r="AF10" s="117" t="s">
        <v>1400</v>
      </c>
      <c r="AG10" s="117" t="s">
        <v>1400</v>
      </c>
      <c r="AH10" s="117" t="s">
        <v>1403</v>
      </c>
      <c r="AI10" s="117" t="s">
        <v>1403</v>
      </c>
      <c r="AJ10" s="117" t="s">
        <v>1400</v>
      </c>
      <c r="AK10" s="117" t="s">
        <v>1403</v>
      </c>
      <c r="AL10" s="117" t="s">
        <v>1400</v>
      </c>
      <c r="AM10" s="117" t="s">
        <v>1403</v>
      </c>
      <c r="AN10" s="117" t="s">
        <v>1403</v>
      </c>
      <c r="AO10" s="117" t="s">
        <v>1400</v>
      </c>
      <c r="AP10" s="117" t="s">
        <v>1403</v>
      </c>
      <c r="AQ10" s="117" t="s">
        <v>1403</v>
      </c>
      <c r="AR10" s="117" t="s">
        <v>1400</v>
      </c>
      <c r="AS10" s="117" t="s">
        <v>1400</v>
      </c>
      <c r="AT10" s="117" t="s">
        <v>1400</v>
      </c>
      <c r="AU10" s="117" t="s">
        <v>1400</v>
      </c>
      <c r="AV10" s="117" t="s">
        <v>1400</v>
      </c>
      <c r="AW10" s="117" t="s">
        <v>1403</v>
      </c>
    </row>
    <row r="11" spans="1:49" x14ac:dyDescent="0.35">
      <c r="A11" s="117" t="s">
        <v>49</v>
      </c>
      <c r="B11" s="117" t="s">
        <v>1404</v>
      </c>
      <c r="C11" s="117" t="s">
        <v>1404</v>
      </c>
      <c r="D11" s="117" t="s">
        <v>1404</v>
      </c>
      <c r="E11" s="117" t="s">
        <v>1404</v>
      </c>
      <c r="F11" s="117" t="s">
        <v>1404</v>
      </c>
      <c r="G11" s="117" t="s">
        <v>1404</v>
      </c>
      <c r="H11" s="117" t="s">
        <v>1404</v>
      </c>
      <c r="I11" s="117" t="s">
        <v>1404</v>
      </c>
      <c r="J11" s="117" t="s">
        <v>1404</v>
      </c>
      <c r="K11" s="117" t="s">
        <v>1404</v>
      </c>
      <c r="L11" s="117" t="s">
        <v>1404</v>
      </c>
      <c r="M11" s="117" t="s">
        <v>1404</v>
      </c>
      <c r="N11" s="117" t="s">
        <v>1404</v>
      </c>
      <c r="O11" s="117" t="s">
        <v>1404</v>
      </c>
      <c r="P11" s="117" t="s">
        <v>1404</v>
      </c>
      <c r="Q11" s="117" t="s">
        <v>1404</v>
      </c>
      <c r="R11" s="117" t="s">
        <v>1404</v>
      </c>
      <c r="S11" s="117" t="s">
        <v>1404</v>
      </c>
      <c r="T11" s="117" t="s">
        <v>1404</v>
      </c>
      <c r="U11" s="117" t="s">
        <v>1404</v>
      </c>
      <c r="V11" s="117" t="s">
        <v>1404</v>
      </c>
      <c r="W11" s="117" t="s">
        <v>1404</v>
      </c>
      <c r="X11" s="117" t="s">
        <v>1404</v>
      </c>
      <c r="Y11" s="117" t="s">
        <v>1404</v>
      </c>
      <c r="Z11" s="117" t="s">
        <v>1404</v>
      </c>
      <c r="AA11" s="117" t="s">
        <v>1404</v>
      </c>
      <c r="AB11" s="117" t="s">
        <v>1404</v>
      </c>
      <c r="AC11" s="117" t="s">
        <v>1404</v>
      </c>
      <c r="AD11" s="117" t="s">
        <v>1404</v>
      </c>
      <c r="AE11" s="117" t="s">
        <v>1404</v>
      </c>
      <c r="AF11" s="117" t="s">
        <v>1404</v>
      </c>
      <c r="AG11" s="117" t="s">
        <v>1404</v>
      </c>
      <c r="AH11" s="117" t="s">
        <v>1404</v>
      </c>
      <c r="AI11" s="117" t="s">
        <v>1404</v>
      </c>
      <c r="AJ11" s="117" t="s">
        <v>1404</v>
      </c>
      <c r="AK11" s="117" t="s">
        <v>1404</v>
      </c>
      <c r="AL11" s="117" t="s">
        <v>1404</v>
      </c>
      <c r="AM11" s="117" t="s">
        <v>1404</v>
      </c>
      <c r="AN11" s="117" t="s">
        <v>1404</v>
      </c>
      <c r="AO11" s="117" t="s">
        <v>1404</v>
      </c>
      <c r="AP11" s="117" t="s">
        <v>1404</v>
      </c>
      <c r="AQ11" s="117" t="s">
        <v>1404</v>
      </c>
      <c r="AR11" s="117" t="s">
        <v>1404</v>
      </c>
      <c r="AS11" s="117" t="s">
        <v>1404</v>
      </c>
      <c r="AT11" s="117" t="s">
        <v>1404</v>
      </c>
      <c r="AU11" s="117" t="s">
        <v>1404</v>
      </c>
      <c r="AV11" s="117" t="s">
        <v>1404</v>
      </c>
      <c r="AW11" s="117" t="s">
        <v>1404</v>
      </c>
    </row>
    <row r="12" spans="1:49" x14ac:dyDescent="0.35">
      <c r="A12" s="118" t="s">
        <v>54</v>
      </c>
      <c r="B12" s="119">
        <v>18</v>
      </c>
      <c r="C12" s="120">
        <v>38</v>
      </c>
      <c r="D12" s="120">
        <v>185</v>
      </c>
      <c r="E12" s="120">
        <v>179.05028999999999</v>
      </c>
      <c r="F12" s="120">
        <v>40.299999999999997</v>
      </c>
      <c r="G12" s="121">
        <v>210</v>
      </c>
      <c r="H12" s="119">
        <v>33.200000000000003</v>
      </c>
      <c r="I12" s="121">
        <v>122</v>
      </c>
      <c r="J12" s="119">
        <v>0</v>
      </c>
      <c r="K12" s="120">
        <v>0</v>
      </c>
      <c r="L12" s="121">
        <v>23.88</v>
      </c>
      <c r="M12" s="122" t="s">
        <v>1405</v>
      </c>
      <c r="N12" s="123" t="s">
        <v>1405</v>
      </c>
      <c r="O12" s="124">
        <v>2.6030000000000002</v>
      </c>
      <c r="P12" s="119">
        <v>241.2</v>
      </c>
      <c r="Q12" s="120">
        <v>183.56</v>
      </c>
      <c r="R12" s="120">
        <v>451.02</v>
      </c>
      <c r="S12" s="121">
        <v>392.22</v>
      </c>
      <c r="T12" s="124">
        <v>202.00800000000001</v>
      </c>
      <c r="U12" s="124">
        <v>13.53</v>
      </c>
      <c r="V12" s="119">
        <v>8.42</v>
      </c>
      <c r="W12" s="120">
        <v>14.02</v>
      </c>
      <c r="X12" s="120">
        <v>0.39</v>
      </c>
      <c r="Y12" s="120">
        <v>0</v>
      </c>
      <c r="Z12" s="121">
        <v>0</v>
      </c>
      <c r="AA12" s="119">
        <v>294.58999999999997</v>
      </c>
      <c r="AB12" s="121">
        <v>789.55</v>
      </c>
      <c r="AC12" s="119">
        <v>265.38</v>
      </c>
      <c r="AD12" s="120">
        <v>67.424000000000007</v>
      </c>
      <c r="AE12" s="120">
        <v>149.88</v>
      </c>
      <c r="AF12" s="121">
        <v>0</v>
      </c>
      <c r="AG12" s="119">
        <v>15.87852</v>
      </c>
      <c r="AH12" s="120">
        <v>26</v>
      </c>
      <c r="AI12" s="120">
        <v>9.6689900000000009</v>
      </c>
      <c r="AJ12" s="120">
        <v>22.783329999999999</v>
      </c>
      <c r="AK12" s="121">
        <v>25</v>
      </c>
      <c r="AL12" s="119">
        <v>52.14</v>
      </c>
      <c r="AM12" s="121">
        <v>52.92</v>
      </c>
      <c r="AN12" s="119">
        <v>86.420270000000002</v>
      </c>
      <c r="AO12" s="125" t="s">
        <v>1405</v>
      </c>
      <c r="AP12" s="120">
        <v>128.589</v>
      </c>
      <c r="AQ12" s="120">
        <v>11.061</v>
      </c>
      <c r="AR12" s="125" t="s">
        <v>1405</v>
      </c>
      <c r="AS12" s="120">
        <v>16.19153</v>
      </c>
      <c r="AT12" s="120">
        <v>0</v>
      </c>
      <c r="AU12" s="120">
        <v>56.231999999999999</v>
      </c>
      <c r="AV12" s="120">
        <v>21.805</v>
      </c>
      <c r="AW12" s="121">
        <v>51.12</v>
      </c>
    </row>
    <row r="13" spans="1:49" x14ac:dyDescent="0.35">
      <c r="A13" s="126" t="s">
        <v>713</v>
      </c>
      <c r="B13" s="119">
        <v>18</v>
      </c>
      <c r="C13" s="120">
        <v>38</v>
      </c>
      <c r="D13" s="120">
        <v>185</v>
      </c>
      <c r="E13" s="120">
        <v>179.05028999999999</v>
      </c>
      <c r="F13" s="120">
        <v>40.299999999999997</v>
      </c>
      <c r="G13" s="121">
        <v>210</v>
      </c>
      <c r="H13" s="119">
        <v>33.200000000000003</v>
      </c>
      <c r="I13" s="121">
        <v>122</v>
      </c>
      <c r="J13" s="119">
        <v>0</v>
      </c>
      <c r="K13" s="120">
        <v>0</v>
      </c>
      <c r="L13" s="121">
        <v>23.88</v>
      </c>
      <c r="M13" s="122" t="s">
        <v>1405</v>
      </c>
      <c r="N13" s="123" t="s">
        <v>1405</v>
      </c>
      <c r="O13" s="124">
        <v>2.6030000000000002</v>
      </c>
      <c r="P13" s="119">
        <v>241.2</v>
      </c>
      <c r="Q13" s="120">
        <v>183.56</v>
      </c>
      <c r="R13" s="120">
        <v>451.02</v>
      </c>
      <c r="S13" s="121">
        <v>392.22</v>
      </c>
      <c r="T13" s="124">
        <v>202.00800000000001</v>
      </c>
      <c r="U13" s="124">
        <v>13.53</v>
      </c>
      <c r="V13" s="119">
        <v>8.42</v>
      </c>
      <c r="W13" s="120">
        <v>14.02</v>
      </c>
      <c r="X13" s="120">
        <v>0.39</v>
      </c>
      <c r="Y13" s="120">
        <v>0</v>
      </c>
      <c r="Z13" s="121">
        <v>0</v>
      </c>
      <c r="AA13" s="119">
        <v>294.58999999999997</v>
      </c>
      <c r="AB13" s="121">
        <v>789.55</v>
      </c>
      <c r="AC13" s="119">
        <v>265.38</v>
      </c>
      <c r="AD13" s="120">
        <v>67.424000000000007</v>
      </c>
      <c r="AE13" s="120">
        <v>149.88</v>
      </c>
      <c r="AF13" s="121">
        <v>0</v>
      </c>
      <c r="AG13" s="119">
        <v>15.87852</v>
      </c>
      <c r="AH13" s="120">
        <v>26</v>
      </c>
      <c r="AI13" s="120">
        <v>9.6689900000000009</v>
      </c>
      <c r="AJ13" s="120">
        <v>22.783329999999999</v>
      </c>
      <c r="AK13" s="121">
        <v>25</v>
      </c>
      <c r="AL13" s="119">
        <v>52.14</v>
      </c>
      <c r="AM13" s="121">
        <v>52.92</v>
      </c>
      <c r="AN13" s="119">
        <v>86.420270000000002</v>
      </c>
      <c r="AO13" s="125" t="s">
        <v>1405</v>
      </c>
      <c r="AP13" s="120">
        <v>128.589</v>
      </c>
      <c r="AQ13" s="120">
        <v>11.061</v>
      </c>
      <c r="AR13" s="125" t="s">
        <v>1405</v>
      </c>
      <c r="AS13" s="120">
        <v>16.19153</v>
      </c>
      <c r="AT13" s="120">
        <v>0</v>
      </c>
      <c r="AU13" s="120">
        <v>56.231999999999999</v>
      </c>
      <c r="AV13" s="120">
        <v>21.805</v>
      </c>
      <c r="AW13" s="121">
        <v>51.12</v>
      </c>
    </row>
    <row r="14" spans="1:49" x14ac:dyDescent="0.35">
      <c r="A14" s="126" t="s">
        <v>714</v>
      </c>
      <c r="B14" s="119">
        <v>18</v>
      </c>
      <c r="C14" s="120">
        <v>38</v>
      </c>
      <c r="D14" s="120">
        <v>184.9</v>
      </c>
      <c r="E14" s="120">
        <v>177.59663</v>
      </c>
      <c r="F14" s="120">
        <v>40</v>
      </c>
      <c r="G14" s="121">
        <v>210</v>
      </c>
      <c r="H14" s="119">
        <v>33.200000000000003</v>
      </c>
      <c r="I14" s="121">
        <v>120</v>
      </c>
      <c r="J14" s="119">
        <v>0</v>
      </c>
      <c r="K14" s="120">
        <v>0</v>
      </c>
      <c r="L14" s="121">
        <v>23.86</v>
      </c>
      <c r="M14" s="122" t="s">
        <v>1405</v>
      </c>
      <c r="N14" s="123" t="s">
        <v>1405</v>
      </c>
      <c r="O14" s="124">
        <v>2.6030000000000002</v>
      </c>
      <c r="P14" s="119">
        <v>237.91</v>
      </c>
      <c r="Q14" s="120">
        <v>186.43</v>
      </c>
      <c r="R14" s="120">
        <v>464.38</v>
      </c>
      <c r="S14" s="121">
        <v>392.22</v>
      </c>
      <c r="T14" s="124">
        <v>208.03800000000001</v>
      </c>
      <c r="U14" s="124">
        <v>13.54</v>
      </c>
      <c r="V14" s="119">
        <v>9.93</v>
      </c>
      <c r="W14" s="120">
        <v>13.8</v>
      </c>
      <c r="X14" s="120">
        <v>0.39</v>
      </c>
      <c r="Y14" s="120">
        <v>0</v>
      </c>
      <c r="Z14" s="121">
        <v>0</v>
      </c>
      <c r="AA14" s="119">
        <v>319.63</v>
      </c>
      <c r="AB14" s="121">
        <v>790.44</v>
      </c>
      <c r="AC14" s="119">
        <v>296.44</v>
      </c>
      <c r="AD14" s="120">
        <v>67.861000000000004</v>
      </c>
      <c r="AE14" s="120">
        <v>150.33000000000001</v>
      </c>
      <c r="AF14" s="121">
        <v>0</v>
      </c>
      <c r="AG14" s="119">
        <v>15.87852</v>
      </c>
      <c r="AH14" s="120">
        <v>26</v>
      </c>
      <c r="AI14" s="120">
        <v>9.8495899999999992</v>
      </c>
      <c r="AJ14" s="120">
        <v>22.783329999999999</v>
      </c>
      <c r="AK14" s="121">
        <v>25</v>
      </c>
      <c r="AL14" s="119">
        <v>53.23</v>
      </c>
      <c r="AM14" s="121">
        <v>54</v>
      </c>
      <c r="AN14" s="119">
        <v>74.474999999999994</v>
      </c>
      <c r="AO14" s="125" t="s">
        <v>1405</v>
      </c>
      <c r="AP14" s="125" t="s">
        <v>1405</v>
      </c>
      <c r="AQ14" s="120">
        <v>10.887</v>
      </c>
      <c r="AR14" s="125" t="s">
        <v>1405</v>
      </c>
      <c r="AS14" s="120">
        <v>16.3264</v>
      </c>
      <c r="AT14" s="120">
        <v>0</v>
      </c>
      <c r="AU14" s="120">
        <v>56.231999999999999</v>
      </c>
      <c r="AV14" s="120">
        <v>22.454999999999998</v>
      </c>
      <c r="AW14" s="121">
        <v>50.424999999999997</v>
      </c>
    </row>
    <row r="15" spans="1:49" x14ac:dyDescent="0.35">
      <c r="A15" s="126" t="s">
        <v>715</v>
      </c>
      <c r="B15" s="119">
        <v>18</v>
      </c>
      <c r="C15" s="120">
        <v>38</v>
      </c>
      <c r="D15" s="120">
        <v>184.9</v>
      </c>
      <c r="E15" s="120">
        <v>177.59663</v>
      </c>
      <c r="F15" s="120">
        <v>40</v>
      </c>
      <c r="G15" s="121">
        <v>210</v>
      </c>
      <c r="H15" s="119">
        <v>33.200000000000003</v>
      </c>
      <c r="I15" s="121">
        <v>120</v>
      </c>
      <c r="J15" s="119">
        <v>0</v>
      </c>
      <c r="K15" s="120">
        <v>0</v>
      </c>
      <c r="L15" s="121">
        <v>23.86</v>
      </c>
      <c r="M15" s="122" t="s">
        <v>1405</v>
      </c>
      <c r="N15" s="123" t="s">
        <v>1405</v>
      </c>
      <c r="O15" s="124">
        <v>2.6030000000000002</v>
      </c>
      <c r="P15" s="119">
        <v>237.91</v>
      </c>
      <c r="Q15" s="120">
        <v>186.43</v>
      </c>
      <c r="R15" s="120">
        <v>464.38</v>
      </c>
      <c r="S15" s="121">
        <v>392.22</v>
      </c>
      <c r="T15" s="124">
        <v>208.03800000000001</v>
      </c>
      <c r="U15" s="124">
        <v>13.54</v>
      </c>
      <c r="V15" s="119">
        <v>9.93</v>
      </c>
      <c r="W15" s="120">
        <v>13.8</v>
      </c>
      <c r="X15" s="120">
        <v>0.39</v>
      </c>
      <c r="Y15" s="120">
        <v>0</v>
      </c>
      <c r="Z15" s="121">
        <v>0</v>
      </c>
      <c r="AA15" s="119">
        <v>319.63</v>
      </c>
      <c r="AB15" s="121">
        <v>790.44</v>
      </c>
      <c r="AC15" s="119">
        <v>296.44</v>
      </c>
      <c r="AD15" s="120">
        <v>67.861000000000004</v>
      </c>
      <c r="AE15" s="120">
        <v>150.33000000000001</v>
      </c>
      <c r="AF15" s="121">
        <v>0</v>
      </c>
      <c r="AG15" s="119">
        <v>15.87852</v>
      </c>
      <c r="AH15" s="120">
        <v>26</v>
      </c>
      <c r="AI15" s="120">
        <v>9.8495899999999992</v>
      </c>
      <c r="AJ15" s="120">
        <v>22.783329999999999</v>
      </c>
      <c r="AK15" s="121">
        <v>25</v>
      </c>
      <c r="AL15" s="119">
        <v>53.23</v>
      </c>
      <c r="AM15" s="121">
        <v>54</v>
      </c>
      <c r="AN15" s="119">
        <v>74.474999999999994</v>
      </c>
      <c r="AO15" s="125" t="s">
        <v>1405</v>
      </c>
      <c r="AP15" s="125" t="s">
        <v>1405</v>
      </c>
      <c r="AQ15" s="120">
        <v>10.887</v>
      </c>
      <c r="AR15" s="125" t="s">
        <v>1405</v>
      </c>
      <c r="AS15" s="120">
        <v>16.3264</v>
      </c>
      <c r="AT15" s="120">
        <v>0</v>
      </c>
      <c r="AU15" s="120">
        <v>56.231999999999999</v>
      </c>
      <c r="AV15" s="120">
        <v>22.454999999999998</v>
      </c>
      <c r="AW15" s="121">
        <v>50.424999999999997</v>
      </c>
    </row>
    <row r="16" spans="1:49" x14ac:dyDescent="0.35">
      <c r="A16" s="126" t="s">
        <v>716</v>
      </c>
      <c r="B16" s="119">
        <v>18</v>
      </c>
      <c r="C16" s="120">
        <v>38</v>
      </c>
      <c r="D16" s="120">
        <v>184.9</v>
      </c>
      <c r="E16" s="120">
        <v>177.99498</v>
      </c>
      <c r="F16" s="120">
        <v>37</v>
      </c>
      <c r="G16" s="121">
        <v>210</v>
      </c>
      <c r="H16" s="119">
        <v>33.200000000000003</v>
      </c>
      <c r="I16" s="121">
        <v>120</v>
      </c>
      <c r="J16" s="119">
        <v>0</v>
      </c>
      <c r="K16" s="120">
        <v>0</v>
      </c>
      <c r="L16" s="121">
        <v>23.96</v>
      </c>
      <c r="M16" s="122" t="s">
        <v>1405</v>
      </c>
      <c r="N16" s="123" t="s">
        <v>1405</v>
      </c>
      <c r="O16" s="124">
        <v>2.6030000000000002</v>
      </c>
      <c r="P16" s="119">
        <v>236.27</v>
      </c>
      <c r="Q16" s="120">
        <v>189.32</v>
      </c>
      <c r="R16" s="120">
        <v>498.79</v>
      </c>
      <c r="S16" s="121">
        <v>392.22</v>
      </c>
      <c r="T16" s="124">
        <v>210.06700000000001</v>
      </c>
      <c r="U16" s="124">
        <v>13.47</v>
      </c>
      <c r="V16" s="119">
        <v>4.1100000000000003</v>
      </c>
      <c r="W16" s="120">
        <v>13.32</v>
      </c>
      <c r="X16" s="120">
        <v>3.01</v>
      </c>
      <c r="Y16" s="120">
        <v>0</v>
      </c>
      <c r="Z16" s="121">
        <v>0</v>
      </c>
      <c r="AA16" s="119">
        <v>315.64</v>
      </c>
      <c r="AB16" s="121">
        <v>786.76</v>
      </c>
      <c r="AC16" s="119">
        <v>293.48</v>
      </c>
      <c r="AD16" s="120">
        <v>68.197999999999993</v>
      </c>
      <c r="AE16" s="120">
        <v>155.55000000000001</v>
      </c>
      <c r="AF16" s="121">
        <v>0</v>
      </c>
      <c r="AG16" s="119">
        <v>15.87852</v>
      </c>
      <c r="AH16" s="120">
        <v>26</v>
      </c>
      <c r="AI16" s="120">
        <v>9.7868499999999994</v>
      </c>
      <c r="AJ16" s="120">
        <v>22.783329999999999</v>
      </c>
      <c r="AK16" s="121">
        <v>25</v>
      </c>
      <c r="AL16" s="119">
        <v>51.69</v>
      </c>
      <c r="AM16" s="121">
        <v>52.47</v>
      </c>
      <c r="AN16" s="119">
        <v>74.474999999999994</v>
      </c>
      <c r="AO16" s="125" t="s">
        <v>1405</v>
      </c>
      <c r="AP16" s="125" t="s">
        <v>1405</v>
      </c>
      <c r="AQ16" s="120">
        <v>10.798</v>
      </c>
      <c r="AR16" s="125" t="s">
        <v>1405</v>
      </c>
      <c r="AS16" s="120">
        <v>16.381589999999999</v>
      </c>
      <c r="AT16" s="120">
        <v>0</v>
      </c>
      <c r="AU16" s="120">
        <v>56.231999999999999</v>
      </c>
      <c r="AV16" s="120">
        <v>22.721</v>
      </c>
      <c r="AW16" s="121">
        <v>50.819000000000003</v>
      </c>
    </row>
    <row r="17" spans="1:49" x14ac:dyDescent="0.35">
      <c r="A17" s="126" t="s">
        <v>717</v>
      </c>
      <c r="B17" s="119">
        <v>18</v>
      </c>
      <c r="C17" s="120">
        <v>38</v>
      </c>
      <c r="D17" s="120">
        <v>184.9</v>
      </c>
      <c r="E17" s="120">
        <v>177.99498</v>
      </c>
      <c r="F17" s="120">
        <v>37</v>
      </c>
      <c r="G17" s="121">
        <v>210</v>
      </c>
      <c r="H17" s="119">
        <v>33.200000000000003</v>
      </c>
      <c r="I17" s="121">
        <v>120</v>
      </c>
      <c r="J17" s="119">
        <v>0</v>
      </c>
      <c r="K17" s="120">
        <v>0</v>
      </c>
      <c r="L17" s="121">
        <v>23.96</v>
      </c>
      <c r="M17" s="122" t="s">
        <v>1405</v>
      </c>
      <c r="N17" s="123" t="s">
        <v>1405</v>
      </c>
      <c r="O17" s="124">
        <v>2.6030000000000002</v>
      </c>
      <c r="P17" s="119">
        <v>236.27</v>
      </c>
      <c r="Q17" s="120">
        <v>189.32</v>
      </c>
      <c r="R17" s="120">
        <v>498.79</v>
      </c>
      <c r="S17" s="121">
        <v>392.22</v>
      </c>
      <c r="T17" s="124">
        <v>210.06700000000001</v>
      </c>
      <c r="U17" s="124">
        <v>13.47</v>
      </c>
      <c r="V17" s="119">
        <v>4.1100000000000003</v>
      </c>
      <c r="W17" s="120">
        <v>13.32</v>
      </c>
      <c r="X17" s="120">
        <v>3.01</v>
      </c>
      <c r="Y17" s="120">
        <v>0</v>
      </c>
      <c r="Z17" s="121">
        <v>0</v>
      </c>
      <c r="AA17" s="119">
        <v>315.64</v>
      </c>
      <c r="AB17" s="121">
        <v>786.76</v>
      </c>
      <c r="AC17" s="119">
        <v>293.48</v>
      </c>
      <c r="AD17" s="120">
        <v>68.197999999999993</v>
      </c>
      <c r="AE17" s="120">
        <v>155.55000000000001</v>
      </c>
      <c r="AF17" s="121">
        <v>0</v>
      </c>
      <c r="AG17" s="119">
        <v>15.87852</v>
      </c>
      <c r="AH17" s="120">
        <v>26</v>
      </c>
      <c r="AI17" s="120">
        <v>9.7868499999999994</v>
      </c>
      <c r="AJ17" s="120">
        <v>22.783329999999999</v>
      </c>
      <c r="AK17" s="121">
        <v>25</v>
      </c>
      <c r="AL17" s="119">
        <v>51.69</v>
      </c>
      <c r="AM17" s="121">
        <v>52.47</v>
      </c>
      <c r="AN17" s="119">
        <v>74.474999999999994</v>
      </c>
      <c r="AO17" s="125" t="s">
        <v>1405</v>
      </c>
      <c r="AP17" s="125" t="s">
        <v>1405</v>
      </c>
      <c r="AQ17" s="120">
        <v>10.798</v>
      </c>
      <c r="AR17" s="125" t="s">
        <v>1405</v>
      </c>
      <c r="AS17" s="120">
        <v>16.381589999999999</v>
      </c>
      <c r="AT17" s="120">
        <v>0</v>
      </c>
      <c r="AU17" s="120">
        <v>56.231999999999999</v>
      </c>
      <c r="AV17" s="120">
        <v>22.721</v>
      </c>
      <c r="AW17" s="121">
        <v>50.819000000000003</v>
      </c>
    </row>
    <row r="18" spans="1:49" x14ac:dyDescent="0.35">
      <c r="A18" s="126" t="s">
        <v>718</v>
      </c>
      <c r="B18" s="119">
        <v>18</v>
      </c>
      <c r="C18" s="120">
        <v>38</v>
      </c>
      <c r="D18" s="120">
        <v>184.9</v>
      </c>
      <c r="E18" s="120">
        <v>170.37423000000001</v>
      </c>
      <c r="F18" s="120">
        <v>41.1</v>
      </c>
      <c r="G18" s="121">
        <v>210</v>
      </c>
      <c r="H18" s="119">
        <v>34.299999999999997</v>
      </c>
      <c r="I18" s="121">
        <v>122</v>
      </c>
      <c r="J18" s="119">
        <v>0</v>
      </c>
      <c r="K18" s="120">
        <v>0</v>
      </c>
      <c r="L18" s="121">
        <v>24.01</v>
      </c>
      <c r="M18" s="122" t="s">
        <v>1405</v>
      </c>
      <c r="N18" s="123" t="s">
        <v>1405</v>
      </c>
      <c r="O18" s="124">
        <v>2.6030000000000002</v>
      </c>
      <c r="P18" s="119">
        <v>220.3</v>
      </c>
      <c r="Q18" s="120">
        <v>195.19</v>
      </c>
      <c r="R18" s="120">
        <v>541.99</v>
      </c>
      <c r="S18" s="121">
        <v>392.22</v>
      </c>
      <c r="T18" s="124">
        <v>210.999</v>
      </c>
      <c r="U18" s="124">
        <v>13.42</v>
      </c>
      <c r="V18" s="119">
        <v>1.55</v>
      </c>
      <c r="W18" s="120">
        <v>19.829999999999998</v>
      </c>
      <c r="X18" s="120">
        <v>8.43</v>
      </c>
      <c r="Y18" s="120">
        <v>0</v>
      </c>
      <c r="Z18" s="121">
        <v>0</v>
      </c>
      <c r="AA18" s="119">
        <v>307.04000000000002</v>
      </c>
      <c r="AB18" s="121">
        <v>778.74</v>
      </c>
      <c r="AC18" s="119">
        <v>270.56</v>
      </c>
      <c r="AD18" s="120">
        <v>68.599999999999994</v>
      </c>
      <c r="AE18" s="120">
        <v>161.12</v>
      </c>
      <c r="AF18" s="121">
        <v>0</v>
      </c>
      <c r="AG18" s="119">
        <v>15.87852</v>
      </c>
      <c r="AH18" s="120">
        <v>25.5</v>
      </c>
      <c r="AI18" s="120">
        <v>9.5049899999999994</v>
      </c>
      <c r="AJ18" s="120">
        <v>22.783329999999999</v>
      </c>
      <c r="AK18" s="121">
        <v>25</v>
      </c>
      <c r="AL18" s="119">
        <v>52.52</v>
      </c>
      <c r="AM18" s="121">
        <v>53.3</v>
      </c>
      <c r="AN18" s="119">
        <v>73.602000000000004</v>
      </c>
      <c r="AO18" s="125" t="s">
        <v>1405</v>
      </c>
      <c r="AP18" s="125" t="s">
        <v>1405</v>
      </c>
      <c r="AQ18" s="120">
        <v>10.66</v>
      </c>
      <c r="AR18" s="125" t="s">
        <v>1405</v>
      </c>
      <c r="AS18" s="120">
        <v>16.31851</v>
      </c>
      <c r="AT18" s="120">
        <v>0</v>
      </c>
      <c r="AU18" s="120">
        <v>56.231999999999999</v>
      </c>
      <c r="AV18" s="120">
        <v>22.417000000000002</v>
      </c>
      <c r="AW18" s="121">
        <v>50.19</v>
      </c>
    </row>
    <row r="19" spans="1:49" x14ac:dyDescent="0.35">
      <c r="A19" s="126" t="s">
        <v>719</v>
      </c>
      <c r="B19" s="119">
        <v>18</v>
      </c>
      <c r="C19" s="120">
        <v>38</v>
      </c>
      <c r="D19" s="120">
        <v>184.9</v>
      </c>
      <c r="E19" s="120">
        <v>170.37423000000001</v>
      </c>
      <c r="F19" s="120">
        <v>41.1</v>
      </c>
      <c r="G19" s="121">
        <v>210</v>
      </c>
      <c r="H19" s="119">
        <v>34.299999999999997</v>
      </c>
      <c r="I19" s="121">
        <v>122</v>
      </c>
      <c r="J19" s="119">
        <v>0</v>
      </c>
      <c r="K19" s="120">
        <v>0</v>
      </c>
      <c r="L19" s="121">
        <v>24.01</v>
      </c>
      <c r="M19" s="122" t="s">
        <v>1405</v>
      </c>
      <c r="N19" s="123" t="s">
        <v>1405</v>
      </c>
      <c r="O19" s="124">
        <v>2.6030000000000002</v>
      </c>
      <c r="P19" s="119">
        <v>220.3</v>
      </c>
      <c r="Q19" s="120">
        <v>195.19</v>
      </c>
      <c r="R19" s="120">
        <v>541.99</v>
      </c>
      <c r="S19" s="121">
        <v>392.22</v>
      </c>
      <c r="T19" s="124">
        <v>210.999</v>
      </c>
      <c r="U19" s="124">
        <v>13.42</v>
      </c>
      <c r="V19" s="119">
        <v>1.55</v>
      </c>
      <c r="W19" s="120">
        <v>19.829999999999998</v>
      </c>
      <c r="X19" s="120">
        <v>8.43</v>
      </c>
      <c r="Y19" s="120">
        <v>0</v>
      </c>
      <c r="Z19" s="121">
        <v>0</v>
      </c>
      <c r="AA19" s="119">
        <v>307.04000000000002</v>
      </c>
      <c r="AB19" s="121">
        <v>778.74</v>
      </c>
      <c r="AC19" s="119">
        <v>270.56</v>
      </c>
      <c r="AD19" s="120">
        <v>68.599999999999994</v>
      </c>
      <c r="AE19" s="120">
        <v>161.12</v>
      </c>
      <c r="AF19" s="121">
        <v>0</v>
      </c>
      <c r="AG19" s="119">
        <v>15.87852</v>
      </c>
      <c r="AH19" s="120">
        <v>25.5</v>
      </c>
      <c r="AI19" s="120">
        <v>9.5049899999999994</v>
      </c>
      <c r="AJ19" s="120">
        <v>22.783329999999999</v>
      </c>
      <c r="AK19" s="121">
        <v>25</v>
      </c>
      <c r="AL19" s="119">
        <v>52.52</v>
      </c>
      <c r="AM19" s="121">
        <v>53.3</v>
      </c>
      <c r="AN19" s="119">
        <v>73.602000000000004</v>
      </c>
      <c r="AO19" s="125" t="s">
        <v>1405</v>
      </c>
      <c r="AP19" s="125" t="s">
        <v>1405</v>
      </c>
      <c r="AQ19" s="120">
        <v>10.66</v>
      </c>
      <c r="AR19" s="125" t="s">
        <v>1405</v>
      </c>
      <c r="AS19" s="120">
        <v>16.31851</v>
      </c>
      <c r="AT19" s="120">
        <v>0</v>
      </c>
      <c r="AU19" s="120">
        <v>56.231999999999999</v>
      </c>
      <c r="AV19" s="120">
        <v>22.417000000000002</v>
      </c>
      <c r="AW19" s="121">
        <v>50.19</v>
      </c>
    </row>
    <row r="20" spans="1:49" x14ac:dyDescent="0.35">
      <c r="A20" s="126" t="s">
        <v>720</v>
      </c>
      <c r="B20" s="119">
        <v>18</v>
      </c>
      <c r="C20" s="120">
        <v>38</v>
      </c>
      <c r="D20" s="120">
        <v>179.9</v>
      </c>
      <c r="E20" s="120">
        <v>167.21822</v>
      </c>
      <c r="F20" s="120">
        <v>39.299999999999997</v>
      </c>
      <c r="G20" s="121">
        <v>205</v>
      </c>
      <c r="H20" s="119">
        <v>34.299999999999997</v>
      </c>
      <c r="I20" s="121">
        <v>126</v>
      </c>
      <c r="J20" s="119">
        <v>0</v>
      </c>
      <c r="K20" s="120">
        <v>0</v>
      </c>
      <c r="L20" s="121">
        <v>23.99</v>
      </c>
      <c r="M20" s="122" t="s">
        <v>1405</v>
      </c>
      <c r="N20" s="123" t="s">
        <v>1405</v>
      </c>
      <c r="O20" s="124">
        <v>2.6030000000000002</v>
      </c>
      <c r="P20" s="119">
        <v>200.55</v>
      </c>
      <c r="Q20" s="120">
        <v>195.19</v>
      </c>
      <c r="R20" s="120">
        <v>564.39</v>
      </c>
      <c r="S20" s="121">
        <v>392.22</v>
      </c>
      <c r="T20" s="124">
        <v>205.93799999999999</v>
      </c>
      <c r="U20" s="124">
        <v>13.39</v>
      </c>
      <c r="V20" s="119">
        <v>4.49</v>
      </c>
      <c r="W20" s="120">
        <v>15.55</v>
      </c>
      <c r="X20" s="120">
        <v>0.41</v>
      </c>
      <c r="Y20" s="120">
        <v>0</v>
      </c>
      <c r="Z20" s="121">
        <v>0</v>
      </c>
      <c r="AA20" s="119">
        <v>298.77999999999997</v>
      </c>
      <c r="AB20" s="121">
        <v>770.12</v>
      </c>
      <c r="AC20" s="119">
        <v>267.81</v>
      </c>
      <c r="AD20" s="120">
        <v>67.759</v>
      </c>
      <c r="AE20" s="120">
        <v>170.68</v>
      </c>
      <c r="AF20" s="121">
        <v>0</v>
      </c>
      <c r="AG20" s="119">
        <v>15.87852</v>
      </c>
      <c r="AH20" s="120">
        <v>25.5</v>
      </c>
      <c r="AI20" s="120">
        <v>9.7869299999999999</v>
      </c>
      <c r="AJ20" s="120">
        <v>22.783329999999999</v>
      </c>
      <c r="AK20" s="121">
        <v>25</v>
      </c>
      <c r="AL20" s="119">
        <v>52.84</v>
      </c>
      <c r="AM20" s="121">
        <v>53.62</v>
      </c>
      <c r="AN20" s="119">
        <v>74.474999999999994</v>
      </c>
      <c r="AO20" s="125" t="s">
        <v>1405</v>
      </c>
      <c r="AP20" s="125" t="s">
        <v>1405</v>
      </c>
      <c r="AQ20" s="120">
        <v>10.622999999999999</v>
      </c>
      <c r="AR20" s="125" t="s">
        <v>1405</v>
      </c>
      <c r="AS20" s="120">
        <v>16.239049999999999</v>
      </c>
      <c r="AT20" s="120">
        <v>0</v>
      </c>
      <c r="AU20" s="120">
        <v>56.231999999999999</v>
      </c>
      <c r="AV20" s="120">
        <v>22.033999999999999</v>
      </c>
      <c r="AW20" s="121">
        <v>49.703000000000003</v>
      </c>
    </row>
    <row r="21" spans="1:49" x14ac:dyDescent="0.35">
      <c r="A21" s="126" t="s">
        <v>721</v>
      </c>
      <c r="B21" s="119">
        <v>18</v>
      </c>
      <c r="C21" s="120">
        <v>38</v>
      </c>
      <c r="D21" s="120">
        <v>179.9</v>
      </c>
      <c r="E21" s="120">
        <v>167.21822</v>
      </c>
      <c r="F21" s="120">
        <v>39.299999999999997</v>
      </c>
      <c r="G21" s="121">
        <v>205</v>
      </c>
      <c r="H21" s="119">
        <v>34.299999999999997</v>
      </c>
      <c r="I21" s="121">
        <v>126</v>
      </c>
      <c r="J21" s="119">
        <v>0</v>
      </c>
      <c r="K21" s="120">
        <v>0</v>
      </c>
      <c r="L21" s="121">
        <v>23.99</v>
      </c>
      <c r="M21" s="122" t="s">
        <v>1405</v>
      </c>
      <c r="N21" s="123" t="s">
        <v>1405</v>
      </c>
      <c r="O21" s="124">
        <v>2.6030000000000002</v>
      </c>
      <c r="P21" s="119">
        <v>200.55</v>
      </c>
      <c r="Q21" s="120">
        <v>195.19</v>
      </c>
      <c r="R21" s="120">
        <v>564.39</v>
      </c>
      <c r="S21" s="121">
        <v>392.22</v>
      </c>
      <c r="T21" s="124">
        <v>205.93799999999999</v>
      </c>
      <c r="U21" s="124">
        <v>13.39</v>
      </c>
      <c r="V21" s="119">
        <v>4.49</v>
      </c>
      <c r="W21" s="120">
        <v>15.55</v>
      </c>
      <c r="X21" s="120">
        <v>0.41</v>
      </c>
      <c r="Y21" s="120">
        <v>0</v>
      </c>
      <c r="Z21" s="121">
        <v>0</v>
      </c>
      <c r="AA21" s="119">
        <v>298.77999999999997</v>
      </c>
      <c r="AB21" s="121">
        <v>770.12</v>
      </c>
      <c r="AC21" s="119">
        <v>267.81</v>
      </c>
      <c r="AD21" s="120">
        <v>67.759</v>
      </c>
      <c r="AE21" s="120">
        <v>170.68</v>
      </c>
      <c r="AF21" s="121">
        <v>0</v>
      </c>
      <c r="AG21" s="119">
        <v>15.87852</v>
      </c>
      <c r="AH21" s="120">
        <v>25.5</v>
      </c>
      <c r="AI21" s="120">
        <v>9.7869299999999999</v>
      </c>
      <c r="AJ21" s="120">
        <v>22.783329999999999</v>
      </c>
      <c r="AK21" s="121">
        <v>25</v>
      </c>
      <c r="AL21" s="119">
        <v>52.84</v>
      </c>
      <c r="AM21" s="121">
        <v>53.62</v>
      </c>
      <c r="AN21" s="119">
        <v>74.474999999999994</v>
      </c>
      <c r="AO21" s="125" t="s">
        <v>1405</v>
      </c>
      <c r="AP21" s="125" t="s">
        <v>1405</v>
      </c>
      <c r="AQ21" s="120">
        <v>10.622999999999999</v>
      </c>
      <c r="AR21" s="125" t="s">
        <v>1405</v>
      </c>
      <c r="AS21" s="120">
        <v>16.239049999999999</v>
      </c>
      <c r="AT21" s="120">
        <v>0</v>
      </c>
      <c r="AU21" s="120">
        <v>56.231999999999999</v>
      </c>
      <c r="AV21" s="120">
        <v>22.033999999999999</v>
      </c>
      <c r="AW21" s="121">
        <v>49.703000000000003</v>
      </c>
    </row>
    <row r="22" spans="1:49" x14ac:dyDescent="0.35">
      <c r="A22" s="126" t="s">
        <v>722</v>
      </c>
      <c r="B22" s="119">
        <v>18</v>
      </c>
      <c r="C22" s="120">
        <v>38</v>
      </c>
      <c r="D22" s="120">
        <v>174.9</v>
      </c>
      <c r="E22" s="120">
        <v>164.48272</v>
      </c>
      <c r="F22" s="120">
        <v>40</v>
      </c>
      <c r="G22" s="121">
        <v>200</v>
      </c>
      <c r="H22" s="119">
        <v>34.299999999999997</v>
      </c>
      <c r="I22" s="121">
        <v>129</v>
      </c>
      <c r="J22" s="119">
        <v>0</v>
      </c>
      <c r="K22" s="120">
        <v>0</v>
      </c>
      <c r="L22" s="121">
        <v>23.86</v>
      </c>
      <c r="M22" s="122" t="s">
        <v>1405</v>
      </c>
      <c r="N22" s="123" t="s">
        <v>1405</v>
      </c>
      <c r="O22" s="124">
        <v>2.6030000000000002</v>
      </c>
      <c r="P22" s="119">
        <v>188.95</v>
      </c>
      <c r="Q22" s="120">
        <v>196.67</v>
      </c>
      <c r="R22" s="120">
        <v>566.91</v>
      </c>
      <c r="S22" s="121">
        <v>392.22</v>
      </c>
      <c r="T22" s="124">
        <v>203.875</v>
      </c>
      <c r="U22" s="124">
        <v>13.33</v>
      </c>
      <c r="V22" s="119">
        <v>9.93</v>
      </c>
      <c r="W22" s="120">
        <v>13.14</v>
      </c>
      <c r="X22" s="120">
        <v>0.41</v>
      </c>
      <c r="Y22" s="120">
        <v>0</v>
      </c>
      <c r="Z22" s="121">
        <v>0</v>
      </c>
      <c r="AA22" s="119">
        <v>294.20999999999998</v>
      </c>
      <c r="AB22" s="121">
        <v>765.25</v>
      </c>
      <c r="AC22" s="119">
        <v>262.26</v>
      </c>
      <c r="AD22" s="120">
        <v>67.742999999999995</v>
      </c>
      <c r="AE22" s="120">
        <v>169.79</v>
      </c>
      <c r="AF22" s="121">
        <v>0</v>
      </c>
      <c r="AG22" s="119">
        <v>15.87852</v>
      </c>
      <c r="AH22" s="120">
        <v>25.5</v>
      </c>
      <c r="AI22" s="120">
        <v>9.85182</v>
      </c>
      <c r="AJ22" s="120">
        <v>22.783329999999999</v>
      </c>
      <c r="AK22" s="121">
        <v>25</v>
      </c>
      <c r="AL22" s="119">
        <v>53.16</v>
      </c>
      <c r="AM22" s="121">
        <v>53.94</v>
      </c>
      <c r="AN22" s="119">
        <v>74.474999999999994</v>
      </c>
      <c r="AO22" s="125" t="s">
        <v>1405</v>
      </c>
      <c r="AP22" s="125" t="s">
        <v>1405</v>
      </c>
      <c r="AQ22" s="120">
        <v>10.622</v>
      </c>
      <c r="AR22" s="125" t="s">
        <v>1405</v>
      </c>
      <c r="AS22" s="120">
        <v>16.190079999999998</v>
      </c>
      <c r="AT22" s="120">
        <v>0</v>
      </c>
      <c r="AU22" s="120">
        <v>56.231999999999999</v>
      </c>
      <c r="AV22" s="120">
        <v>21.797999999999998</v>
      </c>
      <c r="AW22" s="121">
        <v>49.628</v>
      </c>
    </row>
    <row r="23" spans="1:49" x14ac:dyDescent="0.35">
      <c r="A23" s="126" t="s">
        <v>723</v>
      </c>
      <c r="B23" s="119">
        <v>18</v>
      </c>
      <c r="C23" s="120">
        <v>38</v>
      </c>
      <c r="D23" s="120">
        <v>174.9</v>
      </c>
      <c r="E23" s="120">
        <v>164.48272</v>
      </c>
      <c r="F23" s="120">
        <v>40</v>
      </c>
      <c r="G23" s="121">
        <v>200</v>
      </c>
      <c r="H23" s="119">
        <v>34.299999999999997</v>
      </c>
      <c r="I23" s="121">
        <v>129</v>
      </c>
      <c r="J23" s="119">
        <v>0</v>
      </c>
      <c r="K23" s="120">
        <v>0</v>
      </c>
      <c r="L23" s="121">
        <v>23.86</v>
      </c>
      <c r="M23" s="122" t="s">
        <v>1405</v>
      </c>
      <c r="N23" s="123" t="s">
        <v>1405</v>
      </c>
      <c r="O23" s="124">
        <v>2.6030000000000002</v>
      </c>
      <c r="P23" s="119">
        <v>188.95</v>
      </c>
      <c r="Q23" s="120">
        <v>196.67</v>
      </c>
      <c r="R23" s="120">
        <v>566.91</v>
      </c>
      <c r="S23" s="121">
        <v>392.22</v>
      </c>
      <c r="T23" s="124">
        <v>203.875</v>
      </c>
      <c r="U23" s="124">
        <v>13.33</v>
      </c>
      <c r="V23" s="119">
        <v>9.93</v>
      </c>
      <c r="W23" s="120">
        <v>13.14</v>
      </c>
      <c r="X23" s="120">
        <v>0.41</v>
      </c>
      <c r="Y23" s="120">
        <v>0</v>
      </c>
      <c r="Z23" s="121">
        <v>0</v>
      </c>
      <c r="AA23" s="119">
        <v>294.20999999999998</v>
      </c>
      <c r="AB23" s="121">
        <v>765.25</v>
      </c>
      <c r="AC23" s="119">
        <v>262.26</v>
      </c>
      <c r="AD23" s="120">
        <v>67.742999999999995</v>
      </c>
      <c r="AE23" s="120">
        <v>169.79</v>
      </c>
      <c r="AF23" s="121">
        <v>0</v>
      </c>
      <c r="AG23" s="119">
        <v>15.87852</v>
      </c>
      <c r="AH23" s="120">
        <v>25.5</v>
      </c>
      <c r="AI23" s="120">
        <v>9.85182</v>
      </c>
      <c r="AJ23" s="120">
        <v>22.783329999999999</v>
      </c>
      <c r="AK23" s="121">
        <v>25</v>
      </c>
      <c r="AL23" s="119">
        <v>53.16</v>
      </c>
      <c r="AM23" s="121">
        <v>53.94</v>
      </c>
      <c r="AN23" s="119">
        <v>74.474999999999994</v>
      </c>
      <c r="AO23" s="125" t="s">
        <v>1405</v>
      </c>
      <c r="AP23" s="125" t="s">
        <v>1405</v>
      </c>
      <c r="AQ23" s="120">
        <v>10.622</v>
      </c>
      <c r="AR23" s="125" t="s">
        <v>1405</v>
      </c>
      <c r="AS23" s="120">
        <v>16.190079999999998</v>
      </c>
      <c r="AT23" s="120">
        <v>0</v>
      </c>
      <c r="AU23" s="120">
        <v>56.231999999999999</v>
      </c>
      <c r="AV23" s="120">
        <v>21.797999999999998</v>
      </c>
      <c r="AW23" s="121">
        <v>49.628</v>
      </c>
    </row>
    <row r="24" spans="1:49" x14ac:dyDescent="0.35">
      <c r="A24" s="126" t="s">
        <v>724</v>
      </c>
      <c r="B24" s="119">
        <v>18</v>
      </c>
      <c r="C24" s="120">
        <v>38</v>
      </c>
      <c r="D24" s="120">
        <v>175</v>
      </c>
      <c r="E24" s="120">
        <v>160.61751000000001</v>
      </c>
      <c r="F24" s="120">
        <v>40.700000000000003</v>
      </c>
      <c r="G24" s="121">
        <v>200</v>
      </c>
      <c r="H24" s="119">
        <v>34.299999999999997</v>
      </c>
      <c r="I24" s="121">
        <v>129</v>
      </c>
      <c r="J24" s="119">
        <v>0</v>
      </c>
      <c r="K24" s="120">
        <v>0</v>
      </c>
      <c r="L24" s="121">
        <v>24.03</v>
      </c>
      <c r="M24" s="119">
        <v>1.07</v>
      </c>
      <c r="N24" s="121">
        <v>233.91</v>
      </c>
      <c r="O24" s="124">
        <v>2.6030000000000002</v>
      </c>
      <c r="P24" s="119">
        <v>176.41</v>
      </c>
      <c r="Q24" s="120">
        <v>193.71</v>
      </c>
      <c r="R24" s="120">
        <v>566.91</v>
      </c>
      <c r="S24" s="121">
        <v>392.22</v>
      </c>
      <c r="T24" s="124">
        <v>208.059</v>
      </c>
      <c r="U24" s="124">
        <v>13.33</v>
      </c>
      <c r="V24" s="119">
        <v>13.23</v>
      </c>
      <c r="W24" s="120">
        <v>12.78</v>
      </c>
      <c r="X24" s="120">
        <v>0.41</v>
      </c>
      <c r="Y24" s="120">
        <v>0</v>
      </c>
      <c r="Z24" s="121">
        <v>0</v>
      </c>
      <c r="AA24" s="119">
        <v>294.39999999999998</v>
      </c>
      <c r="AB24" s="121">
        <v>765.58</v>
      </c>
      <c r="AC24" s="119">
        <v>251.7</v>
      </c>
      <c r="AD24" s="120">
        <v>67.674000000000007</v>
      </c>
      <c r="AE24" s="120">
        <v>164.21</v>
      </c>
      <c r="AF24" s="121">
        <v>0</v>
      </c>
      <c r="AG24" s="119">
        <v>15.87852</v>
      </c>
      <c r="AH24" s="120">
        <v>25.5</v>
      </c>
      <c r="AI24" s="120">
        <v>9.9657400000000003</v>
      </c>
      <c r="AJ24" s="120">
        <v>22.783329999999999</v>
      </c>
      <c r="AK24" s="121">
        <v>25</v>
      </c>
      <c r="AL24" s="119">
        <v>53</v>
      </c>
      <c r="AM24" s="121">
        <v>53.78</v>
      </c>
      <c r="AN24" s="119">
        <v>74.474999999999994</v>
      </c>
      <c r="AO24" s="125" t="s">
        <v>1405</v>
      </c>
      <c r="AP24" s="125" t="s">
        <v>1405</v>
      </c>
      <c r="AQ24" s="120">
        <v>10.593</v>
      </c>
      <c r="AR24" s="125" t="s">
        <v>1405</v>
      </c>
      <c r="AS24" s="120">
        <v>16.192979999999999</v>
      </c>
      <c r="AT24" s="120">
        <v>0</v>
      </c>
      <c r="AU24" s="120">
        <v>56.231999999999999</v>
      </c>
      <c r="AV24" s="120">
        <v>21.812000000000001</v>
      </c>
      <c r="AW24" s="121">
        <v>49.357999999999997</v>
      </c>
    </row>
    <row r="25" spans="1:49" x14ac:dyDescent="0.35">
      <c r="A25" s="126" t="s">
        <v>725</v>
      </c>
      <c r="B25" s="119">
        <v>18</v>
      </c>
      <c r="C25" s="120">
        <v>38</v>
      </c>
      <c r="D25" s="120">
        <v>175</v>
      </c>
      <c r="E25" s="120">
        <v>160.61751000000001</v>
      </c>
      <c r="F25" s="120">
        <v>40.700000000000003</v>
      </c>
      <c r="G25" s="121">
        <v>200</v>
      </c>
      <c r="H25" s="119">
        <v>34.299999999999997</v>
      </c>
      <c r="I25" s="121">
        <v>129</v>
      </c>
      <c r="J25" s="119">
        <v>0</v>
      </c>
      <c r="K25" s="120">
        <v>0</v>
      </c>
      <c r="L25" s="121">
        <v>24.03</v>
      </c>
      <c r="M25" s="119">
        <v>1.07</v>
      </c>
      <c r="N25" s="121">
        <v>233.91</v>
      </c>
      <c r="O25" s="124">
        <v>2.6030000000000002</v>
      </c>
      <c r="P25" s="119">
        <v>176.41</v>
      </c>
      <c r="Q25" s="120">
        <v>193.71</v>
      </c>
      <c r="R25" s="120">
        <v>566.91</v>
      </c>
      <c r="S25" s="121">
        <v>392.22</v>
      </c>
      <c r="T25" s="124">
        <v>208.059</v>
      </c>
      <c r="U25" s="124">
        <v>13.33</v>
      </c>
      <c r="V25" s="119">
        <v>13.23</v>
      </c>
      <c r="W25" s="120">
        <v>12.78</v>
      </c>
      <c r="X25" s="120">
        <v>0.41</v>
      </c>
      <c r="Y25" s="120">
        <v>0</v>
      </c>
      <c r="Z25" s="121">
        <v>0</v>
      </c>
      <c r="AA25" s="119">
        <v>294.39999999999998</v>
      </c>
      <c r="AB25" s="121">
        <v>765.58</v>
      </c>
      <c r="AC25" s="119">
        <v>251.7</v>
      </c>
      <c r="AD25" s="120">
        <v>67.674000000000007</v>
      </c>
      <c r="AE25" s="120">
        <v>164.21</v>
      </c>
      <c r="AF25" s="121">
        <v>0</v>
      </c>
      <c r="AG25" s="119">
        <v>15.87852</v>
      </c>
      <c r="AH25" s="120">
        <v>25.5</v>
      </c>
      <c r="AI25" s="120">
        <v>9.9657400000000003</v>
      </c>
      <c r="AJ25" s="120">
        <v>22.783329999999999</v>
      </c>
      <c r="AK25" s="121">
        <v>25</v>
      </c>
      <c r="AL25" s="119">
        <v>53</v>
      </c>
      <c r="AM25" s="121">
        <v>53.78</v>
      </c>
      <c r="AN25" s="119">
        <v>74.474999999999994</v>
      </c>
      <c r="AO25" s="125" t="s">
        <v>1405</v>
      </c>
      <c r="AP25" s="125" t="s">
        <v>1405</v>
      </c>
      <c r="AQ25" s="120">
        <v>10.593</v>
      </c>
      <c r="AR25" s="125" t="s">
        <v>1405</v>
      </c>
      <c r="AS25" s="120">
        <v>16.192979999999999</v>
      </c>
      <c r="AT25" s="120">
        <v>0</v>
      </c>
      <c r="AU25" s="120">
        <v>56.231999999999999</v>
      </c>
      <c r="AV25" s="120">
        <v>21.812000000000001</v>
      </c>
      <c r="AW25" s="121">
        <v>49.357999999999997</v>
      </c>
    </row>
    <row r="26" spans="1:49" x14ac:dyDescent="0.35">
      <c r="A26" s="126" t="s">
        <v>726</v>
      </c>
      <c r="B26" s="119">
        <v>18</v>
      </c>
      <c r="C26" s="120">
        <v>38</v>
      </c>
      <c r="D26" s="120">
        <v>175</v>
      </c>
      <c r="E26" s="120">
        <v>157.56187</v>
      </c>
      <c r="F26" s="120">
        <v>41</v>
      </c>
      <c r="G26" s="121">
        <v>200</v>
      </c>
      <c r="H26" s="119">
        <v>35.4</v>
      </c>
      <c r="I26" s="121">
        <v>130</v>
      </c>
      <c r="J26" s="119">
        <v>0</v>
      </c>
      <c r="K26" s="120">
        <v>0</v>
      </c>
      <c r="L26" s="121">
        <v>24</v>
      </c>
      <c r="M26" s="122" t="s">
        <v>1405</v>
      </c>
      <c r="N26" s="123" t="s">
        <v>1405</v>
      </c>
      <c r="O26" s="124">
        <v>2.6030000000000002</v>
      </c>
      <c r="P26" s="119">
        <v>137.15</v>
      </c>
      <c r="Q26" s="120">
        <v>192.24</v>
      </c>
      <c r="R26" s="120">
        <v>564.39</v>
      </c>
      <c r="S26" s="121">
        <v>392.22</v>
      </c>
      <c r="T26" s="124">
        <v>205.881</v>
      </c>
      <c r="U26" s="124">
        <v>13.26</v>
      </c>
      <c r="V26" s="119">
        <v>4.88</v>
      </c>
      <c r="W26" s="120">
        <v>18.32</v>
      </c>
      <c r="X26" s="120">
        <v>10.52</v>
      </c>
      <c r="Y26" s="120">
        <v>0</v>
      </c>
      <c r="Z26" s="121">
        <v>0</v>
      </c>
      <c r="AA26" s="119">
        <v>288.12</v>
      </c>
      <c r="AB26" s="121">
        <v>759.3</v>
      </c>
      <c r="AC26" s="119">
        <v>241.5</v>
      </c>
      <c r="AD26" s="120">
        <v>67.984999999999999</v>
      </c>
      <c r="AE26" s="120">
        <v>161.44999999999999</v>
      </c>
      <c r="AF26" s="121">
        <v>0</v>
      </c>
      <c r="AG26" s="119">
        <v>15.87852</v>
      </c>
      <c r="AH26" s="120">
        <v>25.5</v>
      </c>
      <c r="AI26" s="120">
        <v>9.7979000000000003</v>
      </c>
      <c r="AJ26" s="120">
        <v>22.783329999999999</v>
      </c>
      <c r="AK26" s="121">
        <v>25</v>
      </c>
      <c r="AL26" s="119">
        <v>54.52</v>
      </c>
      <c r="AM26" s="121">
        <v>55.3</v>
      </c>
      <c r="AN26" s="119">
        <v>73.602000000000004</v>
      </c>
      <c r="AO26" s="125" t="s">
        <v>1405</v>
      </c>
      <c r="AP26" s="125" t="s">
        <v>1405</v>
      </c>
      <c r="AQ26" s="120">
        <v>10.457000000000001</v>
      </c>
      <c r="AR26" s="125" t="s">
        <v>1405</v>
      </c>
      <c r="AS26" s="120">
        <v>16.148579999999999</v>
      </c>
      <c r="AT26" s="120">
        <v>0</v>
      </c>
      <c r="AU26" s="120">
        <v>56.231999999999999</v>
      </c>
      <c r="AV26" s="120">
        <v>21.597999999999999</v>
      </c>
      <c r="AW26" s="121">
        <v>49.283000000000001</v>
      </c>
    </row>
    <row r="27" spans="1:49" x14ac:dyDescent="0.35">
      <c r="A27" s="126" t="s">
        <v>727</v>
      </c>
      <c r="B27" s="119">
        <v>18</v>
      </c>
      <c r="C27" s="120">
        <v>38</v>
      </c>
      <c r="D27" s="120">
        <v>175</v>
      </c>
      <c r="E27" s="120">
        <v>157.56187</v>
      </c>
      <c r="F27" s="120">
        <v>41</v>
      </c>
      <c r="G27" s="121">
        <v>200</v>
      </c>
      <c r="H27" s="119">
        <v>35.4</v>
      </c>
      <c r="I27" s="121">
        <v>130</v>
      </c>
      <c r="J27" s="119">
        <v>0</v>
      </c>
      <c r="K27" s="120">
        <v>0</v>
      </c>
      <c r="L27" s="121">
        <v>24</v>
      </c>
      <c r="M27" s="122" t="s">
        <v>1405</v>
      </c>
      <c r="N27" s="123" t="s">
        <v>1405</v>
      </c>
      <c r="O27" s="124">
        <v>2.6030000000000002</v>
      </c>
      <c r="P27" s="119">
        <v>137.15</v>
      </c>
      <c r="Q27" s="120">
        <v>192.24</v>
      </c>
      <c r="R27" s="120">
        <v>564.39</v>
      </c>
      <c r="S27" s="121">
        <v>392.22</v>
      </c>
      <c r="T27" s="124">
        <v>205.881</v>
      </c>
      <c r="U27" s="124">
        <v>13.26</v>
      </c>
      <c r="V27" s="119">
        <v>4.88</v>
      </c>
      <c r="W27" s="120">
        <v>18.32</v>
      </c>
      <c r="X27" s="120">
        <v>10.52</v>
      </c>
      <c r="Y27" s="120">
        <v>0</v>
      </c>
      <c r="Z27" s="121">
        <v>0</v>
      </c>
      <c r="AA27" s="119">
        <v>288.12</v>
      </c>
      <c r="AB27" s="121">
        <v>759.3</v>
      </c>
      <c r="AC27" s="119">
        <v>241.5</v>
      </c>
      <c r="AD27" s="120">
        <v>67.984999999999999</v>
      </c>
      <c r="AE27" s="120">
        <v>161.44999999999999</v>
      </c>
      <c r="AF27" s="121">
        <v>0</v>
      </c>
      <c r="AG27" s="119">
        <v>15.87852</v>
      </c>
      <c r="AH27" s="120">
        <v>25.5</v>
      </c>
      <c r="AI27" s="120">
        <v>9.7979000000000003</v>
      </c>
      <c r="AJ27" s="120">
        <v>22.783329999999999</v>
      </c>
      <c r="AK27" s="121">
        <v>25</v>
      </c>
      <c r="AL27" s="119">
        <v>54.52</v>
      </c>
      <c r="AM27" s="121">
        <v>55.3</v>
      </c>
      <c r="AN27" s="119">
        <v>73.602000000000004</v>
      </c>
      <c r="AO27" s="125" t="s">
        <v>1405</v>
      </c>
      <c r="AP27" s="125" t="s">
        <v>1405</v>
      </c>
      <c r="AQ27" s="120">
        <v>10.457000000000001</v>
      </c>
      <c r="AR27" s="125" t="s">
        <v>1405</v>
      </c>
      <c r="AS27" s="120">
        <v>16.148579999999999</v>
      </c>
      <c r="AT27" s="120">
        <v>0</v>
      </c>
      <c r="AU27" s="120">
        <v>56.231999999999999</v>
      </c>
      <c r="AV27" s="120">
        <v>21.597999999999999</v>
      </c>
      <c r="AW27" s="121">
        <v>49.283000000000001</v>
      </c>
    </row>
    <row r="28" spans="1:49" x14ac:dyDescent="0.35">
      <c r="A28" s="126" t="s">
        <v>728</v>
      </c>
      <c r="B28" s="119">
        <v>18</v>
      </c>
      <c r="C28" s="120">
        <v>38</v>
      </c>
      <c r="D28" s="120">
        <v>175</v>
      </c>
      <c r="E28" s="120">
        <v>162.15754000000001</v>
      </c>
      <c r="F28" s="120">
        <v>36.799999999999997</v>
      </c>
      <c r="G28" s="121">
        <v>200</v>
      </c>
      <c r="H28" s="119">
        <v>35.4</v>
      </c>
      <c r="I28" s="121">
        <v>132</v>
      </c>
      <c r="J28" s="119">
        <v>0</v>
      </c>
      <c r="K28" s="120">
        <v>0</v>
      </c>
      <c r="L28" s="121">
        <v>23.95</v>
      </c>
      <c r="M28" s="122" t="s">
        <v>1405</v>
      </c>
      <c r="N28" s="123" t="s">
        <v>1405</v>
      </c>
      <c r="O28" s="124">
        <v>2.6030000000000002</v>
      </c>
      <c r="P28" s="119">
        <v>134.82</v>
      </c>
      <c r="Q28" s="120">
        <v>189.32</v>
      </c>
      <c r="R28" s="120">
        <v>561.88</v>
      </c>
      <c r="S28" s="121">
        <v>392.22</v>
      </c>
      <c r="T28" s="124">
        <v>209.785</v>
      </c>
      <c r="U28" s="124">
        <v>13.23</v>
      </c>
      <c r="V28" s="119">
        <v>3.74</v>
      </c>
      <c r="W28" s="120">
        <v>17.399999999999999</v>
      </c>
      <c r="X28" s="120">
        <v>1.0900000000000001</v>
      </c>
      <c r="Y28" s="120">
        <v>0</v>
      </c>
      <c r="Z28" s="121">
        <v>0</v>
      </c>
      <c r="AA28" s="119">
        <v>295.01</v>
      </c>
      <c r="AB28" s="121">
        <v>766.19</v>
      </c>
      <c r="AC28" s="119">
        <v>236.4</v>
      </c>
      <c r="AD28" s="120">
        <v>67.891999999999996</v>
      </c>
      <c r="AE28" s="120">
        <v>160.07</v>
      </c>
      <c r="AF28" s="121">
        <v>0</v>
      </c>
      <c r="AG28" s="119">
        <v>15.87852</v>
      </c>
      <c r="AH28" s="120">
        <v>25</v>
      </c>
      <c r="AI28" s="120">
        <v>9.5443599999999993</v>
      </c>
      <c r="AJ28" s="120">
        <v>22.783329999999999</v>
      </c>
      <c r="AK28" s="121">
        <v>25</v>
      </c>
      <c r="AL28" s="119">
        <v>55.32</v>
      </c>
      <c r="AM28" s="121">
        <v>56.1</v>
      </c>
      <c r="AN28" s="119">
        <v>73.602000000000004</v>
      </c>
      <c r="AO28" s="125" t="s">
        <v>1405</v>
      </c>
      <c r="AP28" s="125" t="s">
        <v>1405</v>
      </c>
      <c r="AQ28" s="120">
        <v>10.496</v>
      </c>
      <c r="AR28" s="125" t="s">
        <v>1405</v>
      </c>
      <c r="AS28" s="120">
        <v>16.148579999999999</v>
      </c>
      <c r="AT28" s="120">
        <v>0</v>
      </c>
      <c r="AU28" s="120">
        <v>56.231999999999999</v>
      </c>
      <c r="AV28" s="120">
        <v>21.597999999999999</v>
      </c>
      <c r="AW28" s="121">
        <v>49.825000000000003</v>
      </c>
    </row>
    <row r="29" spans="1:49" x14ac:dyDescent="0.35">
      <c r="A29" s="126" t="s">
        <v>729</v>
      </c>
      <c r="B29" s="119">
        <v>18</v>
      </c>
      <c r="C29" s="120">
        <v>38</v>
      </c>
      <c r="D29" s="120">
        <v>175</v>
      </c>
      <c r="E29" s="120">
        <v>162.15754000000001</v>
      </c>
      <c r="F29" s="120">
        <v>36.799999999999997</v>
      </c>
      <c r="G29" s="121">
        <v>200</v>
      </c>
      <c r="H29" s="119">
        <v>35.4</v>
      </c>
      <c r="I29" s="121">
        <v>132</v>
      </c>
      <c r="J29" s="119">
        <v>0</v>
      </c>
      <c r="K29" s="120">
        <v>0</v>
      </c>
      <c r="L29" s="121">
        <v>23.95</v>
      </c>
      <c r="M29" s="122" t="s">
        <v>1405</v>
      </c>
      <c r="N29" s="123" t="s">
        <v>1405</v>
      </c>
      <c r="O29" s="124">
        <v>2.6030000000000002</v>
      </c>
      <c r="P29" s="119">
        <v>134.82</v>
      </c>
      <c r="Q29" s="120">
        <v>189.32</v>
      </c>
      <c r="R29" s="120">
        <v>561.88</v>
      </c>
      <c r="S29" s="121">
        <v>392.22</v>
      </c>
      <c r="T29" s="124">
        <v>209.785</v>
      </c>
      <c r="U29" s="124">
        <v>13.23</v>
      </c>
      <c r="V29" s="119">
        <v>3.74</v>
      </c>
      <c r="W29" s="120">
        <v>17.399999999999999</v>
      </c>
      <c r="X29" s="120">
        <v>1.0900000000000001</v>
      </c>
      <c r="Y29" s="120">
        <v>0</v>
      </c>
      <c r="Z29" s="121">
        <v>0</v>
      </c>
      <c r="AA29" s="119">
        <v>295.01</v>
      </c>
      <c r="AB29" s="121">
        <v>766.19</v>
      </c>
      <c r="AC29" s="119">
        <v>236.4</v>
      </c>
      <c r="AD29" s="120">
        <v>67.891999999999996</v>
      </c>
      <c r="AE29" s="120">
        <v>160.07</v>
      </c>
      <c r="AF29" s="121">
        <v>0</v>
      </c>
      <c r="AG29" s="119">
        <v>15.87852</v>
      </c>
      <c r="AH29" s="120">
        <v>25</v>
      </c>
      <c r="AI29" s="120">
        <v>9.5443599999999993</v>
      </c>
      <c r="AJ29" s="120">
        <v>22.783329999999999</v>
      </c>
      <c r="AK29" s="121">
        <v>25</v>
      </c>
      <c r="AL29" s="119">
        <v>55.32</v>
      </c>
      <c r="AM29" s="121">
        <v>56.1</v>
      </c>
      <c r="AN29" s="119">
        <v>73.602000000000004</v>
      </c>
      <c r="AO29" s="125" t="s">
        <v>1405</v>
      </c>
      <c r="AP29" s="125" t="s">
        <v>1405</v>
      </c>
      <c r="AQ29" s="120">
        <v>10.496</v>
      </c>
      <c r="AR29" s="125" t="s">
        <v>1405</v>
      </c>
      <c r="AS29" s="120">
        <v>16.148579999999999</v>
      </c>
      <c r="AT29" s="120">
        <v>0</v>
      </c>
      <c r="AU29" s="120">
        <v>56.231999999999999</v>
      </c>
      <c r="AV29" s="120">
        <v>21.597999999999999</v>
      </c>
      <c r="AW29" s="121">
        <v>49.825000000000003</v>
      </c>
    </row>
    <row r="30" spans="1:49" x14ac:dyDescent="0.35">
      <c r="A30" s="126" t="s">
        <v>730</v>
      </c>
      <c r="B30" s="119">
        <v>18</v>
      </c>
      <c r="C30" s="120">
        <v>38</v>
      </c>
      <c r="D30" s="120">
        <v>175</v>
      </c>
      <c r="E30" s="120">
        <v>158.70486</v>
      </c>
      <c r="F30" s="120">
        <v>35.4</v>
      </c>
      <c r="G30" s="121">
        <v>200</v>
      </c>
      <c r="H30" s="119">
        <v>35.4</v>
      </c>
      <c r="I30" s="121">
        <v>135</v>
      </c>
      <c r="J30" s="119">
        <v>0</v>
      </c>
      <c r="K30" s="120">
        <v>0</v>
      </c>
      <c r="L30" s="121">
        <v>24.33</v>
      </c>
      <c r="M30" s="122" t="s">
        <v>1405</v>
      </c>
      <c r="N30" s="123" t="s">
        <v>1405</v>
      </c>
      <c r="O30" s="124">
        <v>2.6030000000000002</v>
      </c>
      <c r="P30" s="119">
        <v>99.86</v>
      </c>
      <c r="Q30" s="120">
        <v>182.14</v>
      </c>
      <c r="R30" s="120">
        <v>556.87</v>
      </c>
      <c r="S30" s="121">
        <v>392.22</v>
      </c>
      <c r="T30" s="124">
        <v>212.749</v>
      </c>
      <c r="U30" s="124">
        <v>13.23</v>
      </c>
      <c r="V30" s="119">
        <v>8.91</v>
      </c>
      <c r="W30" s="120">
        <v>15.93</v>
      </c>
      <c r="X30" s="120">
        <v>0.6</v>
      </c>
      <c r="Y30" s="120">
        <v>0</v>
      </c>
      <c r="Z30" s="121">
        <v>0</v>
      </c>
      <c r="AA30" s="119">
        <v>293.39</v>
      </c>
      <c r="AB30" s="121">
        <v>764.57</v>
      </c>
      <c r="AC30" s="119">
        <v>231.51</v>
      </c>
      <c r="AD30" s="120">
        <v>67.274000000000001</v>
      </c>
      <c r="AE30" s="120">
        <v>162.49</v>
      </c>
      <c r="AF30" s="121">
        <v>0</v>
      </c>
      <c r="AG30" s="119">
        <v>15.87852</v>
      </c>
      <c r="AH30" s="120">
        <v>25</v>
      </c>
      <c r="AI30" s="120">
        <v>10.035640000000001</v>
      </c>
      <c r="AJ30" s="120">
        <v>22.783329999999999</v>
      </c>
      <c r="AK30" s="121">
        <v>25</v>
      </c>
      <c r="AL30" s="119">
        <v>55</v>
      </c>
      <c r="AM30" s="121">
        <v>55.78</v>
      </c>
      <c r="AN30" s="119">
        <v>71.869</v>
      </c>
      <c r="AO30" s="125" t="s">
        <v>1405</v>
      </c>
      <c r="AP30" s="125" t="s">
        <v>1405</v>
      </c>
      <c r="AQ30" s="120">
        <v>10.507999999999999</v>
      </c>
      <c r="AR30" s="125" t="s">
        <v>1405</v>
      </c>
      <c r="AS30" s="120">
        <v>16.121400000000001</v>
      </c>
      <c r="AT30" s="120">
        <v>0</v>
      </c>
      <c r="AU30" s="120">
        <v>56.231999999999999</v>
      </c>
      <c r="AV30" s="120">
        <v>21.466999999999999</v>
      </c>
      <c r="AW30" s="121">
        <v>49.433</v>
      </c>
    </row>
    <row r="31" spans="1:49" x14ac:dyDescent="0.35">
      <c r="A31" s="126" t="s">
        <v>731</v>
      </c>
      <c r="B31" s="119">
        <v>18</v>
      </c>
      <c r="C31" s="120">
        <v>38</v>
      </c>
      <c r="D31" s="120">
        <v>175</v>
      </c>
      <c r="E31" s="120">
        <v>158.70486</v>
      </c>
      <c r="F31" s="120">
        <v>35.4</v>
      </c>
      <c r="G31" s="121">
        <v>200</v>
      </c>
      <c r="H31" s="119">
        <v>35.4</v>
      </c>
      <c r="I31" s="121">
        <v>135</v>
      </c>
      <c r="J31" s="119">
        <v>0</v>
      </c>
      <c r="K31" s="120">
        <v>0</v>
      </c>
      <c r="L31" s="121">
        <v>24.33</v>
      </c>
      <c r="M31" s="122" t="s">
        <v>1405</v>
      </c>
      <c r="N31" s="123" t="s">
        <v>1405</v>
      </c>
      <c r="O31" s="124">
        <v>2.6030000000000002</v>
      </c>
      <c r="P31" s="119">
        <v>99.86</v>
      </c>
      <c r="Q31" s="120">
        <v>182.14</v>
      </c>
      <c r="R31" s="120">
        <v>556.87</v>
      </c>
      <c r="S31" s="121">
        <v>392.22</v>
      </c>
      <c r="T31" s="124">
        <v>212.749</v>
      </c>
      <c r="U31" s="124">
        <v>13.23</v>
      </c>
      <c r="V31" s="119">
        <v>8.91</v>
      </c>
      <c r="W31" s="120">
        <v>15.93</v>
      </c>
      <c r="X31" s="120">
        <v>0.6</v>
      </c>
      <c r="Y31" s="120">
        <v>0</v>
      </c>
      <c r="Z31" s="121">
        <v>0</v>
      </c>
      <c r="AA31" s="119">
        <v>293.39</v>
      </c>
      <c r="AB31" s="121">
        <v>764.57</v>
      </c>
      <c r="AC31" s="119">
        <v>231.51</v>
      </c>
      <c r="AD31" s="120">
        <v>67.274000000000001</v>
      </c>
      <c r="AE31" s="120">
        <v>162.49</v>
      </c>
      <c r="AF31" s="121">
        <v>0</v>
      </c>
      <c r="AG31" s="119">
        <v>15.87852</v>
      </c>
      <c r="AH31" s="120">
        <v>25</v>
      </c>
      <c r="AI31" s="120">
        <v>10.035640000000001</v>
      </c>
      <c r="AJ31" s="120">
        <v>22.783329999999999</v>
      </c>
      <c r="AK31" s="121">
        <v>25</v>
      </c>
      <c r="AL31" s="119">
        <v>55</v>
      </c>
      <c r="AM31" s="121">
        <v>55.78</v>
      </c>
      <c r="AN31" s="119">
        <v>71.869</v>
      </c>
      <c r="AO31" s="125" t="s">
        <v>1405</v>
      </c>
      <c r="AP31" s="125" t="s">
        <v>1405</v>
      </c>
      <c r="AQ31" s="120">
        <v>10.507999999999999</v>
      </c>
      <c r="AR31" s="125" t="s">
        <v>1405</v>
      </c>
      <c r="AS31" s="120">
        <v>16.121400000000001</v>
      </c>
      <c r="AT31" s="120">
        <v>0</v>
      </c>
      <c r="AU31" s="120">
        <v>56.231999999999999</v>
      </c>
      <c r="AV31" s="120">
        <v>21.466999999999999</v>
      </c>
      <c r="AW31" s="121">
        <v>49.433</v>
      </c>
    </row>
    <row r="32" spans="1:49" x14ac:dyDescent="0.35">
      <c r="A32" s="126" t="s">
        <v>732</v>
      </c>
      <c r="B32" s="119">
        <v>18</v>
      </c>
      <c r="C32" s="120">
        <v>38</v>
      </c>
      <c r="D32" s="120">
        <v>175</v>
      </c>
      <c r="E32" s="120">
        <v>149.82583</v>
      </c>
      <c r="F32" s="120">
        <v>40.700000000000003</v>
      </c>
      <c r="G32" s="121">
        <v>200</v>
      </c>
      <c r="H32" s="119">
        <v>35.4</v>
      </c>
      <c r="I32" s="121">
        <v>135</v>
      </c>
      <c r="J32" s="119">
        <v>0</v>
      </c>
      <c r="K32" s="120">
        <v>0</v>
      </c>
      <c r="L32" s="121">
        <v>23.77</v>
      </c>
      <c r="M32" s="122" t="s">
        <v>1405</v>
      </c>
      <c r="N32" s="123" t="s">
        <v>1405</v>
      </c>
      <c r="O32" s="124">
        <v>2.6030000000000002</v>
      </c>
      <c r="P32" s="119">
        <v>97.94</v>
      </c>
      <c r="Q32" s="120">
        <v>169.68</v>
      </c>
      <c r="R32" s="120">
        <v>551.88</v>
      </c>
      <c r="S32" s="121">
        <v>392.22</v>
      </c>
      <c r="T32" s="124">
        <v>220.654</v>
      </c>
      <c r="U32" s="124">
        <v>13.78</v>
      </c>
      <c r="V32" s="119">
        <v>8.42</v>
      </c>
      <c r="W32" s="120">
        <v>11.09</v>
      </c>
      <c r="X32" s="120">
        <v>0.61</v>
      </c>
      <c r="Y32" s="120">
        <v>0</v>
      </c>
      <c r="Z32" s="121">
        <v>0</v>
      </c>
      <c r="AA32" s="119">
        <v>296.31</v>
      </c>
      <c r="AB32" s="121">
        <v>767.49</v>
      </c>
      <c r="AC32" s="119">
        <v>226.71</v>
      </c>
      <c r="AD32" s="120">
        <v>67.087999999999994</v>
      </c>
      <c r="AE32" s="120">
        <v>168.97</v>
      </c>
      <c r="AF32" s="121">
        <v>0</v>
      </c>
      <c r="AG32" s="119">
        <v>15.87852</v>
      </c>
      <c r="AH32" s="120">
        <v>25</v>
      </c>
      <c r="AI32" s="120">
        <v>10.07985</v>
      </c>
      <c r="AJ32" s="120">
        <v>22.783329999999999</v>
      </c>
      <c r="AK32" s="121">
        <v>24.8</v>
      </c>
      <c r="AL32" s="119">
        <v>54.48</v>
      </c>
      <c r="AM32" s="121">
        <v>55.26</v>
      </c>
      <c r="AN32" s="119">
        <v>72.733999999999995</v>
      </c>
      <c r="AO32" s="125" t="s">
        <v>1405</v>
      </c>
      <c r="AP32" s="125" t="s">
        <v>1405</v>
      </c>
      <c r="AQ32" s="120">
        <v>10.45</v>
      </c>
      <c r="AR32" s="125" t="s">
        <v>1405</v>
      </c>
      <c r="AS32" s="120">
        <v>16.129290000000001</v>
      </c>
      <c r="AT32" s="120">
        <v>0</v>
      </c>
      <c r="AU32" s="120">
        <v>56.231999999999999</v>
      </c>
      <c r="AV32" s="120">
        <v>21.504999999999999</v>
      </c>
      <c r="AW32" s="121">
        <v>49.012999999999998</v>
      </c>
    </row>
    <row r="33" spans="1:49" x14ac:dyDescent="0.35">
      <c r="A33" s="126" t="s">
        <v>733</v>
      </c>
      <c r="B33" s="119">
        <v>18</v>
      </c>
      <c r="C33" s="120">
        <v>38</v>
      </c>
      <c r="D33" s="120">
        <v>175</v>
      </c>
      <c r="E33" s="120">
        <v>149.82583</v>
      </c>
      <c r="F33" s="120">
        <v>40.700000000000003</v>
      </c>
      <c r="G33" s="121">
        <v>200</v>
      </c>
      <c r="H33" s="119">
        <v>35.4</v>
      </c>
      <c r="I33" s="121">
        <v>135</v>
      </c>
      <c r="J33" s="119">
        <v>0</v>
      </c>
      <c r="K33" s="120">
        <v>0</v>
      </c>
      <c r="L33" s="121">
        <v>23.77</v>
      </c>
      <c r="M33" s="122" t="s">
        <v>1405</v>
      </c>
      <c r="N33" s="123" t="s">
        <v>1405</v>
      </c>
      <c r="O33" s="124">
        <v>2.6030000000000002</v>
      </c>
      <c r="P33" s="119">
        <v>97.94</v>
      </c>
      <c r="Q33" s="120">
        <v>169.68</v>
      </c>
      <c r="R33" s="120">
        <v>551.88</v>
      </c>
      <c r="S33" s="121">
        <v>392.22</v>
      </c>
      <c r="T33" s="124">
        <v>220.654</v>
      </c>
      <c r="U33" s="124">
        <v>13.78</v>
      </c>
      <c r="V33" s="119">
        <v>8.42</v>
      </c>
      <c r="W33" s="120">
        <v>11.09</v>
      </c>
      <c r="X33" s="120">
        <v>0.61</v>
      </c>
      <c r="Y33" s="120">
        <v>0</v>
      </c>
      <c r="Z33" s="121">
        <v>0</v>
      </c>
      <c r="AA33" s="119">
        <v>296.31</v>
      </c>
      <c r="AB33" s="121">
        <v>767.49</v>
      </c>
      <c r="AC33" s="119">
        <v>226.71</v>
      </c>
      <c r="AD33" s="120">
        <v>67.087999999999994</v>
      </c>
      <c r="AE33" s="120">
        <v>168.97</v>
      </c>
      <c r="AF33" s="121">
        <v>0</v>
      </c>
      <c r="AG33" s="119">
        <v>15.87852</v>
      </c>
      <c r="AH33" s="120">
        <v>25</v>
      </c>
      <c r="AI33" s="120">
        <v>10.07985</v>
      </c>
      <c r="AJ33" s="120">
        <v>22.783329999999999</v>
      </c>
      <c r="AK33" s="121">
        <v>24.8</v>
      </c>
      <c r="AL33" s="119">
        <v>54.48</v>
      </c>
      <c r="AM33" s="121">
        <v>55.26</v>
      </c>
      <c r="AN33" s="119">
        <v>72.733999999999995</v>
      </c>
      <c r="AO33" s="125" t="s">
        <v>1405</v>
      </c>
      <c r="AP33" s="125" t="s">
        <v>1405</v>
      </c>
      <c r="AQ33" s="120">
        <v>10.45</v>
      </c>
      <c r="AR33" s="125" t="s">
        <v>1405</v>
      </c>
      <c r="AS33" s="120">
        <v>16.129290000000001</v>
      </c>
      <c r="AT33" s="120">
        <v>0</v>
      </c>
      <c r="AU33" s="120">
        <v>56.231999999999999</v>
      </c>
      <c r="AV33" s="120">
        <v>21.504999999999999</v>
      </c>
      <c r="AW33" s="121">
        <v>49.012999999999998</v>
      </c>
    </row>
    <row r="34" spans="1:49" x14ac:dyDescent="0.35">
      <c r="A34" s="126" t="s">
        <v>734</v>
      </c>
      <c r="B34" s="119">
        <v>18</v>
      </c>
      <c r="C34" s="120">
        <v>38</v>
      </c>
      <c r="D34" s="120">
        <v>170</v>
      </c>
      <c r="E34" s="120">
        <v>150.44682</v>
      </c>
      <c r="F34" s="120">
        <v>38.9</v>
      </c>
      <c r="G34" s="121">
        <v>195</v>
      </c>
      <c r="H34" s="119">
        <v>34.299999999999997</v>
      </c>
      <c r="I34" s="121">
        <v>137</v>
      </c>
      <c r="J34" s="119">
        <v>0</v>
      </c>
      <c r="K34" s="120">
        <v>0</v>
      </c>
      <c r="L34" s="121">
        <v>23.98</v>
      </c>
      <c r="M34" s="122" t="s">
        <v>1405</v>
      </c>
      <c r="N34" s="123" t="s">
        <v>1405</v>
      </c>
      <c r="O34" s="124">
        <v>2.6030000000000002</v>
      </c>
      <c r="P34" s="119">
        <v>96.99</v>
      </c>
      <c r="Q34" s="120">
        <v>162.99</v>
      </c>
      <c r="R34" s="120">
        <v>546.92999999999995</v>
      </c>
      <c r="S34" s="121">
        <v>392.22</v>
      </c>
      <c r="T34" s="124">
        <v>227.76499999999999</v>
      </c>
      <c r="U34" s="124">
        <v>13.88</v>
      </c>
      <c r="V34" s="119">
        <v>7.94</v>
      </c>
      <c r="W34" s="120">
        <v>13.24</v>
      </c>
      <c r="X34" s="120">
        <v>2.71</v>
      </c>
      <c r="Y34" s="120">
        <v>0</v>
      </c>
      <c r="Z34" s="121">
        <v>0</v>
      </c>
      <c r="AA34" s="119">
        <v>283.83999999999997</v>
      </c>
      <c r="AB34" s="121">
        <v>755.02</v>
      </c>
      <c r="AC34" s="119">
        <v>224.34</v>
      </c>
      <c r="AD34" s="120">
        <v>66.986999999999995</v>
      </c>
      <c r="AE34" s="120">
        <v>162.4</v>
      </c>
      <c r="AF34" s="121">
        <v>0</v>
      </c>
      <c r="AG34" s="119">
        <v>15.87852</v>
      </c>
      <c r="AH34" s="120">
        <v>25</v>
      </c>
      <c r="AI34" s="120">
        <v>9.9545499999999993</v>
      </c>
      <c r="AJ34" s="120">
        <v>22.783329999999999</v>
      </c>
      <c r="AK34" s="121">
        <v>24.8</v>
      </c>
      <c r="AL34" s="119">
        <v>54.71</v>
      </c>
      <c r="AM34" s="121">
        <v>55.48</v>
      </c>
      <c r="AN34" s="119">
        <v>71.869</v>
      </c>
      <c r="AO34" s="125" t="s">
        <v>1405</v>
      </c>
      <c r="AP34" s="125" t="s">
        <v>1405</v>
      </c>
      <c r="AQ34" s="120">
        <v>10.372</v>
      </c>
      <c r="AR34" s="125" t="s">
        <v>1405</v>
      </c>
      <c r="AS34" s="120">
        <v>16.079280000000001</v>
      </c>
      <c r="AT34" s="120">
        <v>0</v>
      </c>
      <c r="AU34" s="120">
        <v>56.231999999999999</v>
      </c>
      <c r="AV34" s="120">
        <v>21.263999999999999</v>
      </c>
      <c r="AW34" s="121">
        <v>48.938000000000002</v>
      </c>
    </row>
    <row r="35" spans="1:49" x14ac:dyDescent="0.35">
      <c r="A35" s="126" t="s">
        <v>735</v>
      </c>
      <c r="B35" s="119">
        <v>18</v>
      </c>
      <c r="C35" s="120">
        <v>38</v>
      </c>
      <c r="D35" s="120">
        <v>170</v>
      </c>
      <c r="E35" s="120">
        <v>150.44682</v>
      </c>
      <c r="F35" s="120">
        <v>38.9</v>
      </c>
      <c r="G35" s="121">
        <v>195</v>
      </c>
      <c r="H35" s="119">
        <v>34.299999999999997</v>
      </c>
      <c r="I35" s="121">
        <v>137</v>
      </c>
      <c r="J35" s="119">
        <v>0</v>
      </c>
      <c r="K35" s="120">
        <v>0</v>
      </c>
      <c r="L35" s="121">
        <v>23.98</v>
      </c>
      <c r="M35" s="122" t="s">
        <v>1405</v>
      </c>
      <c r="N35" s="123" t="s">
        <v>1405</v>
      </c>
      <c r="O35" s="124">
        <v>2.6030000000000002</v>
      </c>
      <c r="P35" s="119">
        <v>96.99</v>
      </c>
      <c r="Q35" s="120">
        <v>162.99</v>
      </c>
      <c r="R35" s="120">
        <v>546.92999999999995</v>
      </c>
      <c r="S35" s="121">
        <v>392.22</v>
      </c>
      <c r="T35" s="124">
        <v>227.76499999999999</v>
      </c>
      <c r="U35" s="124">
        <v>13.88</v>
      </c>
      <c r="V35" s="119">
        <v>7.94</v>
      </c>
      <c r="W35" s="120">
        <v>13.24</v>
      </c>
      <c r="X35" s="120">
        <v>2.71</v>
      </c>
      <c r="Y35" s="120">
        <v>0</v>
      </c>
      <c r="Z35" s="121">
        <v>0</v>
      </c>
      <c r="AA35" s="119">
        <v>283.83999999999997</v>
      </c>
      <c r="AB35" s="121">
        <v>755.02</v>
      </c>
      <c r="AC35" s="119">
        <v>224.34</v>
      </c>
      <c r="AD35" s="120">
        <v>66.986999999999995</v>
      </c>
      <c r="AE35" s="120">
        <v>162.4</v>
      </c>
      <c r="AF35" s="121">
        <v>0</v>
      </c>
      <c r="AG35" s="119">
        <v>15.87852</v>
      </c>
      <c r="AH35" s="120">
        <v>25</v>
      </c>
      <c r="AI35" s="120">
        <v>9.9545499999999993</v>
      </c>
      <c r="AJ35" s="120">
        <v>22.783329999999999</v>
      </c>
      <c r="AK35" s="121">
        <v>24.8</v>
      </c>
      <c r="AL35" s="119">
        <v>54.71</v>
      </c>
      <c r="AM35" s="121">
        <v>55.48</v>
      </c>
      <c r="AN35" s="119">
        <v>71.869</v>
      </c>
      <c r="AO35" s="125" t="s">
        <v>1405</v>
      </c>
      <c r="AP35" s="125" t="s">
        <v>1405</v>
      </c>
      <c r="AQ35" s="120">
        <v>10.372</v>
      </c>
      <c r="AR35" s="125" t="s">
        <v>1405</v>
      </c>
      <c r="AS35" s="120">
        <v>16.079280000000001</v>
      </c>
      <c r="AT35" s="120">
        <v>0</v>
      </c>
      <c r="AU35" s="120">
        <v>56.231999999999999</v>
      </c>
      <c r="AV35" s="120">
        <v>21.263999999999999</v>
      </c>
      <c r="AW35" s="121">
        <v>48.938000000000002</v>
      </c>
    </row>
    <row r="36" spans="1:49" x14ac:dyDescent="0.35">
      <c r="A36" s="126" t="s">
        <v>736</v>
      </c>
      <c r="B36" s="119">
        <v>18</v>
      </c>
      <c r="C36" s="120">
        <v>38</v>
      </c>
      <c r="D36" s="120">
        <v>170</v>
      </c>
      <c r="E36" s="120">
        <v>136.24957000000001</v>
      </c>
      <c r="F36" s="120">
        <v>41.1</v>
      </c>
      <c r="G36" s="121">
        <v>195</v>
      </c>
      <c r="H36" s="119">
        <v>34.299999999999997</v>
      </c>
      <c r="I36" s="121">
        <v>137</v>
      </c>
      <c r="J36" s="119">
        <v>0</v>
      </c>
      <c r="K36" s="120">
        <v>0</v>
      </c>
      <c r="L36" s="121">
        <v>23.82</v>
      </c>
      <c r="M36" s="122" t="s">
        <v>1405</v>
      </c>
      <c r="N36" s="123" t="s">
        <v>1405</v>
      </c>
      <c r="O36" s="124">
        <v>2.6030000000000002</v>
      </c>
      <c r="P36" s="119">
        <v>96.05</v>
      </c>
      <c r="Q36" s="120">
        <v>153.93</v>
      </c>
      <c r="R36" s="120">
        <v>544.46</v>
      </c>
      <c r="S36" s="121">
        <v>392.22</v>
      </c>
      <c r="T36" s="124">
        <v>237.858</v>
      </c>
      <c r="U36" s="124">
        <v>13.76</v>
      </c>
      <c r="V36" s="119">
        <v>7.47</v>
      </c>
      <c r="W36" s="120">
        <v>13.13</v>
      </c>
      <c r="X36" s="120">
        <v>4.21</v>
      </c>
      <c r="Y36" s="120">
        <v>0</v>
      </c>
      <c r="Z36" s="121">
        <v>0</v>
      </c>
      <c r="AA36" s="119">
        <v>283.3</v>
      </c>
      <c r="AB36" s="121">
        <v>754.48</v>
      </c>
      <c r="AC36" s="119">
        <v>219.67</v>
      </c>
      <c r="AD36" s="120">
        <v>67.762</v>
      </c>
      <c r="AE36" s="120">
        <v>158.31</v>
      </c>
      <c r="AF36" s="121">
        <v>0</v>
      </c>
      <c r="AG36" s="119">
        <v>15.87852</v>
      </c>
      <c r="AH36" s="120">
        <v>24.5</v>
      </c>
      <c r="AI36" s="120">
        <v>10.061579999999999</v>
      </c>
      <c r="AJ36" s="120">
        <v>22.783329999999999</v>
      </c>
      <c r="AK36" s="121">
        <v>24.8</v>
      </c>
      <c r="AL36" s="119">
        <v>53.89</v>
      </c>
      <c r="AM36" s="121">
        <v>54.67</v>
      </c>
      <c r="AN36" s="119">
        <v>71.869</v>
      </c>
      <c r="AO36" s="125" t="s">
        <v>1405</v>
      </c>
      <c r="AP36" s="125" t="s">
        <v>1405</v>
      </c>
      <c r="AQ36" s="120">
        <v>10.176</v>
      </c>
      <c r="AR36" s="125" t="s">
        <v>1405</v>
      </c>
      <c r="AS36" s="120">
        <v>16.080739999999999</v>
      </c>
      <c r="AT36" s="120">
        <v>0</v>
      </c>
      <c r="AU36" s="120">
        <v>56.231999999999999</v>
      </c>
      <c r="AV36" s="120">
        <v>21.271000000000001</v>
      </c>
      <c r="AW36" s="121">
        <v>48.148000000000003</v>
      </c>
    </row>
    <row r="37" spans="1:49" x14ac:dyDescent="0.35">
      <c r="A37" s="126" t="s">
        <v>737</v>
      </c>
      <c r="B37" s="119">
        <v>18</v>
      </c>
      <c r="C37" s="120">
        <v>38</v>
      </c>
      <c r="D37" s="120">
        <v>170</v>
      </c>
      <c r="E37" s="120">
        <v>136.24957000000001</v>
      </c>
      <c r="F37" s="120">
        <v>41.1</v>
      </c>
      <c r="G37" s="121">
        <v>195</v>
      </c>
      <c r="H37" s="119">
        <v>34.299999999999997</v>
      </c>
      <c r="I37" s="121">
        <v>137</v>
      </c>
      <c r="J37" s="119">
        <v>0</v>
      </c>
      <c r="K37" s="120">
        <v>0</v>
      </c>
      <c r="L37" s="121">
        <v>23.82</v>
      </c>
      <c r="M37" s="122" t="s">
        <v>1405</v>
      </c>
      <c r="N37" s="123" t="s">
        <v>1405</v>
      </c>
      <c r="O37" s="124">
        <v>2.6030000000000002</v>
      </c>
      <c r="P37" s="119">
        <v>96.05</v>
      </c>
      <c r="Q37" s="120">
        <v>153.93</v>
      </c>
      <c r="R37" s="120">
        <v>544.46</v>
      </c>
      <c r="S37" s="121">
        <v>392.22</v>
      </c>
      <c r="T37" s="124">
        <v>237.858</v>
      </c>
      <c r="U37" s="124">
        <v>13.76</v>
      </c>
      <c r="V37" s="119">
        <v>7.47</v>
      </c>
      <c r="W37" s="120">
        <v>13.13</v>
      </c>
      <c r="X37" s="120">
        <v>4.21</v>
      </c>
      <c r="Y37" s="120">
        <v>0</v>
      </c>
      <c r="Z37" s="121">
        <v>0</v>
      </c>
      <c r="AA37" s="119">
        <v>283.3</v>
      </c>
      <c r="AB37" s="121">
        <v>754.48</v>
      </c>
      <c r="AC37" s="119">
        <v>219.67</v>
      </c>
      <c r="AD37" s="120">
        <v>67.762</v>
      </c>
      <c r="AE37" s="120">
        <v>158.31</v>
      </c>
      <c r="AF37" s="121">
        <v>0</v>
      </c>
      <c r="AG37" s="119">
        <v>15.87852</v>
      </c>
      <c r="AH37" s="120">
        <v>24.5</v>
      </c>
      <c r="AI37" s="120">
        <v>10.061579999999999</v>
      </c>
      <c r="AJ37" s="120">
        <v>22.783329999999999</v>
      </c>
      <c r="AK37" s="121">
        <v>24.8</v>
      </c>
      <c r="AL37" s="119">
        <v>53.89</v>
      </c>
      <c r="AM37" s="121">
        <v>54.67</v>
      </c>
      <c r="AN37" s="119">
        <v>71.869</v>
      </c>
      <c r="AO37" s="125" t="s">
        <v>1405</v>
      </c>
      <c r="AP37" s="125" t="s">
        <v>1405</v>
      </c>
      <c r="AQ37" s="120">
        <v>10.176</v>
      </c>
      <c r="AR37" s="125" t="s">
        <v>1405</v>
      </c>
      <c r="AS37" s="120">
        <v>16.080739999999999</v>
      </c>
      <c r="AT37" s="120">
        <v>0</v>
      </c>
      <c r="AU37" s="120">
        <v>56.231999999999999</v>
      </c>
      <c r="AV37" s="120">
        <v>21.271000000000001</v>
      </c>
      <c r="AW37" s="121">
        <v>48.148000000000003</v>
      </c>
    </row>
    <row r="38" spans="1:49" x14ac:dyDescent="0.35">
      <c r="A38" s="126" t="s">
        <v>738</v>
      </c>
      <c r="B38" s="119">
        <v>18</v>
      </c>
      <c r="C38" s="120">
        <v>38</v>
      </c>
      <c r="D38" s="120">
        <v>170</v>
      </c>
      <c r="E38" s="120">
        <v>146.1721</v>
      </c>
      <c r="F38" s="120">
        <v>35.1</v>
      </c>
      <c r="G38" s="121">
        <v>195</v>
      </c>
      <c r="H38" s="119">
        <v>34.299999999999997</v>
      </c>
      <c r="I38" s="121">
        <v>137</v>
      </c>
      <c r="J38" s="119">
        <v>0</v>
      </c>
      <c r="K38" s="120">
        <v>0</v>
      </c>
      <c r="L38" s="121">
        <v>23.97</v>
      </c>
      <c r="M38" s="122" t="s">
        <v>1405</v>
      </c>
      <c r="N38" s="123" t="s">
        <v>1405</v>
      </c>
      <c r="O38" s="124">
        <v>2.6030000000000002</v>
      </c>
      <c r="P38" s="119">
        <v>96.05</v>
      </c>
      <c r="Q38" s="120">
        <v>136.78</v>
      </c>
      <c r="R38" s="120">
        <v>544.46</v>
      </c>
      <c r="S38" s="121">
        <v>392.22</v>
      </c>
      <c r="T38" s="124">
        <v>244.06399999999999</v>
      </c>
      <c r="U38" s="124">
        <v>14.2</v>
      </c>
      <c r="V38" s="119">
        <v>7.94</v>
      </c>
      <c r="W38" s="120">
        <v>14.08</v>
      </c>
      <c r="X38" s="120">
        <v>4.18</v>
      </c>
      <c r="Y38" s="120">
        <v>0</v>
      </c>
      <c r="Z38" s="121">
        <v>0</v>
      </c>
      <c r="AA38" s="119">
        <v>245.57</v>
      </c>
      <c r="AB38" s="121">
        <v>767.85</v>
      </c>
      <c r="AC38" s="119">
        <v>214.94</v>
      </c>
      <c r="AD38" s="120">
        <v>67.48</v>
      </c>
      <c r="AE38" s="120">
        <v>151.93</v>
      </c>
      <c r="AF38" s="121">
        <v>0</v>
      </c>
      <c r="AG38" s="119">
        <v>15.87852</v>
      </c>
      <c r="AH38" s="120">
        <v>24.5</v>
      </c>
      <c r="AI38" s="120">
        <v>9.4153300000000009</v>
      </c>
      <c r="AJ38" s="120">
        <v>22.783329999999999</v>
      </c>
      <c r="AK38" s="121">
        <v>24.8</v>
      </c>
      <c r="AL38" s="119">
        <v>53.86</v>
      </c>
      <c r="AM38" s="121">
        <v>54.64</v>
      </c>
      <c r="AN38" s="119">
        <v>71.869</v>
      </c>
      <c r="AO38" s="125" t="s">
        <v>1405</v>
      </c>
      <c r="AP38" s="125" t="s">
        <v>1405</v>
      </c>
      <c r="AQ38" s="120">
        <v>10.172000000000001</v>
      </c>
      <c r="AR38" s="125" t="s">
        <v>1405</v>
      </c>
      <c r="AS38" s="120">
        <v>16.063099999999999</v>
      </c>
      <c r="AT38" s="120">
        <v>0</v>
      </c>
      <c r="AU38" s="120">
        <v>56.231999999999999</v>
      </c>
      <c r="AV38" s="120">
        <v>21.186</v>
      </c>
      <c r="AW38" s="121">
        <v>48.17</v>
      </c>
    </row>
    <row r="39" spans="1:49" x14ac:dyDescent="0.35">
      <c r="A39" s="126" t="s">
        <v>739</v>
      </c>
      <c r="B39" s="119">
        <v>18</v>
      </c>
      <c r="C39" s="120">
        <v>38</v>
      </c>
      <c r="D39" s="120">
        <v>170</v>
      </c>
      <c r="E39" s="120">
        <v>146.1721</v>
      </c>
      <c r="F39" s="120">
        <v>35.1</v>
      </c>
      <c r="G39" s="121">
        <v>195</v>
      </c>
      <c r="H39" s="119">
        <v>34.299999999999997</v>
      </c>
      <c r="I39" s="121">
        <v>137</v>
      </c>
      <c r="J39" s="119">
        <v>0</v>
      </c>
      <c r="K39" s="120">
        <v>0</v>
      </c>
      <c r="L39" s="121">
        <v>23.97</v>
      </c>
      <c r="M39" s="122" t="s">
        <v>1405</v>
      </c>
      <c r="N39" s="123" t="s">
        <v>1405</v>
      </c>
      <c r="O39" s="124">
        <v>2.6030000000000002</v>
      </c>
      <c r="P39" s="119">
        <v>96.05</v>
      </c>
      <c r="Q39" s="120">
        <v>136.78</v>
      </c>
      <c r="R39" s="120">
        <v>544.46</v>
      </c>
      <c r="S39" s="121">
        <v>392.22</v>
      </c>
      <c r="T39" s="124">
        <v>244.06399999999999</v>
      </c>
      <c r="U39" s="124">
        <v>14.2</v>
      </c>
      <c r="V39" s="119">
        <v>7.94</v>
      </c>
      <c r="W39" s="120">
        <v>14.08</v>
      </c>
      <c r="X39" s="120">
        <v>4.18</v>
      </c>
      <c r="Y39" s="120">
        <v>0</v>
      </c>
      <c r="Z39" s="121">
        <v>0</v>
      </c>
      <c r="AA39" s="119">
        <v>245.57</v>
      </c>
      <c r="AB39" s="121">
        <v>767.85</v>
      </c>
      <c r="AC39" s="119">
        <v>214.94</v>
      </c>
      <c r="AD39" s="120">
        <v>67.48</v>
      </c>
      <c r="AE39" s="120">
        <v>151.93</v>
      </c>
      <c r="AF39" s="121">
        <v>0</v>
      </c>
      <c r="AG39" s="119">
        <v>15.87852</v>
      </c>
      <c r="AH39" s="120">
        <v>24.5</v>
      </c>
      <c r="AI39" s="120">
        <v>9.4153300000000009</v>
      </c>
      <c r="AJ39" s="120">
        <v>22.783329999999999</v>
      </c>
      <c r="AK39" s="121">
        <v>24.8</v>
      </c>
      <c r="AL39" s="119">
        <v>53.86</v>
      </c>
      <c r="AM39" s="121">
        <v>54.64</v>
      </c>
      <c r="AN39" s="119">
        <v>71.869</v>
      </c>
      <c r="AO39" s="125" t="s">
        <v>1405</v>
      </c>
      <c r="AP39" s="125" t="s">
        <v>1405</v>
      </c>
      <c r="AQ39" s="120">
        <v>10.172000000000001</v>
      </c>
      <c r="AR39" s="125" t="s">
        <v>1405</v>
      </c>
      <c r="AS39" s="120">
        <v>16.063099999999999</v>
      </c>
      <c r="AT39" s="120">
        <v>0</v>
      </c>
      <c r="AU39" s="120">
        <v>56.231999999999999</v>
      </c>
      <c r="AV39" s="120">
        <v>21.186</v>
      </c>
      <c r="AW39" s="121">
        <v>48.17</v>
      </c>
    </row>
    <row r="40" spans="1:49" x14ac:dyDescent="0.35">
      <c r="A40" s="126" t="s">
        <v>740</v>
      </c>
      <c r="B40" s="119">
        <v>18</v>
      </c>
      <c r="C40" s="120">
        <v>38</v>
      </c>
      <c r="D40" s="120">
        <v>170</v>
      </c>
      <c r="E40" s="120">
        <v>143.07937999999999</v>
      </c>
      <c r="F40" s="120">
        <v>37.9</v>
      </c>
      <c r="G40" s="121">
        <v>195</v>
      </c>
      <c r="H40" s="119">
        <v>34.299999999999997</v>
      </c>
      <c r="I40" s="121">
        <v>137</v>
      </c>
      <c r="J40" s="119">
        <v>0</v>
      </c>
      <c r="K40" s="120">
        <v>0</v>
      </c>
      <c r="L40" s="121">
        <v>23.88</v>
      </c>
      <c r="M40" s="122" t="s">
        <v>1405</v>
      </c>
      <c r="N40" s="123" t="s">
        <v>1405</v>
      </c>
      <c r="O40" s="124">
        <v>2.6030000000000002</v>
      </c>
      <c r="P40" s="119">
        <v>95.11</v>
      </c>
      <c r="Q40" s="120">
        <v>117.69</v>
      </c>
      <c r="R40" s="120">
        <v>546.92999999999995</v>
      </c>
      <c r="S40" s="121">
        <v>392.22</v>
      </c>
      <c r="T40" s="124">
        <v>247.852</v>
      </c>
      <c r="U40" s="124">
        <v>14.68</v>
      </c>
      <c r="V40" s="119">
        <v>8.42</v>
      </c>
      <c r="W40" s="120">
        <v>14.52</v>
      </c>
      <c r="X40" s="120">
        <v>4.16</v>
      </c>
      <c r="Y40" s="120">
        <v>0</v>
      </c>
      <c r="Z40" s="121">
        <v>0</v>
      </c>
      <c r="AA40" s="119">
        <v>255.74</v>
      </c>
      <c r="AB40" s="121">
        <v>777.21</v>
      </c>
      <c r="AC40" s="119">
        <v>210.43</v>
      </c>
      <c r="AD40" s="120">
        <v>67.554000000000002</v>
      </c>
      <c r="AE40" s="120">
        <v>151.11000000000001</v>
      </c>
      <c r="AF40" s="121">
        <v>0</v>
      </c>
      <c r="AG40" s="119">
        <v>15.87852</v>
      </c>
      <c r="AH40" s="120">
        <v>23</v>
      </c>
      <c r="AI40" s="120">
        <v>9.8797099999999993</v>
      </c>
      <c r="AJ40" s="120">
        <v>22.783329999999999</v>
      </c>
      <c r="AK40" s="121">
        <v>24.8</v>
      </c>
      <c r="AL40" s="119">
        <v>53.62</v>
      </c>
      <c r="AM40" s="121">
        <v>54.4</v>
      </c>
      <c r="AN40" s="119">
        <v>71.869</v>
      </c>
      <c r="AO40" s="125" t="s">
        <v>1405</v>
      </c>
      <c r="AP40" s="125" t="s">
        <v>1405</v>
      </c>
      <c r="AQ40" s="120">
        <v>10.169</v>
      </c>
      <c r="AR40" s="125" t="s">
        <v>1405</v>
      </c>
      <c r="AS40" s="120">
        <v>16.10314</v>
      </c>
      <c r="AT40" s="120">
        <v>0</v>
      </c>
      <c r="AU40" s="120">
        <v>56.231999999999999</v>
      </c>
      <c r="AV40" s="120">
        <v>21.379000000000001</v>
      </c>
      <c r="AW40" s="121">
        <v>47.725000000000001</v>
      </c>
    </row>
    <row r="41" spans="1:49" x14ac:dyDescent="0.35">
      <c r="A41" s="126" t="s">
        <v>741</v>
      </c>
      <c r="B41" s="119">
        <v>18</v>
      </c>
      <c r="C41" s="120">
        <v>38</v>
      </c>
      <c r="D41" s="120">
        <v>170</v>
      </c>
      <c r="E41" s="120">
        <v>143.07937999999999</v>
      </c>
      <c r="F41" s="120">
        <v>37.9</v>
      </c>
      <c r="G41" s="121">
        <v>195</v>
      </c>
      <c r="H41" s="119">
        <v>34.299999999999997</v>
      </c>
      <c r="I41" s="121">
        <v>137</v>
      </c>
      <c r="J41" s="119">
        <v>0</v>
      </c>
      <c r="K41" s="120">
        <v>0</v>
      </c>
      <c r="L41" s="121">
        <v>23.88</v>
      </c>
      <c r="M41" s="122" t="s">
        <v>1405</v>
      </c>
      <c r="N41" s="123" t="s">
        <v>1405</v>
      </c>
      <c r="O41" s="124">
        <v>2.6030000000000002</v>
      </c>
      <c r="P41" s="119">
        <v>95.11</v>
      </c>
      <c r="Q41" s="120">
        <v>117.69</v>
      </c>
      <c r="R41" s="120">
        <v>546.92999999999995</v>
      </c>
      <c r="S41" s="121">
        <v>392.22</v>
      </c>
      <c r="T41" s="124">
        <v>247.852</v>
      </c>
      <c r="U41" s="124">
        <v>14.68</v>
      </c>
      <c r="V41" s="119">
        <v>8.42</v>
      </c>
      <c r="W41" s="120">
        <v>14.52</v>
      </c>
      <c r="X41" s="120">
        <v>4.16</v>
      </c>
      <c r="Y41" s="120">
        <v>0</v>
      </c>
      <c r="Z41" s="121">
        <v>0</v>
      </c>
      <c r="AA41" s="119">
        <v>255.74</v>
      </c>
      <c r="AB41" s="121">
        <v>777.21</v>
      </c>
      <c r="AC41" s="119">
        <v>210.43</v>
      </c>
      <c r="AD41" s="120">
        <v>67.554000000000002</v>
      </c>
      <c r="AE41" s="120">
        <v>151.11000000000001</v>
      </c>
      <c r="AF41" s="121">
        <v>0</v>
      </c>
      <c r="AG41" s="119">
        <v>15.87852</v>
      </c>
      <c r="AH41" s="120">
        <v>23</v>
      </c>
      <c r="AI41" s="120">
        <v>9.8797099999999993</v>
      </c>
      <c r="AJ41" s="120">
        <v>22.783329999999999</v>
      </c>
      <c r="AK41" s="121">
        <v>24.8</v>
      </c>
      <c r="AL41" s="119">
        <v>53.62</v>
      </c>
      <c r="AM41" s="121">
        <v>54.4</v>
      </c>
      <c r="AN41" s="119">
        <v>71.869</v>
      </c>
      <c r="AO41" s="125" t="s">
        <v>1405</v>
      </c>
      <c r="AP41" s="125" t="s">
        <v>1405</v>
      </c>
      <c r="AQ41" s="120">
        <v>10.169</v>
      </c>
      <c r="AR41" s="125" t="s">
        <v>1405</v>
      </c>
      <c r="AS41" s="120">
        <v>16.10314</v>
      </c>
      <c r="AT41" s="120">
        <v>0</v>
      </c>
      <c r="AU41" s="120">
        <v>56.231999999999999</v>
      </c>
      <c r="AV41" s="120">
        <v>21.379000000000001</v>
      </c>
      <c r="AW41" s="121">
        <v>47.725000000000001</v>
      </c>
    </row>
    <row r="42" spans="1:49" x14ac:dyDescent="0.35">
      <c r="A42" s="126" t="s">
        <v>742</v>
      </c>
      <c r="B42" s="119">
        <v>18</v>
      </c>
      <c r="C42" s="120">
        <v>38</v>
      </c>
      <c r="D42" s="120">
        <v>170</v>
      </c>
      <c r="E42" s="120">
        <v>139.89543</v>
      </c>
      <c r="F42" s="120">
        <v>41.1</v>
      </c>
      <c r="G42" s="121">
        <v>195</v>
      </c>
      <c r="H42" s="119">
        <v>33.200000000000003</v>
      </c>
      <c r="I42" s="121">
        <v>137</v>
      </c>
      <c r="J42" s="119">
        <v>0</v>
      </c>
      <c r="K42" s="120">
        <v>0</v>
      </c>
      <c r="L42" s="121">
        <v>23.89</v>
      </c>
      <c r="M42" s="122" t="s">
        <v>1405</v>
      </c>
      <c r="N42" s="123" t="s">
        <v>1405</v>
      </c>
      <c r="O42" s="124">
        <v>2.6030000000000002</v>
      </c>
      <c r="P42" s="119">
        <v>94.18</v>
      </c>
      <c r="Q42" s="120">
        <v>108.31</v>
      </c>
      <c r="R42" s="120">
        <v>546.92999999999995</v>
      </c>
      <c r="S42" s="121">
        <v>392.22</v>
      </c>
      <c r="T42" s="124">
        <v>254.86500000000001</v>
      </c>
      <c r="U42" s="124">
        <v>14.89</v>
      </c>
      <c r="V42" s="119">
        <v>8.91</v>
      </c>
      <c r="W42" s="120">
        <v>13.35</v>
      </c>
      <c r="X42" s="120">
        <v>4.1500000000000004</v>
      </c>
      <c r="Y42" s="120">
        <v>0</v>
      </c>
      <c r="Z42" s="121">
        <v>0</v>
      </c>
      <c r="AA42" s="119">
        <v>265.31</v>
      </c>
      <c r="AB42" s="121">
        <v>787.23</v>
      </c>
      <c r="AC42" s="119">
        <v>210.43</v>
      </c>
      <c r="AD42" s="120">
        <v>67.451999999999998</v>
      </c>
      <c r="AE42" s="120">
        <v>147</v>
      </c>
      <c r="AF42" s="121">
        <v>0</v>
      </c>
      <c r="AG42" s="119">
        <v>15.87852</v>
      </c>
      <c r="AH42" s="120">
        <v>22</v>
      </c>
      <c r="AI42" s="120">
        <v>9.9121500000000005</v>
      </c>
      <c r="AJ42" s="120">
        <v>22.783329999999999</v>
      </c>
      <c r="AK42" s="121">
        <v>24.8</v>
      </c>
      <c r="AL42" s="119">
        <v>54.09</v>
      </c>
      <c r="AM42" s="121">
        <v>54.87</v>
      </c>
      <c r="AN42" s="119">
        <v>71.009</v>
      </c>
      <c r="AO42" s="125" t="s">
        <v>1405</v>
      </c>
      <c r="AP42" s="125" t="s">
        <v>1405</v>
      </c>
      <c r="AQ42" s="120">
        <v>10.401999999999999</v>
      </c>
      <c r="AR42" s="125" t="s">
        <v>1405</v>
      </c>
      <c r="AS42" s="120">
        <v>16.10314</v>
      </c>
      <c r="AT42" s="120">
        <v>0</v>
      </c>
      <c r="AU42" s="120">
        <v>56.231999999999999</v>
      </c>
      <c r="AV42" s="120">
        <v>21.379000000000001</v>
      </c>
      <c r="AW42" s="121">
        <v>47.828000000000003</v>
      </c>
    </row>
    <row r="43" spans="1:49" x14ac:dyDescent="0.35">
      <c r="A43" s="126" t="s">
        <v>743</v>
      </c>
      <c r="B43" s="119">
        <v>18</v>
      </c>
      <c r="C43" s="120">
        <v>38</v>
      </c>
      <c r="D43" s="120">
        <v>170</v>
      </c>
      <c r="E43" s="120">
        <v>139.89543</v>
      </c>
      <c r="F43" s="120">
        <v>41.1</v>
      </c>
      <c r="G43" s="121">
        <v>195</v>
      </c>
      <c r="H43" s="119">
        <v>33.200000000000003</v>
      </c>
      <c r="I43" s="121">
        <v>137</v>
      </c>
      <c r="J43" s="119">
        <v>0</v>
      </c>
      <c r="K43" s="120">
        <v>0</v>
      </c>
      <c r="L43" s="121">
        <v>23.89</v>
      </c>
      <c r="M43" s="122" t="s">
        <v>1405</v>
      </c>
      <c r="N43" s="123" t="s">
        <v>1405</v>
      </c>
      <c r="O43" s="124">
        <v>2.6030000000000002</v>
      </c>
      <c r="P43" s="119">
        <v>94.18</v>
      </c>
      <c r="Q43" s="120">
        <v>108.31</v>
      </c>
      <c r="R43" s="120">
        <v>546.92999999999995</v>
      </c>
      <c r="S43" s="121">
        <v>392.22</v>
      </c>
      <c r="T43" s="124">
        <v>254.86500000000001</v>
      </c>
      <c r="U43" s="124">
        <v>14.89</v>
      </c>
      <c r="V43" s="119">
        <v>8.91</v>
      </c>
      <c r="W43" s="120">
        <v>13.35</v>
      </c>
      <c r="X43" s="120">
        <v>4.1500000000000004</v>
      </c>
      <c r="Y43" s="120">
        <v>0</v>
      </c>
      <c r="Z43" s="121">
        <v>0</v>
      </c>
      <c r="AA43" s="119">
        <v>265.31</v>
      </c>
      <c r="AB43" s="121">
        <v>787.23</v>
      </c>
      <c r="AC43" s="119">
        <v>210.43</v>
      </c>
      <c r="AD43" s="120">
        <v>67.451999999999998</v>
      </c>
      <c r="AE43" s="120">
        <v>147</v>
      </c>
      <c r="AF43" s="121">
        <v>0</v>
      </c>
      <c r="AG43" s="119">
        <v>15.87852</v>
      </c>
      <c r="AH43" s="120">
        <v>22</v>
      </c>
      <c r="AI43" s="120">
        <v>9.9121500000000005</v>
      </c>
      <c r="AJ43" s="120">
        <v>22.783329999999999</v>
      </c>
      <c r="AK43" s="121">
        <v>24.8</v>
      </c>
      <c r="AL43" s="119">
        <v>54.09</v>
      </c>
      <c r="AM43" s="121">
        <v>54.87</v>
      </c>
      <c r="AN43" s="119">
        <v>71.009</v>
      </c>
      <c r="AO43" s="125" t="s">
        <v>1405</v>
      </c>
      <c r="AP43" s="125" t="s">
        <v>1405</v>
      </c>
      <c r="AQ43" s="120">
        <v>10.401999999999999</v>
      </c>
      <c r="AR43" s="125" t="s">
        <v>1405</v>
      </c>
      <c r="AS43" s="120">
        <v>16.10314</v>
      </c>
      <c r="AT43" s="120">
        <v>0</v>
      </c>
      <c r="AU43" s="120">
        <v>56.231999999999999</v>
      </c>
      <c r="AV43" s="120">
        <v>21.379000000000001</v>
      </c>
      <c r="AW43" s="121">
        <v>47.828000000000003</v>
      </c>
    </row>
    <row r="44" spans="1:49" x14ac:dyDescent="0.35">
      <c r="A44" s="126" t="s">
        <v>744</v>
      </c>
      <c r="B44" s="119">
        <v>18</v>
      </c>
      <c r="C44" s="120">
        <v>38</v>
      </c>
      <c r="D44" s="120">
        <v>165</v>
      </c>
      <c r="E44" s="120">
        <v>130.82418999999999</v>
      </c>
      <c r="F44" s="120">
        <v>40.799999999999997</v>
      </c>
      <c r="G44" s="121">
        <v>190</v>
      </c>
      <c r="H44" s="119">
        <v>33.200000000000003</v>
      </c>
      <c r="I44" s="121">
        <v>137</v>
      </c>
      <c r="J44" s="119">
        <v>0</v>
      </c>
      <c r="K44" s="120">
        <v>0</v>
      </c>
      <c r="L44" s="121">
        <v>24.02</v>
      </c>
      <c r="M44" s="122" t="s">
        <v>1405</v>
      </c>
      <c r="N44" s="123" t="s">
        <v>1405</v>
      </c>
      <c r="O44" s="124">
        <v>2.6030000000000002</v>
      </c>
      <c r="P44" s="119">
        <v>95.11</v>
      </c>
      <c r="Q44" s="120">
        <v>105.3</v>
      </c>
      <c r="R44" s="120">
        <v>544.46</v>
      </c>
      <c r="S44" s="121">
        <v>392.22</v>
      </c>
      <c r="T44" s="124">
        <v>250.43299999999999</v>
      </c>
      <c r="U44" s="124">
        <v>14.89</v>
      </c>
      <c r="V44" s="119">
        <v>9.42</v>
      </c>
      <c r="W44" s="120">
        <v>15.85</v>
      </c>
      <c r="X44" s="120">
        <v>4.17</v>
      </c>
      <c r="Y44" s="120">
        <v>0</v>
      </c>
      <c r="Z44" s="121">
        <v>0</v>
      </c>
      <c r="AA44" s="119">
        <v>282.08999999999997</v>
      </c>
      <c r="AB44" s="121">
        <v>804.01</v>
      </c>
      <c r="AC44" s="119">
        <v>210.43</v>
      </c>
      <c r="AD44" s="120">
        <v>67.643000000000001</v>
      </c>
      <c r="AE44" s="120">
        <v>139.44</v>
      </c>
      <c r="AF44" s="121">
        <v>0</v>
      </c>
      <c r="AG44" s="119">
        <v>15.87852</v>
      </c>
      <c r="AH44" s="120">
        <v>23</v>
      </c>
      <c r="AI44" s="120">
        <v>10.02342</v>
      </c>
      <c r="AJ44" s="120">
        <v>22.783329999999999</v>
      </c>
      <c r="AK44" s="121">
        <v>24.5</v>
      </c>
      <c r="AL44" s="119">
        <v>53.95</v>
      </c>
      <c r="AM44" s="121">
        <v>54.73</v>
      </c>
      <c r="AN44" s="119">
        <v>71.009</v>
      </c>
      <c r="AO44" s="125" t="s">
        <v>1405</v>
      </c>
      <c r="AP44" s="125" t="s">
        <v>1405</v>
      </c>
      <c r="AQ44" s="120">
        <v>10.343999999999999</v>
      </c>
      <c r="AR44" s="125" t="s">
        <v>1405</v>
      </c>
      <c r="AS44" s="120">
        <v>16.10314</v>
      </c>
      <c r="AT44" s="120">
        <v>0</v>
      </c>
      <c r="AU44" s="120">
        <v>56.231999999999999</v>
      </c>
      <c r="AV44" s="120">
        <v>21.379000000000001</v>
      </c>
      <c r="AW44" s="121">
        <v>47.908000000000001</v>
      </c>
    </row>
    <row r="45" spans="1:49" x14ac:dyDescent="0.35">
      <c r="A45" s="126" t="s">
        <v>745</v>
      </c>
      <c r="B45" s="119">
        <v>18</v>
      </c>
      <c r="C45" s="120">
        <v>38</v>
      </c>
      <c r="D45" s="120">
        <v>165</v>
      </c>
      <c r="E45" s="120">
        <v>130.82418999999999</v>
      </c>
      <c r="F45" s="120">
        <v>40.799999999999997</v>
      </c>
      <c r="G45" s="121">
        <v>190</v>
      </c>
      <c r="H45" s="119">
        <v>33.200000000000003</v>
      </c>
      <c r="I45" s="121">
        <v>137</v>
      </c>
      <c r="J45" s="119">
        <v>0</v>
      </c>
      <c r="K45" s="120">
        <v>0</v>
      </c>
      <c r="L45" s="121">
        <v>24.02</v>
      </c>
      <c r="M45" s="122" t="s">
        <v>1405</v>
      </c>
      <c r="N45" s="123" t="s">
        <v>1405</v>
      </c>
      <c r="O45" s="124">
        <v>2.6030000000000002</v>
      </c>
      <c r="P45" s="119">
        <v>95.11</v>
      </c>
      <c r="Q45" s="120">
        <v>105.3</v>
      </c>
      <c r="R45" s="120">
        <v>544.46</v>
      </c>
      <c r="S45" s="121">
        <v>392.22</v>
      </c>
      <c r="T45" s="124">
        <v>250.43299999999999</v>
      </c>
      <c r="U45" s="124">
        <v>14.89</v>
      </c>
      <c r="V45" s="119">
        <v>9.42</v>
      </c>
      <c r="W45" s="120">
        <v>15.85</v>
      </c>
      <c r="X45" s="120">
        <v>4.17</v>
      </c>
      <c r="Y45" s="120">
        <v>0</v>
      </c>
      <c r="Z45" s="121">
        <v>0</v>
      </c>
      <c r="AA45" s="119">
        <v>282.08999999999997</v>
      </c>
      <c r="AB45" s="121">
        <v>804.01</v>
      </c>
      <c r="AC45" s="119">
        <v>210.43</v>
      </c>
      <c r="AD45" s="120">
        <v>67.643000000000001</v>
      </c>
      <c r="AE45" s="120">
        <v>139.44</v>
      </c>
      <c r="AF45" s="121">
        <v>0</v>
      </c>
      <c r="AG45" s="119">
        <v>15.87852</v>
      </c>
      <c r="AH45" s="120">
        <v>23</v>
      </c>
      <c r="AI45" s="120">
        <v>10.02342</v>
      </c>
      <c r="AJ45" s="120">
        <v>22.783329999999999</v>
      </c>
      <c r="AK45" s="121">
        <v>24.5</v>
      </c>
      <c r="AL45" s="119">
        <v>53.95</v>
      </c>
      <c r="AM45" s="121">
        <v>54.73</v>
      </c>
      <c r="AN45" s="119">
        <v>71.009</v>
      </c>
      <c r="AO45" s="125" t="s">
        <v>1405</v>
      </c>
      <c r="AP45" s="125" t="s">
        <v>1405</v>
      </c>
      <c r="AQ45" s="120">
        <v>10.343999999999999</v>
      </c>
      <c r="AR45" s="125" t="s">
        <v>1405</v>
      </c>
      <c r="AS45" s="120">
        <v>16.10314</v>
      </c>
      <c r="AT45" s="120">
        <v>0</v>
      </c>
      <c r="AU45" s="120">
        <v>56.231999999999999</v>
      </c>
      <c r="AV45" s="120">
        <v>21.379000000000001</v>
      </c>
      <c r="AW45" s="121">
        <v>47.908000000000001</v>
      </c>
    </row>
    <row r="46" spans="1:49" x14ac:dyDescent="0.35">
      <c r="A46" s="126" t="s">
        <v>746</v>
      </c>
      <c r="B46" s="119">
        <v>18</v>
      </c>
      <c r="C46" s="120">
        <v>38</v>
      </c>
      <c r="D46" s="120">
        <v>165</v>
      </c>
      <c r="E46" s="120">
        <v>138.44528</v>
      </c>
      <c r="F46" s="120">
        <v>41.1</v>
      </c>
      <c r="G46" s="121">
        <v>190</v>
      </c>
      <c r="H46" s="119">
        <v>32.200000000000003</v>
      </c>
      <c r="I46" s="121">
        <v>140</v>
      </c>
      <c r="J46" s="119">
        <v>0</v>
      </c>
      <c r="K46" s="120">
        <v>0</v>
      </c>
      <c r="L46" s="121">
        <v>23.98</v>
      </c>
      <c r="M46" s="122" t="s">
        <v>1405</v>
      </c>
      <c r="N46" s="123" t="s">
        <v>1405</v>
      </c>
      <c r="O46" s="124">
        <v>2.6030000000000002</v>
      </c>
      <c r="P46" s="119">
        <v>94.18</v>
      </c>
      <c r="Q46" s="120">
        <v>104.31</v>
      </c>
      <c r="R46" s="120">
        <v>541.99</v>
      </c>
      <c r="S46" s="121">
        <v>392.22</v>
      </c>
      <c r="T46" s="124">
        <v>250.83099999999999</v>
      </c>
      <c r="U46" s="124">
        <v>14.97</v>
      </c>
      <c r="V46" s="119">
        <v>10.99</v>
      </c>
      <c r="W46" s="120">
        <v>15.01</v>
      </c>
      <c r="X46" s="120">
        <v>4.1900000000000004</v>
      </c>
      <c r="Y46" s="120">
        <v>0</v>
      </c>
      <c r="Z46" s="121">
        <v>0</v>
      </c>
      <c r="AA46" s="119">
        <v>329.46</v>
      </c>
      <c r="AB46" s="121">
        <v>851.38</v>
      </c>
      <c r="AC46" s="119">
        <v>208.21</v>
      </c>
      <c r="AD46" s="120">
        <v>66.834999999999994</v>
      </c>
      <c r="AE46" s="120">
        <v>143.65</v>
      </c>
      <c r="AF46" s="121">
        <v>0</v>
      </c>
      <c r="AG46" s="119">
        <v>15.87852</v>
      </c>
      <c r="AH46" s="120">
        <v>23</v>
      </c>
      <c r="AI46" s="120">
        <v>10.03436</v>
      </c>
      <c r="AJ46" s="120">
        <v>22.783329999999999</v>
      </c>
      <c r="AK46" s="121">
        <v>24.5</v>
      </c>
      <c r="AL46" s="119">
        <v>53.17</v>
      </c>
      <c r="AM46" s="121">
        <v>53.95</v>
      </c>
      <c r="AN46" s="119">
        <v>71.009</v>
      </c>
      <c r="AO46" s="125" t="s">
        <v>1405</v>
      </c>
      <c r="AP46" s="125" t="s">
        <v>1405</v>
      </c>
      <c r="AQ46" s="120">
        <v>10.145</v>
      </c>
      <c r="AR46" s="125" t="s">
        <v>1405</v>
      </c>
      <c r="AS46" s="120">
        <v>16.10314</v>
      </c>
      <c r="AT46" s="120">
        <v>0</v>
      </c>
      <c r="AU46" s="120">
        <v>56.231999999999999</v>
      </c>
      <c r="AV46" s="120">
        <v>21.379000000000001</v>
      </c>
      <c r="AW46" s="121">
        <v>47.41</v>
      </c>
    </row>
    <row r="47" spans="1:49" x14ac:dyDescent="0.35">
      <c r="A47" s="126" t="s">
        <v>747</v>
      </c>
      <c r="B47" s="119">
        <v>18</v>
      </c>
      <c r="C47" s="120">
        <v>38</v>
      </c>
      <c r="D47" s="120">
        <v>165</v>
      </c>
      <c r="E47" s="120">
        <v>138.44528</v>
      </c>
      <c r="F47" s="120">
        <v>41.1</v>
      </c>
      <c r="G47" s="121">
        <v>190</v>
      </c>
      <c r="H47" s="119">
        <v>32.200000000000003</v>
      </c>
      <c r="I47" s="121">
        <v>140</v>
      </c>
      <c r="J47" s="119">
        <v>0</v>
      </c>
      <c r="K47" s="120">
        <v>0</v>
      </c>
      <c r="L47" s="121">
        <v>23.98</v>
      </c>
      <c r="M47" s="122" t="s">
        <v>1405</v>
      </c>
      <c r="N47" s="123" t="s">
        <v>1405</v>
      </c>
      <c r="O47" s="124">
        <v>2.6030000000000002</v>
      </c>
      <c r="P47" s="119">
        <v>94.18</v>
      </c>
      <c r="Q47" s="120">
        <v>104.31</v>
      </c>
      <c r="R47" s="120">
        <v>541.99</v>
      </c>
      <c r="S47" s="121">
        <v>392.22</v>
      </c>
      <c r="T47" s="124">
        <v>250.83099999999999</v>
      </c>
      <c r="U47" s="124">
        <v>14.97</v>
      </c>
      <c r="V47" s="119">
        <v>10.99</v>
      </c>
      <c r="W47" s="120">
        <v>15.01</v>
      </c>
      <c r="X47" s="120">
        <v>4.1900000000000004</v>
      </c>
      <c r="Y47" s="120">
        <v>0</v>
      </c>
      <c r="Z47" s="121">
        <v>0</v>
      </c>
      <c r="AA47" s="119">
        <v>329.46</v>
      </c>
      <c r="AB47" s="121">
        <v>851.38</v>
      </c>
      <c r="AC47" s="119">
        <v>208.21</v>
      </c>
      <c r="AD47" s="120">
        <v>66.834999999999994</v>
      </c>
      <c r="AE47" s="120">
        <v>143.65</v>
      </c>
      <c r="AF47" s="121">
        <v>0</v>
      </c>
      <c r="AG47" s="119">
        <v>15.87852</v>
      </c>
      <c r="AH47" s="120">
        <v>23</v>
      </c>
      <c r="AI47" s="120">
        <v>10.03436</v>
      </c>
      <c r="AJ47" s="120">
        <v>22.783329999999999</v>
      </c>
      <c r="AK47" s="121">
        <v>24.5</v>
      </c>
      <c r="AL47" s="119">
        <v>53.17</v>
      </c>
      <c r="AM47" s="121">
        <v>53.95</v>
      </c>
      <c r="AN47" s="119">
        <v>71.009</v>
      </c>
      <c r="AO47" s="125" t="s">
        <v>1405</v>
      </c>
      <c r="AP47" s="125" t="s">
        <v>1405</v>
      </c>
      <c r="AQ47" s="120">
        <v>10.145</v>
      </c>
      <c r="AR47" s="125" t="s">
        <v>1405</v>
      </c>
      <c r="AS47" s="120">
        <v>16.10314</v>
      </c>
      <c r="AT47" s="120">
        <v>0</v>
      </c>
      <c r="AU47" s="120">
        <v>56.231999999999999</v>
      </c>
      <c r="AV47" s="120">
        <v>21.379000000000001</v>
      </c>
      <c r="AW47" s="121">
        <v>47.41</v>
      </c>
    </row>
    <row r="48" spans="1:49" x14ac:dyDescent="0.35">
      <c r="A48" s="126" t="s">
        <v>748</v>
      </c>
      <c r="B48" s="119">
        <v>18</v>
      </c>
      <c r="C48" s="120">
        <v>38</v>
      </c>
      <c r="D48" s="120">
        <v>165</v>
      </c>
      <c r="E48" s="120">
        <v>138.82584</v>
      </c>
      <c r="F48" s="120">
        <v>40.9</v>
      </c>
      <c r="G48" s="121">
        <v>190</v>
      </c>
      <c r="H48" s="119">
        <v>31.1</v>
      </c>
      <c r="I48" s="121">
        <v>145</v>
      </c>
      <c r="J48" s="119">
        <v>0</v>
      </c>
      <c r="K48" s="120">
        <v>0</v>
      </c>
      <c r="L48" s="121">
        <v>23.79</v>
      </c>
      <c r="M48" s="119">
        <v>1.07</v>
      </c>
      <c r="N48" s="121">
        <v>225.83</v>
      </c>
      <c r="O48" s="124">
        <v>2.6030000000000002</v>
      </c>
      <c r="P48" s="119">
        <v>94.18</v>
      </c>
      <c r="Q48" s="120">
        <v>103.32</v>
      </c>
      <c r="R48" s="120">
        <v>539.54</v>
      </c>
      <c r="S48" s="121">
        <v>392.22</v>
      </c>
      <c r="T48" s="124">
        <v>240.19300000000001</v>
      </c>
      <c r="U48" s="124">
        <v>14.87</v>
      </c>
      <c r="V48" s="119">
        <v>6.56</v>
      </c>
      <c r="W48" s="120">
        <v>14.4</v>
      </c>
      <c r="X48" s="120">
        <v>4.2300000000000004</v>
      </c>
      <c r="Y48" s="120">
        <v>0</v>
      </c>
      <c r="Z48" s="121">
        <v>0</v>
      </c>
      <c r="AA48" s="119">
        <v>341.01</v>
      </c>
      <c r="AB48" s="121">
        <v>862.33</v>
      </c>
      <c r="AC48" s="119">
        <v>206</v>
      </c>
      <c r="AD48" s="120">
        <v>67.105000000000004</v>
      </c>
      <c r="AE48" s="120">
        <v>145.41</v>
      </c>
      <c r="AF48" s="121">
        <v>0</v>
      </c>
      <c r="AG48" s="119">
        <v>15.87852</v>
      </c>
      <c r="AH48" s="120">
        <v>24.5</v>
      </c>
      <c r="AI48" s="120">
        <v>9.8666699999999992</v>
      </c>
      <c r="AJ48" s="120">
        <v>22.783329999999999</v>
      </c>
      <c r="AK48" s="121">
        <v>24.5</v>
      </c>
      <c r="AL48" s="119">
        <v>53.06</v>
      </c>
      <c r="AM48" s="121">
        <v>53.84</v>
      </c>
      <c r="AN48" s="119">
        <v>71.009</v>
      </c>
      <c r="AO48" s="125" t="s">
        <v>1405</v>
      </c>
      <c r="AP48" s="125" t="s">
        <v>1405</v>
      </c>
      <c r="AQ48" s="120">
        <v>10.125999999999999</v>
      </c>
      <c r="AR48" s="125" t="s">
        <v>1405</v>
      </c>
      <c r="AS48" s="120">
        <v>16.10314</v>
      </c>
      <c r="AT48" s="120">
        <v>0</v>
      </c>
      <c r="AU48" s="120">
        <v>56.231999999999999</v>
      </c>
      <c r="AV48" s="120">
        <v>21.379000000000001</v>
      </c>
      <c r="AW48" s="121">
        <v>47.003999999999998</v>
      </c>
    </row>
    <row r="49" spans="1:49" x14ac:dyDescent="0.35">
      <c r="A49" s="126" t="s">
        <v>749</v>
      </c>
      <c r="B49" s="119">
        <v>18</v>
      </c>
      <c r="C49" s="120">
        <v>38</v>
      </c>
      <c r="D49" s="120">
        <v>165</v>
      </c>
      <c r="E49" s="120">
        <v>138.82584</v>
      </c>
      <c r="F49" s="120">
        <v>40.9</v>
      </c>
      <c r="G49" s="121">
        <v>190</v>
      </c>
      <c r="H49" s="119">
        <v>31.1</v>
      </c>
      <c r="I49" s="121">
        <v>145</v>
      </c>
      <c r="J49" s="119">
        <v>0</v>
      </c>
      <c r="K49" s="120">
        <v>0</v>
      </c>
      <c r="L49" s="121">
        <v>23.79</v>
      </c>
      <c r="M49" s="119">
        <v>1.07</v>
      </c>
      <c r="N49" s="121">
        <v>225.83</v>
      </c>
      <c r="O49" s="124">
        <v>2.6030000000000002</v>
      </c>
      <c r="P49" s="119">
        <v>94.18</v>
      </c>
      <c r="Q49" s="120">
        <v>103.32</v>
      </c>
      <c r="R49" s="120">
        <v>539.54</v>
      </c>
      <c r="S49" s="121">
        <v>392.22</v>
      </c>
      <c r="T49" s="124">
        <v>240.19300000000001</v>
      </c>
      <c r="U49" s="124">
        <v>14.87</v>
      </c>
      <c r="V49" s="119">
        <v>6.56</v>
      </c>
      <c r="W49" s="120">
        <v>14.4</v>
      </c>
      <c r="X49" s="120">
        <v>4.2300000000000004</v>
      </c>
      <c r="Y49" s="120">
        <v>0</v>
      </c>
      <c r="Z49" s="121">
        <v>0</v>
      </c>
      <c r="AA49" s="119">
        <v>341.01</v>
      </c>
      <c r="AB49" s="121">
        <v>862.33</v>
      </c>
      <c r="AC49" s="119">
        <v>206</v>
      </c>
      <c r="AD49" s="120">
        <v>67.105000000000004</v>
      </c>
      <c r="AE49" s="120">
        <v>145.41</v>
      </c>
      <c r="AF49" s="121">
        <v>0</v>
      </c>
      <c r="AG49" s="119">
        <v>15.87852</v>
      </c>
      <c r="AH49" s="120">
        <v>24.5</v>
      </c>
      <c r="AI49" s="120">
        <v>9.8666699999999992</v>
      </c>
      <c r="AJ49" s="120">
        <v>22.783329999999999</v>
      </c>
      <c r="AK49" s="121">
        <v>24.5</v>
      </c>
      <c r="AL49" s="119">
        <v>53.06</v>
      </c>
      <c r="AM49" s="121">
        <v>53.84</v>
      </c>
      <c r="AN49" s="119">
        <v>71.009</v>
      </c>
      <c r="AO49" s="125" t="s">
        <v>1405</v>
      </c>
      <c r="AP49" s="125" t="s">
        <v>1405</v>
      </c>
      <c r="AQ49" s="120">
        <v>10.125999999999999</v>
      </c>
      <c r="AR49" s="125" t="s">
        <v>1405</v>
      </c>
      <c r="AS49" s="120">
        <v>16.10314</v>
      </c>
      <c r="AT49" s="120">
        <v>0</v>
      </c>
      <c r="AU49" s="120">
        <v>56.231999999999999</v>
      </c>
      <c r="AV49" s="120">
        <v>21.379000000000001</v>
      </c>
      <c r="AW49" s="121">
        <v>47.003999999999998</v>
      </c>
    </row>
    <row r="50" spans="1:49" x14ac:dyDescent="0.35">
      <c r="A50" s="126" t="s">
        <v>750</v>
      </c>
      <c r="B50" s="119">
        <v>18</v>
      </c>
      <c r="C50" s="120">
        <v>38</v>
      </c>
      <c r="D50" s="120">
        <v>165</v>
      </c>
      <c r="E50" s="120">
        <v>138.99807999999999</v>
      </c>
      <c r="F50" s="120">
        <v>41.3</v>
      </c>
      <c r="G50" s="121">
        <v>190</v>
      </c>
      <c r="H50" s="119">
        <v>31.1</v>
      </c>
      <c r="I50" s="121">
        <v>135</v>
      </c>
      <c r="J50" s="119">
        <v>0</v>
      </c>
      <c r="K50" s="120">
        <v>0</v>
      </c>
      <c r="L50" s="121">
        <v>23.93</v>
      </c>
      <c r="M50" s="122" t="s">
        <v>1405</v>
      </c>
      <c r="N50" s="123" t="s">
        <v>1405</v>
      </c>
      <c r="O50" s="124">
        <v>2.6030000000000002</v>
      </c>
      <c r="P50" s="119">
        <v>122.45</v>
      </c>
      <c r="Q50" s="120">
        <v>102.34</v>
      </c>
      <c r="R50" s="120">
        <v>534.65</v>
      </c>
      <c r="S50" s="121">
        <v>392.22</v>
      </c>
      <c r="T50" s="124">
        <v>236.13200000000001</v>
      </c>
      <c r="U50" s="124">
        <v>14.85</v>
      </c>
      <c r="V50" s="119">
        <v>4.49</v>
      </c>
      <c r="W50" s="120">
        <v>20.37</v>
      </c>
      <c r="X50" s="120">
        <v>8.36</v>
      </c>
      <c r="Y50" s="120">
        <v>0</v>
      </c>
      <c r="Z50" s="121">
        <v>0</v>
      </c>
      <c r="AA50" s="119">
        <v>305.88</v>
      </c>
      <c r="AB50" s="121">
        <v>833.14</v>
      </c>
      <c r="AC50" s="119">
        <v>206.13</v>
      </c>
      <c r="AD50" s="120">
        <v>67.328999999999994</v>
      </c>
      <c r="AE50" s="120">
        <v>149.07</v>
      </c>
      <c r="AF50" s="121">
        <v>0</v>
      </c>
      <c r="AG50" s="119">
        <v>15.87852</v>
      </c>
      <c r="AH50" s="120">
        <v>24.5</v>
      </c>
      <c r="AI50" s="120">
        <v>9.9090100000000003</v>
      </c>
      <c r="AJ50" s="120">
        <v>22.783329999999999</v>
      </c>
      <c r="AK50" s="121">
        <v>24.5</v>
      </c>
      <c r="AL50" s="119">
        <v>54.53</v>
      </c>
      <c r="AM50" s="121">
        <v>55.31</v>
      </c>
      <c r="AN50" s="119">
        <v>71.009</v>
      </c>
      <c r="AO50" s="125" t="s">
        <v>1405</v>
      </c>
      <c r="AP50" s="125" t="s">
        <v>1405</v>
      </c>
      <c r="AQ50" s="120">
        <v>9.9969999999999999</v>
      </c>
      <c r="AR50" s="125" t="s">
        <v>1405</v>
      </c>
      <c r="AS50" s="120">
        <v>16.282620000000001</v>
      </c>
      <c r="AT50" s="120">
        <v>0</v>
      </c>
      <c r="AU50" s="120">
        <v>56.231999999999999</v>
      </c>
      <c r="AV50" s="120">
        <v>22.244</v>
      </c>
      <c r="AW50" s="121">
        <v>47.191000000000003</v>
      </c>
    </row>
    <row r="51" spans="1:49" x14ac:dyDescent="0.35">
      <c r="A51" s="126" t="s">
        <v>751</v>
      </c>
      <c r="B51" s="119">
        <v>18</v>
      </c>
      <c r="C51" s="120">
        <v>38</v>
      </c>
      <c r="D51" s="120">
        <v>165</v>
      </c>
      <c r="E51" s="120">
        <v>138.99807999999999</v>
      </c>
      <c r="F51" s="120">
        <v>41.3</v>
      </c>
      <c r="G51" s="121">
        <v>190</v>
      </c>
      <c r="H51" s="119">
        <v>31.1</v>
      </c>
      <c r="I51" s="121">
        <v>135</v>
      </c>
      <c r="J51" s="119">
        <v>0</v>
      </c>
      <c r="K51" s="120">
        <v>0</v>
      </c>
      <c r="L51" s="121">
        <v>23.93</v>
      </c>
      <c r="M51" s="122" t="s">
        <v>1405</v>
      </c>
      <c r="N51" s="123" t="s">
        <v>1405</v>
      </c>
      <c r="O51" s="124">
        <v>2.6030000000000002</v>
      </c>
      <c r="P51" s="119">
        <v>122.45</v>
      </c>
      <c r="Q51" s="120">
        <v>102.34</v>
      </c>
      <c r="R51" s="120">
        <v>534.65</v>
      </c>
      <c r="S51" s="121">
        <v>392.22</v>
      </c>
      <c r="T51" s="124">
        <v>236.13200000000001</v>
      </c>
      <c r="U51" s="124">
        <v>14.85</v>
      </c>
      <c r="V51" s="119">
        <v>4.49</v>
      </c>
      <c r="W51" s="120">
        <v>20.37</v>
      </c>
      <c r="X51" s="120">
        <v>8.36</v>
      </c>
      <c r="Y51" s="120">
        <v>0</v>
      </c>
      <c r="Z51" s="121">
        <v>0</v>
      </c>
      <c r="AA51" s="119">
        <v>305.88</v>
      </c>
      <c r="AB51" s="121">
        <v>833.14</v>
      </c>
      <c r="AC51" s="119">
        <v>206.13</v>
      </c>
      <c r="AD51" s="120">
        <v>67.328999999999994</v>
      </c>
      <c r="AE51" s="120">
        <v>149.07</v>
      </c>
      <c r="AF51" s="121">
        <v>0</v>
      </c>
      <c r="AG51" s="119">
        <v>15.87852</v>
      </c>
      <c r="AH51" s="120">
        <v>24.5</v>
      </c>
      <c r="AI51" s="120">
        <v>9.9090100000000003</v>
      </c>
      <c r="AJ51" s="120">
        <v>22.783329999999999</v>
      </c>
      <c r="AK51" s="121">
        <v>24.5</v>
      </c>
      <c r="AL51" s="119">
        <v>54.53</v>
      </c>
      <c r="AM51" s="121">
        <v>55.31</v>
      </c>
      <c r="AN51" s="119">
        <v>71.009</v>
      </c>
      <c r="AO51" s="125" t="s">
        <v>1405</v>
      </c>
      <c r="AP51" s="125" t="s">
        <v>1405</v>
      </c>
      <c r="AQ51" s="120">
        <v>9.9969999999999999</v>
      </c>
      <c r="AR51" s="125" t="s">
        <v>1405</v>
      </c>
      <c r="AS51" s="120">
        <v>16.282620000000001</v>
      </c>
      <c r="AT51" s="120">
        <v>0</v>
      </c>
      <c r="AU51" s="120">
        <v>56.231999999999999</v>
      </c>
      <c r="AV51" s="120">
        <v>22.244</v>
      </c>
      <c r="AW51" s="121">
        <v>47.191000000000003</v>
      </c>
    </row>
    <row r="52" spans="1:49" x14ac:dyDescent="0.35">
      <c r="A52" s="126" t="s">
        <v>752</v>
      </c>
      <c r="B52" s="119">
        <v>18</v>
      </c>
      <c r="C52" s="120">
        <v>38</v>
      </c>
      <c r="D52" s="120">
        <v>165</v>
      </c>
      <c r="E52" s="120">
        <v>138.26912999999999</v>
      </c>
      <c r="F52" s="120">
        <v>41.1</v>
      </c>
      <c r="G52" s="121">
        <v>190</v>
      </c>
      <c r="H52" s="119">
        <v>31.1</v>
      </c>
      <c r="I52" s="121">
        <v>153</v>
      </c>
      <c r="J52" s="119">
        <v>0</v>
      </c>
      <c r="K52" s="120">
        <v>0</v>
      </c>
      <c r="L52" s="121">
        <v>24.02</v>
      </c>
      <c r="M52" s="122" t="s">
        <v>1405</v>
      </c>
      <c r="N52" s="123" t="s">
        <v>1405</v>
      </c>
      <c r="O52" s="124">
        <v>2.6030000000000002</v>
      </c>
      <c r="P52" s="119">
        <v>221.87</v>
      </c>
      <c r="Q52" s="120">
        <v>102.34</v>
      </c>
      <c r="R52" s="120">
        <v>529.78</v>
      </c>
      <c r="S52" s="121">
        <v>392.22</v>
      </c>
      <c r="T52" s="124">
        <v>231.96299999999999</v>
      </c>
      <c r="U52" s="124">
        <v>14.76</v>
      </c>
      <c r="V52" s="119">
        <v>4.49</v>
      </c>
      <c r="W52" s="120">
        <v>14.15</v>
      </c>
      <c r="X52" s="120">
        <v>2.96</v>
      </c>
      <c r="Y52" s="120">
        <v>0</v>
      </c>
      <c r="Z52" s="121">
        <v>0</v>
      </c>
      <c r="AA52" s="119">
        <v>297.58999999999997</v>
      </c>
      <c r="AB52" s="121">
        <v>825.27</v>
      </c>
      <c r="AC52" s="119">
        <v>206.27</v>
      </c>
      <c r="AD52" s="120">
        <v>67.216999999999999</v>
      </c>
      <c r="AE52" s="120">
        <v>149.78</v>
      </c>
      <c r="AF52" s="121">
        <v>0</v>
      </c>
      <c r="AG52" s="119">
        <v>15.87852</v>
      </c>
      <c r="AH52" s="120">
        <v>24.5</v>
      </c>
      <c r="AI52" s="120">
        <v>9.9642300000000006</v>
      </c>
      <c r="AJ52" s="120">
        <v>22.783329999999999</v>
      </c>
      <c r="AK52" s="121">
        <v>24.5</v>
      </c>
      <c r="AL52" s="119">
        <v>56.12</v>
      </c>
      <c r="AM52" s="121">
        <v>56.9</v>
      </c>
      <c r="AN52" s="119">
        <v>71.009</v>
      </c>
      <c r="AO52" s="125" t="s">
        <v>1405</v>
      </c>
      <c r="AP52" s="125" t="s">
        <v>1405</v>
      </c>
      <c r="AQ52" s="120">
        <v>9.859</v>
      </c>
      <c r="AR52" s="125" t="s">
        <v>1405</v>
      </c>
      <c r="AS52" s="120">
        <v>16.282620000000001</v>
      </c>
      <c r="AT52" s="120">
        <v>0</v>
      </c>
      <c r="AU52" s="120">
        <v>56.231999999999999</v>
      </c>
      <c r="AV52" s="120">
        <v>22.244</v>
      </c>
      <c r="AW52" s="121">
        <v>47.265000000000001</v>
      </c>
    </row>
    <row r="53" spans="1:49" x14ac:dyDescent="0.35">
      <c r="A53" s="126" t="s">
        <v>753</v>
      </c>
      <c r="B53" s="119">
        <v>18</v>
      </c>
      <c r="C53" s="120">
        <v>38</v>
      </c>
      <c r="D53" s="120">
        <v>165</v>
      </c>
      <c r="E53" s="120">
        <v>138.26912999999999</v>
      </c>
      <c r="F53" s="120">
        <v>41.1</v>
      </c>
      <c r="G53" s="121">
        <v>190</v>
      </c>
      <c r="H53" s="119">
        <v>31.1</v>
      </c>
      <c r="I53" s="121">
        <v>153</v>
      </c>
      <c r="J53" s="119">
        <v>0</v>
      </c>
      <c r="K53" s="120">
        <v>0</v>
      </c>
      <c r="L53" s="121">
        <v>24.02</v>
      </c>
      <c r="M53" s="122" t="s">
        <v>1405</v>
      </c>
      <c r="N53" s="123" t="s">
        <v>1405</v>
      </c>
      <c r="O53" s="124">
        <v>2.6030000000000002</v>
      </c>
      <c r="P53" s="119">
        <v>221.87</v>
      </c>
      <c r="Q53" s="120">
        <v>102.34</v>
      </c>
      <c r="R53" s="120">
        <v>529.78</v>
      </c>
      <c r="S53" s="121">
        <v>392.22</v>
      </c>
      <c r="T53" s="124">
        <v>231.96299999999999</v>
      </c>
      <c r="U53" s="124">
        <v>14.76</v>
      </c>
      <c r="V53" s="119">
        <v>4.49</v>
      </c>
      <c r="W53" s="120">
        <v>14.15</v>
      </c>
      <c r="X53" s="120">
        <v>2.96</v>
      </c>
      <c r="Y53" s="120">
        <v>0</v>
      </c>
      <c r="Z53" s="121">
        <v>0</v>
      </c>
      <c r="AA53" s="119">
        <v>297.58999999999997</v>
      </c>
      <c r="AB53" s="121">
        <v>825.27</v>
      </c>
      <c r="AC53" s="119">
        <v>206.27</v>
      </c>
      <c r="AD53" s="120">
        <v>67.216999999999999</v>
      </c>
      <c r="AE53" s="120">
        <v>149.78</v>
      </c>
      <c r="AF53" s="121">
        <v>0</v>
      </c>
      <c r="AG53" s="119">
        <v>15.87852</v>
      </c>
      <c r="AH53" s="120">
        <v>24.5</v>
      </c>
      <c r="AI53" s="120">
        <v>9.9642300000000006</v>
      </c>
      <c r="AJ53" s="120">
        <v>22.783329999999999</v>
      </c>
      <c r="AK53" s="121">
        <v>24.5</v>
      </c>
      <c r="AL53" s="119">
        <v>56.12</v>
      </c>
      <c r="AM53" s="121">
        <v>56.9</v>
      </c>
      <c r="AN53" s="119">
        <v>71.009</v>
      </c>
      <c r="AO53" s="125" t="s">
        <v>1405</v>
      </c>
      <c r="AP53" s="125" t="s">
        <v>1405</v>
      </c>
      <c r="AQ53" s="120">
        <v>9.859</v>
      </c>
      <c r="AR53" s="125" t="s">
        <v>1405</v>
      </c>
      <c r="AS53" s="120">
        <v>16.282620000000001</v>
      </c>
      <c r="AT53" s="120">
        <v>0</v>
      </c>
      <c r="AU53" s="120">
        <v>56.231999999999999</v>
      </c>
      <c r="AV53" s="120">
        <v>22.244</v>
      </c>
      <c r="AW53" s="121">
        <v>47.265000000000001</v>
      </c>
    </row>
    <row r="54" spans="1:49" x14ac:dyDescent="0.35">
      <c r="A54" s="126" t="s">
        <v>754</v>
      </c>
      <c r="B54" s="119">
        <v>18</v>
      </c>
      <c r="C54" s="120">
        <v>38</v>
      </c>
      <c r="D54" s="120">
        <v>165</v>
      </c>
      <c r="E54" s="120">
        <v>137.71884</v>
      </c>
      <c r="F54" s="120">
        <v>41.1</v>
      </c>
      <c r="G54" s="121">
        <v>190</v>
      </c>
      <c r="H54" s="119">
        <v>31.1</v>
      </c>
      <c r="I54" s="121">
        <v>148</v>
      </c>
      <c r="J54" s="119">
        <v>0</v>
      </c>
      <c r="K54" s="120">
        <v>0</v>
      </c>
      <c r="L54" s="121">
        <v>23.9</v>
      </c>
      <c r="M54" s="122" t="s">
        <v>1405</v>
      </c>
      <c r="N54" s="123" t="s">
        <v>1405</v>
      </c>
      <c r="O54" s="124">
        <v>2.6030000000000002</v>
      </c>
      <c r="P54" s="119">
        <v>237.91</v>
      </c>
      <c r="Q54" s="120">
        <v>104.31</v>
      </c>
      <c r="R54" s="120">
        <v>517.73</v>
      </c>
      <c r="S54" s="121">
        <v>392.22</v>
      </c>
      <c r="T54" s="124">
        <v>234.089</v>
      </c>
      <c r="U54" s="124">
        <v>14.76</v>
      </c>
      <c r="V54" s="119">
        <v>3.74</v>
      </c>
      <c r="W54" s="120">
        <v>15.32</v>
      </c>
      <c r="X54" s="120">
        <v>2.94</v>
      </c>
      <c r="Y54" s="120">
        <v>0</v>
      </c>
      <c r="Z54" s="121">
        <v>0</v>
      </c>
      <c r="AA54" s="119">
        <v>299.55</v>
      </c>
      <c r="AB54" s="121">
        <v>826.97</v>
      </c>
      <c r="AC54" s="119">
        <v>201.92</v>
      </c>
      <c r="AD54" s="120">
        <v>67.179000000000002</v>
      </c>
      <c r="AE54" s="120">
        <v>146.81</v>
      </c>
      <c r="AF54" s="121">
        <v>0</v>
      </c>
      <c r="AG54" s="119">
        <v>15.87852</v>
      </c>
      <c r="AH54" s="120">
        <v>24.5</v>
      </c>
      <c r="AI54" s="120">
        <v>9.9978400000000001</v>
      </c>
      <c r="AJ54" s="120">
        <v>22.783329999999999</v>
      </c>
      <c r="AK54" s="121">
        <v>24.5</v>
      </c>
      <c r="AL54" s="119">
        <v>56.14</v>
      </c>
      <c r="AM54" s="121">
        <v>56.92</v>
      </c>
      <c r="AN54" s="119">
        <v>70.153999999999996</v>
      </c>
      <c r="AO54" s="125" t="s">
        <v>1405</v>
      </c>
      <c r="AP54" s="125" t="s">
        <v>1405</v>
      </c>
      <c r="AQ54" s="120">
        <v>9.734</v>
      </c>
      <c r="AR54" s="125" t="s">
        <v>1405</v>
      </c>
      <c r="AS54" s="120">
        <v>16.177630000000001</v>
      </c>
      <c r="AT54" s="120">
        <v>0</v>
      </c>
      <c r="AU54" s="120">
        <v>56.231999999999999</v>
      </c>
      <c r="AV54" s="120">
        <v>21.738</v>
      </c>
      <c r="AW54" s="121">
        <v>47.533999999999999</v>
      </c>
    </row>
    <row r="55" spans="1:49" x14ac:dyDescent="0.35">
      <c r="A55" s="126" t="s">
        <v>755</v>
      </c>
      <c r="B55" s="119">
        <v>18</v>
      </c>
      <c r="C55" s="120">
        <v>38</v>
      </c>
      <c r="D55" s="120">
        <v>165</v>
      </c>
      <c r="E55" s="120">
        <v>137.71884</v>
      </c>
      <c r="F55" s="120">
        <v>41.1</v>
      </c>
      <c r="G55" s="121">
        <v>190</v>
      </c>
      <c r="H55" s="119">
        <v>31.1</v>
      </c>
      <c r="I55" s="121">
        <v>148</v>
      </c>
      <c r="J55" s="119">
        <v>0</v>
      </c>
      <c r="K55" s="120">
        <v>0</v>
      </c>
      <c r="L55" s="121">
        <v>23.9</v>
      </c>
      <c r="M55" s="122" t="s">
        <v>1405</v>
      </c>
      <c r="N55" s="123" t="s">
        <v>1405</v>
      </c>
      <c r="O55" s="124">
        <v>2.6030000000000002</v>
      </c>
      <c r="P55" s="119">
        <v>237.91</v>
      </c>
      <c r="Q55" s="120">
        <v>104.31</v>
      </c>
      <c r="R55" s="120">
        <v>517.73</v>
      </c>
      <c r="S55" s="121">
        <v>392.22</v>
      </c>
      <c r="T55" s="124">
        <v>234.089</v>
      </c>
      <c r="U55" s="124">
        <v>14.76</v>
      </c>
      <c r="V55" s="119">
        <v>3.74</v>
      </c>
      <c r="W55" s="120">
        <v>15.32</v>
      </c>
      <c r="X55" s="120">
        <v>2.94</v>
      </c>
      <c r="Y55" s="120">
        <v>0</v>
      </c>
      <c r="Z55" s="121">
        <v>0</v>
      </c>
      <c r="AA55" s="119">
        <v>299.55</v>
      </c>
      <c r="AB55" s="121">
        <v>826.97</v>
      </c>
      <c r="AC55" s="119">
        <v>201.92</v>
      </c>
      <c r="AD55" s="120">
        <v>67.179000000000002</v>
      </c>
      <c r="AE55" s="120">
        <v>146.81</v>
      </c>
      <c r="AF55" s="121">
        <v>0</v>
      </c>
      <c r="AG55" s="119">
        <v>15.87852</v>
      </c>
      <c r="AH55" s="120">
        <v>24.5</v>
      </c>
      <c r="AI55" s="120">
        <v>9.9978400000000001</v>
      </c>
      <c r="AJ55" s="120">
        <v>22.783329999999999</v>
      </c>
      <c r="AK55" s="121">
        <v>24.5</v>
      </c>
      <c r="AL55" s="119">
        <v>56.14</v>
      </c>
      <c r="AM55" s="121">
        <v>56.92</v>
      </c>
      <c r="AN55" s="119">
        <v>70.153999999999996</v>
      </c>
      <c r="AO55" s="125" t="s">
        <v>1405</v>
      </c>
      <c r="AP55" s="125" t="s">
        <v>1405</v>
      </c>
      <c r="AQ55" s="120">
        <v>9.734</v>
      </c>
      <c r="AR55" s="125" t="s">
        <v>1405</v>
      </c>
      <c r="AS55" s="120">
        <v>16.177630000000001</v>
      </c>
      <c r="AT55" s="120">
        <v>0</v>
      </c>
      <c r="AU55" s="120">
        <v>56.231999999999999</v>
      </c>
      <c r="AV55" s="120">
        <v>21.738</v>
      </c>
      <c r="AW55" s="121">
        <v>47.533999999999999</v>
      </c>
    </row>
    <row r="56" spans="1:49" x14ac:dyDescent="0.35">
      <c r="A56" s="126" t="s">
        <v>756</v>
      </c>
      <c r="B56" s="119">
        <v>18</v>
      </c>
      <c r="C56" s="120">
        <v>38</v>
      </c>
      <c r="D56" s="120">
        <v>165</v>
      </c>
      <c r="E56" s="120">
        <v>137.35024000000001</v>
      </c>
      <c r="F56" s="120">
        <v>41.2</v>
      </c>
      <c r="G56" s="121">
        <v>190</v>
      </c>
      <c r="H56" s="119">
        <v>31.1</v>
      </c>
      <c r="I56" s="121">
        <v>148</v>
      </c>
      <c r="J56" s="119">
        <v>0</v>
      </c>
      <c r="K56" s="120">
        <v>0</v>
      </c>
      <c r="L56" s="121">
        <v>23.97</v>
      </c>
      <c r="M56" s="122" t="s">
        <v>1405</v>
      </c>
      <c r="N56" s="123" t="s">
        <v>1405</v>
      </c>
      <c r="O56" s="124">
        <v>2.6030000000000002</v>
      </c>
      <c r="P56" s="119">
        <v>236.27</v>
      </c>
      <c r="Q56" s="120">
        <v>108.31</v>
      </c>
      <c r="R56" s="120">
        <v>505.84</v>
      </c>
      <c r="S56" s="121">
        <v>392.22</v>
      </c>
      <c r="T56" s="124">
        <v>235.92400000000001</v>
      </c>
      <c r="U56" s="124">
        <v>14.67</v>
      </c>
      <c r="V56" s="119">
        <v>3.05</v>
      </c>
      <c r="W56" s="120">
        <v>16.22</v>
      </c>
      <c r="X56" s="120">
        <v>2.91</v>
      </c>
      <c r="Y56" s="120">
        <v>0</v>
      </c>
      <c r="Z56" s="121">
        <v>0</v>
      </c>
      <c r="AA56" s="119">
        <v>295.64999999999998</v>
      </c>
      <c r="AB56" s="121">
        <v>823.1</v>
      </c>
      <c r="AC56" s="119">
        <v>204.08</v>
      </c>
      <c r="AD56" s="120">
        <v>67.411000000000001</v>
      </c>
      <c r="AE56" s="120">
        <v>144.25</v>
      </c>
      <c r="AF56" s="121">
        <v>0</v>
      </c>
      <c r="AG56" s="119">
        <v>15.87852</v>
      </c>
      <c r="AH56" s="120">
        <v>24.5</v>
      </c>
      <c r="AI56" s="120">
        <v>9.9048099999999994</v>
      </c>
      <c r="AJ56" s="120">
        <v>22.783329999999999</v>
      </c>
      <c r="AK56" s="121">
        <v>24.5</v>
      </c>
      <c r="AL56" s="119">
        <v>56.53</v>
      </c>
      <c r="AM56" s="121">
        <v>57.31</v>
      </c>
      <c r="AN56" s="119">
        <v>70.153999999999996</v>
      </c>
      <c r="AO56" s="125" t="s">
        <v>1405</v>
      </c>
      <c r="AP56" s="125" t="s">
        <v>1405</v>
      </c>
      <c r="AQ56" s="120">
        <v>9.6579999999999995</v>
      </c>
      <c r="AR56" s="125" t="s">
        <v>1405</v>
      </c>
      <c r="AS56" s="120">
        <v>16.15315</v>
      </c>
      <c r="AT56" s="120">
        <v>0</v>
      </c>
      <c r="AU56" s="120">
        <v>56.231999999999999</v>
      </c>
      <c r="AV56" s="120">
        <v>21.62</v>
      </c>
      <c r="AW56" s="121">
        <v>47.338999999999999</v>
      </c>
    </row>
    <row r="57" spans="1:49" x14ac:dyDescent="0.35">
      <c r="A57" s="126" t="s">
        <v>757</v>
      </c>
      <c r="B57" s="119">
        <v>18</v>
      </c>
      <c r="C57" s="120">
        <v>38</v>
      </c>
      <c r="D57" s="120">
        <v>165</v>
      </c>
      <c r="E57" s="120">
        <v>137.35024000000001</v>
      </c>
      <c r="F57" s="120">
        <v>41.2</v>
      </c>
      <c r="G57" s="121">
        <v>190</v>
      </c>
      <c r="H57" s="119">
        <v>31.1</v>
      </c>
      <c r="I57" s="121">
        <v>148</v>
      </c>
      <c r="J57" s="119">
        <v>0</v>
      </c>
      <c r="K57" s="120">
        <v>0</v>
      </c>
      <c r="L57" s="121">
        <v>23.97</v>
      </c>
      <c r="M57" s="122" t="s">
        <v>1405</v>
      </c>
      <c r="N57" s="123" t="s">
        <v>1405</v>
      </c>
      <c r="O57" s="124">
        <v>2.6030000000000002</v>
      </c>
      <c r="P57" s="119">
        <v>236.27</v>
      </c>
      <c r="Q57" s="120">
        <v>108.31</v>
      </c>
      <c r="R57" s="120">
        <v>505.84</v>
      </c>
      <c r="S57" s="121">
        <v>392.22</v>
      </c>
      <c r="T57" s="124">
        <v>235.92400000000001</v>
      </c>
      <c r="U57" s="124">
        <v>14.67</v>
      </c>
      <c r="V57" s="119">
        <v>3.05</v>
      </c>
      <c r="W57" s="120">
        <v>16.22</v>
      </c>
      <c r="X57" s="120">
        <v>2.91</v>
      </c>
      <c r="Y57" s="120">
        <v>0</v>
      </c>
      <c r="Z57" s="121">
        <v>0</v>
      </c>
      <c r="AA57" s="119">
        <v>295.64999999999998</v>
      </c>
      <c r="AB57" s="121">
        <v>823.1</v>
      </c>
      <c r="AC57" s="119">
        <v>204.08</v>
      </c>
      <c r="AD57" s="120">
        <v>67.411000000000001</v>
      </c>
      <c r="AE57" s="120">
        <v>144.25</v>
      </c>
      <c r="AF57" s="121">
        <v>0</v>
      </c>
      <c r="AG57" s="119">
        <v>15.87852</v>
      </c>
      <c r="AH57" s="120">
        <v>24.5</v>
      </c>
      <c r="AI57" s="120">
        <v>9.9048099999999994</v>
      </c>
      <c r="AJ57" s="120">
        <v>22.783329999999999</v>
      </c>
      <c r="AK57" s="121">
        <v>24.5</v>
      </c>
      <c r="AL57" s="119">
        <v>56.53</v>
      </c>
      <c r="AM57" s="121">
        <v>57.31</v>
      </c>
      <c r="AN57" s="119">
        <v>70.153999999999996</v>
      </c>
      <c r="AO57" s="125" t="s">
        <v>1405</v>
      </c>
      <c r="AP57" s="125" t="s">
        <v>1405</v>
      </c>
      <c r="AQ57" s="120">
        <v>9.6579999999999995</v>
      </c>
      <c r="AR57" s="125" t="s">
        <v>1405</v>
      </c>
      <c r="AS57" s="120">
        <v>16.15315</v>
      </c>
      <c r="AT57" s="120">
        <v>0</v>
      </c>
      <c r="AU57" s="120">
        <v>56.231999999999999</v>
      </c>
      <c r="AV57" s="120">
        <v>21.62</v>
      </c>
      <c r="AW57" s="121">
        <v>47.338999999999999</v>
      </c>
    </row>
    <row r="58" spans="1:49" x14ac:dyDescent="0.35">
      <c r="A58" s="126" t="s">
        <v>758</v>
      </c>
      <c r="B58" s="119">
        <v>18</v>
      </c>
      <c r="C58" s="120">
        <v>38</v>
      </c>
      <c r="D58" s="120">
        <v>165</v>
      </c>
      <c r="E58" s="120">
        <v>137.72291000000001</v>
      </c>
      <c r="F58" s="120">
        <v>39.700000000000003</v>
      </c>
      <c r="G58" s="121">
        <v>190</v>
      </c>
      <c r="H58" s="119">
        <v>31.1</v>
      </c>
      <c r="I58" s="121">
        <v>145</v>
      </c>
      <c r="J58" s="119">
        <v>0</v>
      </c>
      <c r="K58" s="120">
        <v>0</v>
      </c>
      <c r="L58" s="121">
        <v>23.88</v>
      </c>
      <c r="M58" s="122" t="s">
        <v>1405</v>
      </c>
      <c r="N58" s="123" t="s">
        <v>1405</v>
      </c>
      <c r="O58" s="124">
        <v>2.6030000000000002</v>
      </c>
      <c r="P58" s="119">
        <v>246.19</v>
      </c>
      <c r="Q58" s="120">
        <v>108.31</v>
      </c>
      <c r="R58" s="120">
        <v>491.79</v>
      </c>
      <c r="S58" s="121">
        <v>392.22</v>
      </c>
      <c r="T58" s="124">
        <v>235.93799999999999</v>
      </c>
      <c r="U58" s="124">
        <v>14.61</v>
      </c>
      <c r="V58" s="119">
        <v>5.28</v>
      </c>
      <c r="W58" s="120">
        <v>14.22</v>
      </c>
      <c r="X58" s="120">
        <v>0.56999999999999995</v>
      </c>
      <c r="Y58" s="120">
        <v>0</v>
      </c>
      <c r="Z58" s="121">
        <v>0</v>
      </c>
      <c r="AA58" s="119">
        <v>292.62</v>
      </c>
      <c r="AB58" s="121">
        <v>820.19</v>
      </c>
      <c r="AC58" s="119">
        <v>204.08</v>
      </c>
      <c r="AD58" s="120">
        <v>66.593999999999994</v>
      </c>
      <c r="AE58" s="120">
        <v>142.85</v>
      </c>
      <c r="AF58" s="121">
        <v>0</v>
      </c>
      <c r="AG58" s="119">
        <v>15.87852</v>
      </c>
      <c r="AH58" s="120">
        <v>24.5</v>
      </c>
      <c r="AI58" s="120">
        <v>9.7623200000000008</v>
      </c>
      <c r="AJ58" s="120">
        <v>22.783329999999999</v>
      </c>
      <c r="AK58" s="121">
        <v>24.5</v>
      </c>
      <c r="AL58" s="119">
        <v>57</v>
      </c>
      <c r="AM58" s="121">
        <v>57.78</v>
      </c>
      <c r="AN58" s="119">
        <v>69.302999999999997</v>
      </c>
      <c r="AO58" s="120">
        <v>67.989410000000007</v>
      </c>
      <c r="AP58" s="120">
        <v>119.89594</v>
      </c>
      <c r="AQ58" s="120">
        <v>9.6370000000000005</v>
      </c>
      <c r="AR58" s="120">
        <v>78.187820000000002</v>
      </c>
      <c r="AS58" s="120">
        <v>16.098990000000001</v>
      </c>
      <c r="AT58" s="120">
        <v>0</v>
      </c>
      <c r="AU58" s="120">
        <v>56.231999999999999</v>
      </c>
      <c r="AV58" s="120">
        <v>21.359000000000002</v>
      </c>
      <c r="AW58" s="121">
        <v>47.029000000000003</v>
      </c>
    </row>
    <row r="59" spans="1:49" x14ac:dyDescent="0.35">
      <c r="A59" s="127" t="s">
        <v>759</v>
      </c>
      <c r="B59" s="128">
        <v>18</v>
      </c>
      <c r="C59" s="129">
        <v>38</v>
      </c>
      <c r="D59" s="129">
        <v>165</v>
      </c>
      <c r="E59" s="129">
        <v>137.72291000000001</v>
      </c>
      <c r="F59" s="129">
        <v>39.700000000000003</v>
      </c>
      <c r="G59" s="130">
        <v>190</v>
      </c>
      <c r="H59" s="128">
        <v>31.1</v>
      </c>
      <c r="I59" s="130">
        <v>145</v>
      </c>
      <c r="J59" s="128">
        <v>0</v>
      </c>
      <c r="K59" s="129">
        <v>0</v>
      </c>
      <c r="L59" s="130">
        <v>23.88</v>
      </c>
      <c r="M59" s="131" t="s">
        <v>1405</v>
      </c>
      <c r="N59" s="132" t="s">
        <v>1405</v>
      </c>
      <c r="O59" s="133">
        <v>2.6030000000000002</v>
      </c>
      <c r="P59" s="128">
        <v>246.19</v>
      </c>
      <c r="Q59" s="129">
        <v>108.31</v>
      </c>
      <c r="R59" s="129">
        <v>491.79</v>
      </c>
      <c r="S59" s="130">
        <v>392.22</v>
      </c>
      <c r="T59" s="133">
        <v>235.93799999999999</v>
      </c>
      <c r="U59" s="133">
        <v>14.61</v>
      </c>
      <c r="V59" s="128">
        <v>5.28</v>
      </c>
      <c r="W59" s="129">
        <v>14.22</v>
      </c>
      <c r="X59" s="129">
        <v>0.56999999999999995</v>
      </c>
      <c r="Y59" s="129">
        <v>0</v>
      </c>
      <c r="Z59" s="130">
        <v>0</v>
      </c>
      <c r="AA59" s="128">
        <v>292.62</v>
      </c>
      <c r="AB59" s="130">
        <v>820.19</v>
      </c>
      <c r="AC59" s="128">
        <v>204.08</v>
      </c>
      <c r="AD59" s="129">
        <v>66.593999999999994</v>
      </c>
      <c r="AE59" s="129">
        <v>142.85</v>
      </c>
      <c r="AF59" s="130">
        <v>0</v>
      </c>
      <c r="AG59" s="128">
        <v>15.87852</v>
      </c>
      <c r="AH59" s="129">
        <v>24.5</v>
      </c>
      <c r="AI59" s="129">
        <v>9.7623200000000008</v>
      </c>
      <c r="AJ59" s="129">
        <v>22.783329999999999</v>
      </c>
      <c r="AK59" s="130">
        <v>24.5</v>
      </c>
      <c r="AL59" s="128">
        <v>57</v>
      </c>
      <c r="AM59" s="130">
        <v>57.78</v>
      </c>
      <c r="AN59" s="128">
        <v>69.302999999999997</v>
      </c>
      <c r="AO59" s="129">
        <v>67.989410000000007</v>
      </c>
      <c r="AP59" s="129">
        <v>119.89594</v>
      </c>
      <c r="AQ59" s="129">
        <v>9.6370000000000005</v>
      </c>
      <c r="AR59" s="129">
        <v>78.187820000000002</v>
      </c>
      <c r="AS59" s="129">
        <v>16.098990000000001</v>
      </c>
      <c r="AT59" s="129">
        <v>0</v>
      </c>
      <c r="AU59" s="129">
        <v>56.231999999999999</v>
      </c>
      <c r="AV59" s="129">
        <v>21.359000000000002</v>
      </c>
      <c r="AW59" s="130">
        <v>47.029000000000003</v>
      </c>
    </row>
    <row r="60" spans="1:49" x14ac:dyDescent="0.35">
      <c r="A60" s="134" t="s">
        <v>1335</v>
      </c>
      <c r="B60" s="135">
        <f t="shared" ref="B60:AW60" si="0">MIN(B12:B59)</f>
        <v>18</v>
      </c>
      <c r="C60" s="135">
        <f t="shared" si="0"/>
        <v>38</v>
      </c>
      <c r="D60" s="135">
        <f t="shared" si="0"/>
        <v>165</v>
      </c>
      <c r="E60" s="135">
        <f t="shared" si="0"/>
        <v>130.82418999999999</v>
      </c>
      <c r="F60" s="135">
        <f t="shared" si="0"/>
        <v>35.1</v>
      </c>
      <c r="G60" s="135">
        <f t="shared" si="0"/>
        <v>190</v>
      </c>
      <c r="H60" s="135">
        <f t="shared" si="0"/>
        <v>31.1</v>
      </c>
      <c r="I60" s="135">
        <f t="shared" si="0"/>
        <v>120</v>
      </c>
      <c r="J60" s="135">
        <f t="shared" si="0"/>
        <v>0</v>
      </c>
      <c r="K60" s="135">
        <f t="shared" si="0"/>
        <v>0</v>
      </c>
      <c r="L60" s="135">
        <f t="shared" si="0"/>
        <v>23.77</v>
      </c>
      <c r="M60" s="135">
        <f t="shared" si="0"/>
        <v>1.07</v>
      </c>
      <c r="N60" s="135">
        <f t="shared" si="0"/>
        <v>225.83</v>
      </c>
      <c r="O60" s="135">
        <f t="shared" si="0"/>
        <v>2.6030000000000002</v>
      </c>
      <c r="P60" s="135">
        <f t="shared" si="0"/>
        <v>94.18</v>
      </c>
      <c r="Q60" s="135">
        <f t="shared" si="0"/>
        <v>102.34</v>
      </c>
      <c r="R60" s="135">
        <f t="shared" si="0"/>
        <v>451.02</v>
      </c>
      <c r="S60" s="135">
        <f t="shared" si="0"/>
        <v>392.22</v>
      </c>
      <c r="T60" s="135">
        <f t="shared" si="0"/>
        <v>202.00800000000001</v>
      </c>
      <c r="U60" s="135">
        <f t="shared" si="0"/>
        <v>13.23</v>
      </c>
      <c r="V60" s="135">
        <f t="shared" si="0"/>
        <v>1.55</v>
      </c>
      <c r="W60" s="135">
        <f t="shared" si="0"/>
        <v>11.09</v>
      </c>
      <c r="X60" s="135">
        <f t="shared" si="0"/>
        <v>0.39</v>
      </c>
      <c r="Y60" s="135">
        <f t="shared" si="0"/>
        <v>0</v>
      </c>
      <c r="Z60" s="135">
        <f t="shared" si="0"/>
        <v>0</v>
      </c>
      <c r="AA60" s="135">
        <f t="shared" si="0"/>
        <v>245.57</v>
      </c>
      <c r="AB60" s="135">
        <f t="shared" si="0"/>
        <v>754.48</v>
      </c>
      <c r="AC60" s="135">
        <f t="shared" si="0"/>
        <v>201.92</v>
      </c>
      <c r="AD60" s="135">
        <f t="shared" si="0"/>
        <v>66.593999999999994</v>
      </c>
      <c r="AE60" s="135">
        <f t="shared" si="0"/>
        <v>139.44</v>
      </c>
      <c r="AF60" s="135">
        <f t="shared" si="0"/>
        <v>0</v>
      </c>
      <c r="AG60" s="135">
        <f t="shared" si="0"/>
        <v>15.87852</v>
      </c>
      <c r="AH60" s="135">
        <f t="shared" si="0"/>
        <v>22</v>
      </c>
      <c r="AI60" s="135">
        <f t="shared" si="0"/>
        <v>9.4153300000000009</v>
      </c>
      <c r="AJ60" s="135">
        <f t="shared" si="0"/>
        <v>22.783329999999999</v>
      </c>
      <c r="AK60" s="135">
        <f t="shared" si="0"/>
        <v>24.5</v>
      </c>
      <c r="AL60" s="135">
        <f t="shared" si="0"/>
        <v>51.69</v>
      </c>
      <c r="AM60" s="135">
        <f t="shared" si="0"/>
        <v>52.47</v>
      </c>
      <c r="AN60" s="135">
        <f t="shared" si="0"/>
        <v>69.302999999999997</v>
      </c>
      <c r="AO60" s="135">
        <f t="shared" si="0"/>
        <v>67.989410000000007</v>
      </c>
      <c r="AP60" s="135">
        <f t="shared" si="0"/>
        <v>119.89594</v>
      </c>
      <c r="AQ60" s="135">
        <f t="shared" si="0"/>
        <v>9.6370000000000005</v>
      </c>
      <c r="AR60" s="135">
        <f t="shared" si="0"/>
        <v>78.187820000000002</v>
      </c>
      <c r="AS60" s="135">
        <f t="shared" si="0"/>
        <v>16.063099999999999</v>
      </c>
      <c r="AT60" s="135">
        <f t="shared" si="0"/>
        <v>0</v>
      </c>
      <c r="AU60" s="135">
        <f t="shared" si="0"/>
        <v>56.231999999999999</v>
      </c>
      <c r="AV60" s="135">
        <f t="shared" si="0"/>
        <v>21.186</v>
      </c>
      <c r="AW60" s="136">
        <f t="shared" si="0"/>
        <v>47.003999999999998</v>
      </c>
    </row>
    <row r="61" spans="1:49" x14ac:dyDescent="0.35">
      <c r="A61" s="137" t="s">
        <v>1333</v>
      </c>
      <c r="B61" s="138">
        <f t="shared" ref="B61:AW61" si="1">MAX(B12:B59)</f>
        <v>18</v>
      </c>
      <c r="C61" s="138">
        <f t="shared" si="1"/>
        <v>38</v>
      </c>
      <c r="D61" s="138">
        <f t="shared" si="1"/>
        <v>185</v>
      </c>
      <c r="E61" s="138">
        <f t="shared" si="1"/>
        <v>179.05028999999999</v>
      </c>
      <c r="F61" s="138">
        <f t="shared" si="1"/>
        <v>41.3</v>
      </c>
      <c r="G61" s="138">
        <f t="shared" si="1"/>
        <v>210</v>
      </c>
      <c r="H61" s="138">
        <f t="shared" si="1"/>
        <v>35.4</v>
      </c>
      <c r="I61" s="138">
        <f t="shared" si="1"/>
        <v>153</v>
      </c>
      <c r="J61" s="138">
        <f t="shared" si="1"/>
        <v>0</v>
      </c>
      <c r="K61" s="138">
        <f t="shared" si="1"/>
        <v>0</v>
      </c>
      <c r="L61" s="138">
        <f t="shared" si="1"/>
        <v>24.33</v>
      </c>
      <c r="M61" s="138">
        <f t="shared" si="1"/>
        <v>1.07</v>
      </c>
      <c r="N61" s="138">
        <f t="shared" si="1"/>
        <v>233.91</v>
      </c>
      <c r="O61" s="138">
        <f t="shared" si="1"/>
        <v>2.6030000000000002</v>
      </c>
      <c r="P61" s="138">
        <f t="shared" si="1"/>
        <v>246.19</v>
      </c>
      <c r="Q61" s="138">
        <f t="shared" si="1"/>
        <v>196.67</v>
      </c>
      <c r="R61" s="138">
        <f t="shared" si="1"/>
        <v>566.91</v>
      </c>
      <c r="S61" s="138">
        <f t="shared" si="1"/>
        <v>392.22</v>
      </c>
      <c r="T61" s="138">
        <f t="shared" si="1"/>
        <v>254.86500000000001</v>
      </c>
      <c r="U61" s="138">
        <f t="shared" si="1"/>
        <v>14.97</v>
      </c>
      <c r="V61" s="138">
        <f t="shared" si="1"/>
        <v>13.23</v>
      </c>
      <c r="W61" s="138">
        <f t="shared" si="1"/>
        <v>20.37</v>
      </c>
      <c r="X61" s="138">
        <f t="shared" si="1"/>
        <v>10.52</v>
      </c>
      <c r="Y61" s="138">
        <f t="shared" si="1"/>
        <v>0</v>
      </c>
      <c r="Z61" s="138">
        <f t="shared" si="1"/>
        <v>0</v>
      </c>
      <c r="AA61" s="138">
        <f t="shared" si="1"/>
        <v>341.01</v>
      </c>
      <c r="AB61" s="138">
        <f t="shared" si="1"/>
        <v>862.33</v>
      </c>
      <c r="AC61" s="138">
        <f t="shared" si="1"/>
        <v>296.44</v>
      </c>
      <c r="AD61" s="138">
        <f t="shared" si="1"/>
        <v>68.599999999999994</v>
      </c>
      <c r="AE61" s="138">
        <f t="shared" si="1"/>
        <v>170.68</v>
      </c>
      <c r="AF61" s="138">
        <f t="shared" si="1"/>
        <v>0</v>
      </c>
      <c r="AG61" s="138">
        <f t="shared" si="1"/>
        <v>15.87852</v>
      </c>
      <c r="AH61" s="138">
        <f t="shared" si="1"/>
        <v>26</v>
      </c>
      <c r="AI61" s="138">
        <f t="shared" si="1"/>
        <v>10.07985</v>
      </c>
      <c r="AJ61" s="138">
        <f t="shared" si="1"/>
        <v>22.783329999999999</v>
      </c>
      <c r="AK61" s="138">
        <f t="shared" si="1"/>
        <v>25</v>
      </c>
      <c r="AL61" s="138">
        <f t="shared" si="1"/>
        <v>57</v>
      </c>
      <c r="AM61" s="138">
        <f t="shared" si="1"/>
        <v>57.78</v>
      </c>
      <c r="AN61" s="138">
        <f t="shared" si="1"/>
        <v>86.420270000000002</v>
      </c>
      <c r="AO61" s="138">
        <f t="shared" si="1"/>
        <v>67.989410000000007</v>
      </c>
      <c r="AP61" s="138">
        <f t="shared" si="1"/>
        <v>128.589</v>
      </c>
      <c r="AQ61" s="138">
        <f t="shared" si="1"/>
        <v>11.061</v>
      </c>
      <c r="AR61" s="138">
        <f t="shared" si="1"/>
        <v>78.187820000000002</v>
      </c>
      <c r="AS61" s="138">
        <f t="shared" si="1"/>
        <v>16.381589999999999</v>
      </c>
      <c r="AT61" s="138">
        <f t="shared" si="1"/>
        <v>0</v>
      </c>
      <c r="AU61" s="138">
        <f t="shared" si="1"/>
        <v>56.231999999999999</v>
      </c>
      <c r="AV61" s="138">
        <f t="shared" si="1"/>
        <v>22.721</v>
      </c>
      <c r="AW61" s="139">
        <f t="shared" si="1"/>
        <v>51.12</v>
      </c>
    </row>
    <row r="62" spans="1:49" x14ac:dyDescent="0.35">
      <c r="A62" s="140" t="s">
        <v>1406</v>
      </c>
      <c r="B62" s="141">
        <f t="shared" ref="B62:AW62" si="2">AVERAGE(B12:B59)</f>
        <v>18</v>
      </c>
      <c r="C62" s="141">
        <f t="shared" si="2"/>
        <v>38</v>
      </c>
      <c r="D62" s="141">
        <f t="shared" si="2"/>
        <v>172.47916666666666</v>
      </c>
      <c r="E62" s="141">
        <f t="shared" si="2"/>
        <v>151.64927041666667</v>
      </c>
      <c r="F62" s="141">
        <f t="shared" si="2"/>
        <v>39.73333333333332</v>
      </c>
      <c r="G62" s="141">
        <f t="shared" si="2"/>
        <v>197.5</v>
      </c>
      <c r="H62" s="141">
        <f t="shared" si="2"/>
        <v>33.366666666666639</v>
      </c>
      <c r="I62" s="141">
        <f t="shared" si="2"/>
        <v>134.83333333333334</v>
      </c>
      <c r="J62" s="141">
        <f t="shared" si="2"/>
        <v>0</v>
      </c>
      <c r="K62" s="141">
        <f t="shared" si="2"/>
        <v>0</v>
      </c>
      <c r="L62" s="141">
        <f t="shared" si="2"/>
        <v>23.944583333333338</v>
      </c>
      <c r="M62" s="141">
        <f t="shared" si="2"/>
        <v>1.07</v>
      </c>
      <c r="N62" s="141">
        <f t="shared" si="2"/>
        <v>229.87</v>
      </c>
      <c r="O62" s="141">
        <f t="shared" si="2"/>
        <v>2.6029999999999975</v>
      </c>
      <c r="P62" s="141">
        <f t="shared" si="2"/>
        <v>158.24583333333334</v>
      </c>
      <c r="Q62" s="141">
        <f t="shared" si="2"/>
        <v>149.65375000000006</v>
      </c>
      <c r="R62" s="141">
        <f t="shared" si="2"/>
        <v>534.37083333333339</v>
      </c>
      <c r="S62" s="141">
        <f t="shared" si="2"/>
        <v>392.21999999999997</v>
      </c>
      <c r="T62" s="141">
        <f t="shared" si="2"/>
        <v>226.08166666666668</v>
      </c>
      <c r="U62" s="141">
        <f t="shared" si="2"/>
        <v>14.054166666666662</v>
      </c>
      <c r="V62" s="141">
        <f t="shared" si="2"/>
        <v>6.9295833333333325</v>
      </c>
      <c r="W62" s="141">
        <f t="shared" si="2"/>
        <v>14.96</v>
      </c>
      <c r="X62" s="141">
        <f t="shared" si="2"/>
        <v>3.1670833333333337</v>
      </c>
      <c r="Y62" s="141">
        <f t="shared" si="2"/>
        <v>0</v>
      </c>
      <c r="Z62" s="141">
        <f t="shared" si="2"/>
        <v>0</v>
      </c>
      <c r="AA62" s="141">
        <f t="shared" si="2"/>
        <v>294.78041666666661</v>
      </c>
      <c r="AB62" s="141">
        <f t="shared" si="2"/>
        <v>791.34041666666656</v>
      </c>
      <c r="AC62" s="141">
        <f t="shared" si="2"/>
        <v>232.11166666666665</v>
      </c>
      <c r="AD62" s="141">
        <f t="shared" si="2"/>
        <v>67.501916666666702</v>
      </c>
      <c r="AE62" s="141">
        <f t="shared" si="2"/>
        <v>154.43958333333327</v>
      </c>
      <c r="AF62" s="141">
        <f t="shared" si="2"/>
        <v>0</v>
      </c>
      <c r="AG62" s="141">
        <f t="shared" si="2"/>
        <v>15.878519999999989</v>
      </c>
      <c r="AH62" s="141">
        <f t="shared" si="2"/>
        <v>24.6875</v>
      </c>
      <c r="AI62" s="141">
        <f t="shared" si="2"/>
        <v>9.8566099999999981</v>
      </c>
      <c r="AJ62" s="141">
        <f t="shared" si="2"/>
        <v>22.783329999999989</v>
      </c>
      <c r="AK62" s="141">
        <f t="shared" si="2"/>
        <v>24.783333333333321</v>
      </c>
      <c r="AL62" s="141">
        <f t="shared" si="2"/>
        <v>54.107083333333328</v>
      </c>
      <c r="AM62" s="141">
        <f t="shared" si="2"/>
        <v>54.886250000000018</v>
      </c>
      <c r="AN62" s="141">
        <f t="shared" si="2"/>
        <v>72.806052916666673</v>
      </c>
      <c r="AO62" s="141">
        <f t="shared" si="2"/>
        <v>67.989410000000007</v>
      </c>
      <c r="AP62" s="141">
        <f t="shared" si="2"/>
        <v>124.24247</v>
      </c>
      <c r="AQ62" s="141">
        <f t="shared" si="2"/>
        <v>10.33108333333333</v>
      </c>
      <c r="AR62" s="141">
        <f t="shared" si="2"/>
        <v>78.187820000000002</v>
      </c>
      <c r="AS62" s="141">
        <f t="shared" si="2"/>
        <v>16.171742500000001</v>
      </c>
      <c r="AT62" s="141">
        <f t="shared" si="2"/>
        <v>0</v>
      </c>
      <c r="AU62" s="141">
        <f t="shared" si="2"/>
        <v>56.231999999999978</v>
      </c>
      <c r="AV62" s="141">
        <f t="shared" si="2"/>
        <v>21.709625000000006</v>
      </c>
      <c r="AW62" s="142">
        <f t="shared" si="2"/>
        <v>48.678583333333336</v>
      </c>
    </row>
    <row r="63" spans="1:49" x14ac:dyDescent="0.35">
      <c r="A63" s="143" t="s">
        <v>7</v>
      </c>
      <c r="B63" s="138">
        <f t="shared" ref="B63:AW63" si="3">B12</f>
        <v>18</v>
      </c>
      <c r="C63" s="138">
        <f t="shared" si="3"/>
        <v>38</v>
      </c>
      <c r="D63" s="138">
        <f t="shared" si="3"/>
        <v>185</v>
      </c>
      <c r="E63" s="138">
        <f t="shared" si="3"/>
        <v>179.05028999999999</v>
      </c>
      <c r="F63" s="138">
        <f t="shared" si="3"/>
        <v>40.299999999999997</v>
      </c>
      <c r="G63" s="138">
        <f t="shared" si="3"/>
        <v>210</v>
      </c>
      <c r="H63" s="138">
        <f t="shared" si="3"/>
        <v>33.200000000000003</v>
      </c>
      <c r="I63" s="138">
        <f t="shared" si="3"/>
        <v>122</v>
      </c>
      <c r="J63" s="138">
        <f t="shared" si="3"/>
        <v>0</v>
      </c>
      <c r="K63" s="138">
        <f t="shared" si="3"/>
        <v>0</v>
      </c>
      <c r="L63" s="138">
        <f t="shared" si="3"/>
        <v>23.88</v>
      </c>
      <c r="M63" s="138" t="str">
        <f t="shared" si="3"/>
        <v>--</v>
      </c>
      <c r="N63" s="138" t="str">
        <f t="shared" si="3"/>
        <v>--</v>
      </c>
      <c r="O63" s="138">
        <f t="shared" si="3"/>
        <v>2.6030000000000002</v>
      </c>
      <c r="P63" s="138">
        <f t="shared" si="3"/>
        <v>241.2</v>
      </c>
      <c r="Q63" s="138">
        <f t="shared" si="3"/>
        <v>183.56</v>
      </c>
      <c r="R63" s="138">
        <f t="shared" si="3"/>
        <v>451.02</v>
      </c>
      <c r="S63" s="138">
        <f t="shared" si="3"/>
        <v>392.22</v>
      </c>
      <c r="T63" s="138">
        <f t="shared" si="3"/>
        <v>202.00800000000001</v>
      </c>
      <c r="U63" s="138">
        <f t="shared" si="3"/>
        <v>13.53</v>
      </c>
      <c r="V63" s="138">
        <f t="shared" si="3"/>
        <v>8.42</v>
      </c>
      <c r="W63" s="138">
        <f t="shared" si="3"/>
        <v>14.02</v>
      </c>
      <c r="X63" s="138">
        <f t="shared" si="3"/>
        <v>0.39</v>
      </c>
      <c r="Y63" s="138">
        <f t="shared" si="3"/>
        <v>0</v>
      </c>
      <c r="Z63" s="138">
        <f t="shared" si="3"/>
        <v>0</v>
      </c>
      <c r="AA63" s="138">
        <f t="shared" si="3"/>
        <v>294.58999999999997</v>
      </c>
      <c r="AB63" s="138">
        <f t="shared" si="3"/>
        <v>789.55</v>
      </c>
      <c r="AC63" s="138">
        <f t="shared" si="3"/>
        <v>265.38</v>
      </c>
      <c r="AD63" s="138">
        <f t="shared" si="3"/>
        <v>67.424000000000007</v>
      </c>
      <c r="AE63" s="138">
        <f t="shared" si="3"/>
        <v>149.88</v>
      </c>
      <c r="AF63" s="138">
        <f t="shared" si="3"/>
        <v>0</v>
      </c>
      <c r="AG63" s="138">
        <f t="shared" si="3"/>
        <v>15.87852</v>
      </c>
      <c r="AH63" s="138">
        <f t="shared" si="3"/>
        <v>26</v>
      </c>
      <c r="AI63" s="138">
        <f t="shared" si="3"/>
        <v>9.6689900000000009</v>
      </c>
      <c r="AJ63" s="138">
        <f t="shared" si="3"/>
        <v>22.783329999999999</v>
      </c>
      <c r="AK63" s="138">
        <f t="shared" si="3"/>
        <v>25</v>
      </c>
      <c r="AL63" s="138">
        <f t="shared" si="3"/>
        <v>52.14</v>
      </c>
      <c r="AM63" s="138">
        <f t="shared" si="3"/>
        <v>52.92</v>
      </c>
      <c r="AN63" s="138">
        <f t="shared" si="3"/>
        <v>86.420270000000002</v>
      </c>
      <c r="AO63" s="138" t="str">
        <f t="shared" si="3"/>
        <v>--</v>
      </c>
      <c r="AP63" s="138">
        <f t="shared" si="3"/>
        <v>128.589</v>
      </c>
      <c r="AQ63" s="138">
        <f t="shared" si="3"/>
        <v>11.061</v>
      </c>
      <c r="AR63" s="138" t="str">
        <f t="shared" si="3"/>
        <v>--</v>
      </c>
      <c r="AS63" s="138">
        <f t="shared" si="3"/>
        <v>16.19153</v>
      </c>
      <c r="AT63" s="138">
        <f t="shared" si="3"/>
        <v>0</v>
      </c>
      <c r="AU63" s="138">
        <f t="shared" si="3"/>
        <v>56.231999999999999</v>
      </c>
      <c r="AV63" s="138">
        <f t="shared" si="3"/>
        <v>21.805</v>
      </c>
      <c r="AW63" s="138">
        <f t="shared" si="3"/>
        <v>51.12</v>
      </c>
    </row>
    <row r="64" spans="1:49" x14ac:dyDescent="0.35">
      <c r="A64" s="143" t="s">
        <v>8</v>
      </c>
      <c r="B64" s="138">
        <f t="shared" ref="B64:AW64" si="4">B59</f>
        <v>18</v>
      </c>
      <c r="C64" s="138">
        <f t="shared" si="4"/>
        <v>38</v>
      </c>
      <c r="D64" s="138">
        <f t="shared" si="4"/>
        <v>165</v>
      </c>
      <c r="E64" s="138">
        <f t="shared" si="4"/>
        <v>137.72291000000001</v>
      </c>
      <c r="F64" s="138">
        <f t="shared" si="4"/>
        <v>39.700000000000003</v>
      </c>
      <c r="G64" s="138">
        <f t="shared" si="4"/>
        <v>190</v>
      </c>
      <c r="H64" s="138">
        <f t="shared" si="4"/>
        <v>31.1</v>
      </c>
      <c r="I64" s="138">
        <f t="shared" si="4"/>
        <v>145</v>
      </c>
      <c r="J64" s="138">
        <f t="shared" si="4"/>
        <v>0</v>
      </c>
      <c r="K64" s="138">
        <f t="shared" si="4"/>
        <v>0</v>
      </c>
      <c r="L64" s="138">
        <f t="shared" si="4"/>
        <v>23.88</v>
      </c>
      <c r="M64" s="138" t="str">
        <f t="shared" si="4"/>
        <v>--</v>
      </c>
      <c r="N64" s="138" t="str">
        <f t="shared" si="4"/>
        <v>--</v>
      </c>
      <c r="O64" s="138">
        <f t="shared" si="4"/>
        <v>2.6030000000000002</v>
      </c>
      <c r="P64" s="138">
        <f t="shared" si="4"/>
        <v>246.19</v>
      </c>
      <c r="Q64" s="138">
        <f t="shared" si="4"/>
        <v>108.31</v>
      </c>
      <c r="R64" s="138">
        <f t="shared" si="4"/>
        <v>491.79</v>
      </c>
      <c r="S64" s="138">
        <f t="shared" si="4"/>
        <v>392.22</v>
      </c>
      <c r="T64" s="138">
        <f t="shared" si="4"/>
        <v>235.93799999999999</v>
      </c>
      <c r="U64" s="138">
        <f t="shared" si="4"/>
        <v>14.61</v>
      </c>
      <c r="V64" s="138">
        <f t="shared" si="4"/>
        <v>5.28</v>
      </c>
      <c r="W64" s="138">
        <f t="shared" si="4"/>
        <v>14.22</v>
      </c>
      <c r="X64" s="138">
        <f t="shared" si="4"/>
        <v>0.56999999999999995</v>
      </c>
      <c r="Y64" s="138">
        <f t="shared" si="4"/>
        <v>0</v>
      </c>
      <c r="Z64" s="138">
        <f t="shared" si="4"/>
        <v>0</v>
      </c>
      <c r="AA64" s="138">
        <f t="shared" si="4"/>
        <v>292.62</v>
      </c>
      <c r="AB64" s="138">
        <f t="shared" si="4"/>
        <v>820.19</v>
      </c>
      <c r="AC64" s="138">
        <f t="shared" si="4"/>
        <v>204.08</v>
      </c>
      <c r="AD64" s="138">
        <f t="shared" si="4"/>
        <v>66.593999999999994</v>
      </c>
      <c r="AE64" s="138">
        <f t="shared" si="4"/>
        <v>142.85</v>
      </c>
      <c r="AF64" s="138">
        <f t="shared" si="4"/>
        <v>0</v>
      </c>
      <c r="AG64" s="138">
        <f t="shared" si="4"/>
        <v>15.87852</v>
      </c>
      <c r="AH64" s="138">
        <f t="shared" si="4"/>
        <v>24.5</v>
      </c>
      <c r="AI64" s="138">
        <f t="shared" si="4"/>
        <v>9.7623200000000008</v>
      </c>
      <c r="AJ64" s="138">
        <f t="shared" si="4"/>
        <v>22.783329999999999</v>
      </c>
      <c r="AK64" s="138">
        <f t="shared" si="4"/>
        <v>24.5</v>
      </c>
      <c r="AL64" s="138">
        <f t="shared" si="4"/>
        <v>57</v>
      </c>
      <c r="AM64" s="138">
        <f t="shared" si="4"/>
        <v>57.78</v>
      </c>
      <c r="AN64" s="138">
        <f t="shared" si="4"/>
        <v>69.302999999999997</v>
      </c>
      <c r="AO64" s="138">
        <f t="shared" si="4"/>
        <v>67.989410000000007</v>
      </c>
      <c r="AP64" s="138">
        <f t="shared" si="4"/>
        <v>119.89594</v>
      </c>
      <c r="AQ64" s="138">
        <f t="shared" si="4"/>
        <v>9.6370000000000005</v>
      </c>
      <c r="AR64" s="138">
        <f t="shared" si="4"/>
        <v>78.187820000000002</v>
      </c>
      <c r="AS64" s="138">
        <f t="shared" si="4"/>
        <v>16.098990000000001</v>
      </c>
      <c r="AT64" s="138">
        <f t="shared" si="4"/>
        <v>0</v>
      </c>
      <c r="AU64" s="138">
        <f t="shared" si="4"/>
        <v>56.231999999999999</v>
      </c>
      <c r="AV64" s="138">
        <f t="shared" si="4"/>
        <v>21.359000000000002</v>
      </c>
      <c r="AW64" s="138">
        <f t="shared" si="4"/>
        <v>47.029000000000003</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1407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501</v>
      </c>
      <c r="C5" s="117" t="s">
        <v>506</v>
      </c>
      <c r="D5" s="117" t="s">
        <v>508</v>
      </c>
      <c r="E5" s="117" t="s">
        <v>108</v>
      </c>
      <c r="F5" s="117" t="s">
        <v>108</v>
      </c>
      <c r="G5" s="117" t="s">
        <v>108</v>
      </c>
      <c r="H5" s="117" t="s">
        <v>133</v>
      </c>
      <c r="I5" s="117" t="s">
        <v>133</v>
      </c>
      <c r="J5" s="117" t="s">
        <v>133</v>
      </c>
      <c r="K5" s="117" t="s">
        <v>133</v>
      </c>
      <c r="L5" s="117" t="s">
        <v>133</v>
      </c>
      <c r="M5" s="117" t="s">
        <v>133</v>
      </c>
      <c r="N5" s="117" t="s">
        <v>133</v>
      </c>
      <c r="O5" s="117" t="s">
        <v>133</v>
      </c>
      <c r="P5" s="117" t="s">
        <v>74</v>
      </c>
      <c r="Q5" s="117" t="s">
        <v>74</v>
      </c>
      <c r="R5" s="117" t="s">
        <v>74</v>
      </c>
      <c r="S5" s="117" t="s">
        <v>101</v>
      </c>
      <c r="T5" s="117" t="s">
        <v>101</v>
      </c>
      <c r="U5" s="117" t="s">
        <v>503</v>
      </c>
      <c r="V5" s="117" t="s">
        <v>229</v>
      </c>
      <c r="W5" s="117" t="s">
        <v>61</v>
      </c>
      <c r="X5" s="117" t="s">
        <v>61</v>
      </c>
      <c r="Y5" s="117" t="s">
        <v>504</v>
      </c>
      <c r="Z5" s="117" t="s">
        <v>504</v>
      </c>
      <c r="AA5" s="117" t="s">
        <v>56</v>
      </c>
      <c r="AB5" s="117" t="s">
        <v>56</v>
      </c>
      <c r="AC5" s="117" t="s">
        <v>29</v>
      </c>
      <c r="AD5" s="117" t="s">
        <v>892</v>
      </c>
    </row>
    <row r="6" spans="1:30" ht="26" x14ac:dyDescent="0.35">
      <c r="A6" s="117" t="s">
        <v>1342</v>
      </c>
      <c r="B6" s="117" t="s">
        <v>556</v>
      </c>
      <c r="C6" s="117" t="s">
        <v>1408</v>
      </c>
      <c r="D6" s="117" t="s">
        <v>1409</v>
      </c>
      <c r="E6" s="117" t="s">
        <v>1359</v>
      </c>
      <c r="F6" s="117" t="s">
        <v>1359</v>
      </c>
      <c r="G6" s="117" t="s">
        <v>1359</v>
      </c>
      <c r="H6" s="117" t="s">
        <v>556</v>
      </c>
      <c r="I6" s="117" t="s">
        <v>1352</v>
      </c>
      <c r="J6" s="117" t="s">
        <v>1361</v>
      </c>
      <c r="K6" s="117" t="s">
        <v>1410</v>
      </c>
      <c r="L6" s="117" t="s">
        <v>556</v>
      </c>
      <c r="M6" s="117" t="s">
        <v>556</v>
      </c>
      <c r="N6" s="117" t="s">
        <v>1411</v>
      </c>
      <c r="O6" s="117" t="s">
        <v>1411</v>
      </c>
      <c r="P6" s="117" t="s">
        <v>1352</v>
      </c>
      <c r="Q6" s="117" t="s">
        <v>1352</v>
      </c>
      <c r="R6" s="117" t="s">
        <v>1356</v>
      </c>
      <c r="S6" s="117" t="s">
        <v>1356</v>
      </c>
      <c r="T6" s="117" t="s">
        <v>1357</v>
      </c>
      <c r="U6" s="117" t="s">
        <v>1347</v>
      </c>
      <c r="V6" s="117" t="s">
        <v>1412</v>
      </c>
      <c r="W6" s="117" t="s">
        <v>1346</v>
      </c>
      <c r="X6" s="117" t="s">
        <v>1346</v>
      </c>
      <c r="Y6" s="117" t="s">
        <v>504</v>
      </c>
      <c r="Z6" s="117" t="s">
        <v>504</v>
      </c>
      <c r="AA6" s="117" t="s">
        <v>1343</v>
      </c>
      <c r="AB6" s="117" t="s">
        <v>1343</v>
      </c>
      <c r="AC6" s="117" t="s">
        <v>556</v>
      </c>
      <c r="AD6" s="117" t="s">
        <v>1359</v>
      </c>
    </row>
    <row r="7" spans="1:30" ht="26" x14ac:dyDescent="0.35">
      <c r="A7" s="117" t="s">
        <v>1364</v>
      </c>
      <c r="B7" s="117" t="s">
        <v>1365</v>
      </c>
      <c r="C7" s="117" t="s">
        <v>1365</v>
      </c>
      <c r="D7" s="117" t="s">
        <v>1365</v>
      </c>
      <c r="E7" s="117" t="s">
        <v>1365</v>
      </c>
      <c r="F7" s="117" t="s">
        <v>1365</v>
      </c>
      <c r="G7" s="117" t="s">
        <v>1365</v>
      </c>
      <c r="H7" s="117" t="s">
        <v>1365</v>
      </c>
      <c r="I7" s="117" t="s">
        <v>1365</v>
      </c>
      <c r="J7" s="117" t="s">
        <v>1365</v>
      </c>
      <c r="K7" s="117" t="s">
        <v>1365</v>
      </c>
      <c r="L7" s="117" t="s">
        <v>1365</v>
      </c>
      <c r="M7" s="117" t="s">
        <v>1365</v>
      </c>
      <c r="N7" s="117" t="s">
        <v>1365</v>
      </c>
      <c r="O7" s="117" t="s">
        <v>1365</v>
      </c>
      <c r="P7" s="117" t="s">
        <v>1365</v>
      </c>
      <c r="Q7" s="117" t="s">
        <v>1365</v>
      </c>
      <c r="R7" s="117" t="s">
        <v>1365</v>
      </c>
      <c r="S7" s="117" t="s">
        <v>1365</v>
      </c>
      <c r="T7" s="117" t="s">
        <v>1365</v>
      </c>
      <c r="U7" s="117" t="s">
        <v>1365</v>
      </c>
      <c r="V7" s="117" t="s">
        <v>1365</v>
      </c>
      <c r="W7" s="117" t="s">
        <v>1365</v>
      </c>
      <c r="X7" s="117" t="s">
        <v>1365</v>
      </c>
      <c r="Y7" s="117" t="s">
        <v>1365</v>
      </c>
      <c r="Z7" s="117" t="s">
        <v>1365</v>
      </c>
      <c r="AA7" s="117" t="s">
        <v>1365</v>
      </c>
      <c r="AB7" s="117" t="s">
        <v>1365</v>
      </c>
      <c r="AC7" s="117" t="s">
        <v>1365</v>
      </c>
      <c r="AD7" s="117" t="s">
        <v>1365</v>
      </c>
    </row>
    <row r="8" spans="1:30" ht="39" x14ac:dyDescent="0.35">
      <c r="A8" s="117" t="s">
        <v>6</v>
      </c>
      <c r="B8" s="117" t="s">
        <v>1413</v>
      </c>
      <c r="C8" s="117" t="s">
        <v>1414</v>
      </c>
      <c r="D8" s="117" t="s">
        <v>1415</v>
      </c>
      <c r="E8" s="117" t="s">
        <v>1416</v>
      </c>
      <c r="F8" s="117" t="s">
        <v>1417</v>
      </c>
      <c r="G8" s="117" t="s">
        <v>1418</v>
      </c>
      <c r="H8" s="117" t="s">
        <v>1419</v>
      </c>
      <c r="I8" s="117" t="s">
        <v>1420</v>
      </c>
      <c r="J8" s="117" t="s">
        <v>1421</v>
      </c>
      <c r="K8" s="117" t="s">
        <v>1422</v>
      </c>
      <c r="L8" s="117" t="s">
        <v>1419</v>
      </c>
      <c r="M8" s="117" t="s">
        <v>1423</v>
      </c>
      <c r="N8" s="117" t="s">
        <v>1424</v>
      </c>
      <c r="O8" s="117" t="s">
        <v>1363</v>
      </c>
      <c r="P8" s="117" t="s">
        <v>1380</v>
      </c>
      <c r="Q8" s="117" t="s">
        <v>1380</v>
      </c>
      <c r="R8" s="117" t="s">
        <v>1354</v>
      </c>
      <c r="S8" s="117" t="s">
        <v>1425</v>
      </c>
      <c r="T8" s="117" t="s">
        <v>1385</v>
      </c>
      <c r="U8" s="117" t="s">
        <v>1426</v>
      </c>
      <c r="V8" s="117" t="s">
        <v>1427</v>
      </c>
      <c r="W8" s="117" t="s">
        <v>221</v>
      </c>
      <c r="X8" s="117" t="s">
        <v>1371</v>
      </c>
      <c r="Y8" s="117" t="s">
        <v>1428</v>
      </c>
      <c r="Z8" s="117" t="s">
        <v>1429</v>
      </c>
      <c r="AA8" s="117" t="s">
        <v>1369</v>
      </c>
      <c r="AB8" s="117" t="s">
        <v>1430</v>
      </c>
      <c r="AC8" s="117" t="s">
        <v>1431</v>
      </c>
      <c r="AD8" s="117" t="s">
        <v>1432</v>
      </c>
    </row>
    <row r="9" spans="1:30" ht="26" x14ac:dyDescent="0.35">
      <c r="A9" s="117" t="s">
        <v>994</v>
      </c>
      <c r="B9" s="117" t="s">
        <v>1433</v>
      </c>
      <c r="C9" s="117" t="s">
        <v>1434</v>
      </c>
      <c r="D9" s="117" t="s">
        <v>1434</v>
      </c>
      <c r="E9" s="117" t="s">
        <v>1434</v>
      </c>
      <c r="F9" s="117" t="s">
        <v>1434</v>
      </c>
      <c r="G9" s="117" t="s">
        <v>1434</v>
      </c>
      <c r="H9" s="117" t="s">
        <v>1433</v>
      </c>
      <c r="I9" s="117" t="s">
        <v>1434</v>
      </c>
      <c r="J9" s="117" t="s">
        <v>1434</v>
      </c>
      <c r="K9" s="117" t="s">
        <v>1434</v>
      </c>
      <c r="L9" s="117" t="s">
        <v>1434</v>
      </c>
      <c r="M9" s="117" t="s">
        <v>1434</v>
      </c>
      <c r="N9" s="117" t="s">
        <v>1434</v>
      </c>
      <c r="O9" s="117" t="s">
        <v>1434</v>
      </c>
      <c r="P9" s="117" t="s">
        <v>1433</v>
      </c>
      <c r="Q9" s="117" t="s">
        <v>1434</v>
      </c>
      <c r="R9" s="117" t="s">
        <v>1434</v>
      </c>
      <c r="S9" s="117" t="s">
        <v>1434</v>
      </c>
      <c r="T9" s="117" t="s">
        <v>495</v>
      </c>
      <c r="U9" s="117" t="s">
        <v>1434</v>
      </c>
      <c r="V9" s="117" t="s">
        <v>1434</v>
      </c>
      <c r="W9" s="117" t="s">
        <v>1434</v>
      </c>
      <c r="X9" s="117" t="s">
        <v>1434</v>
      </c>
      <c r="Y9" s="117" t="s">
        <v>1434</v>
      </c>
      <c r="Z9" s="117" t="s">
        <v>1434</v>
      </c>
      <c r="AA9" s="117" t="s">
        <v>1434</v>
      </c>
      <c r="AB9" s="117" t="s">
        <v>1434</v>
      </c>
      <c r="AC9" s="117" t="s">
        <v>1434</v>
      </c>
      <c r="AD9" s="117" t="s">
        <v>1434</v>
      </c>
    </row>
    <row r="10" spans="1:30" x14ac:dyDescent="0.35">
      <c r="A10" s="117" t="s">
        <v>49</v>
      </c>
      <c r="B10" s="117" t="s">
        <v>1435</v>
      </c>
      <c r="C10" s="117" t="s">
        <v>1436</v>
      </c>
      <c r="D10" s="117" t="s">
        <v>1436</v>
      </c>
      <c r="E10" s="117" t="s">
        <v>1436</v>
      </c>
      <c r="F10" s="117" t="s">
        <v>1436</v>
      </c>
      <c r="G10" s="117" t="s">
        <v>1436</v>
      </c>
      <c r="H10" s="117" t="s">
        <v>1435</v>
      </c>
      <c r="I10" s="117" t="s">
        <v>1436</v>
      </c>
      <c r="J10" s="117" t="s">
        <v>1436</v>
      </c>
      <c r="K10" s="117" t="s">
        <v>1436</v>
      </c>
      <c r="L10" s="117" t="s">
        <v>1436</v>
      </c>
      <c r="M10" s="117" t="s">
        <v>1436</v>
      </c>
      <c r="N10" s="117" t="s">
        <v>1436</v>
      </c>
      <c r="O10" s="117" t="s">
        <v>1436</v>
      </c>
      <c r="P10" s="117" t="s">
        <v>1435</v>
      </c>
      <c r="Q10" s="117" t="s">
        <v>1436</v>
      </c>
      <c r="R10" s="117" t="s">
        <v>1436</v>
      </c>
      <c r="S10" s="117" t="s">
        <v>1436</v>
      </c>
      <c r="T10" s="117" t="s">
        <v>1436</v>
      </c>
      <c r="U10" s="117" t="s">
        <v>1436</v>
      </c>
      <c r="V10" s="117" t="s">
        <v>1436</v>
      </c>
      <c r="W10" s="117" t="s">
        <v>1436</v>
      </c>
      <c r="X10" s="117" t="s">
        <v>1436</v>
      </c>
      <c r="Y10" s="117" t="s">
        <v>1436</v>
      </c>
      <c r="Z10" s="117" t="s">
        <v>1436</v>
      </c>
      <c r="AA10" s="117" t="s">
        <v>1436</v>
      </c>
      <c r="AB10" s="117" t="s">
        <v>1436</v>
      </c>
      <c r="AC10" s="117" t="s">
        <v>1436</v>
      </c>
      <c r="AD10" s="117" t="s">
        <v>1436</v>
      </c>
    </row>
    <row r="11" spans="1:30" x14ac:dyDescent="0.35">
      <c r="A11" s="118" t="s">
        <v>54</v>
      </c>
      <c r="B11" s="145">
        <v>2695</v>
      </c>
      <c r="C11" s="145">
        <v>9.4042700000000004</v>
      </c>
      <c r="D11" s="145">
        <v>0.17199</v>
      </c>
      <c r="E11" s="145">
        <v>0.41799999999999998</v>
      </c>
      <c r="F11" s="145">
        <v>0</v>
      </c>
      <c r="G11" s="145">
        <v>2.6679999999999999E-2</v>
      </c>
      <c r="H11" s="145">
        <v>3874.9187400000001</v>
      </c>
      <c r="I11" s="118" t="s">
        <v>1405</v>
      </c>
      <c r="J11" s="118" t="s">
        <v>1405</v>
      </c>
      <c r="K11" s="145">
        <v>0.57179000000000002</v>
      </c>
      <c r="L11" s="145">
        <v>22.005469999999999</v>
      </c>
      <c r="M11" s="118" t="s">
        <v>1405</v>
      </c>
      <c r="N11" s="145">
        <v>0.32163999999999998</v>
      </c>
      <c r="O11" s="145">
        <v>1.1100000000000001E-3</v>
      </c>
      <c r="P11" s="145">
        <v>2412.25</v>
      </c>
      <c r="Q11" s="145">
        <v>0.99299999999999999</v>
      </c>
      <c r="R11" s="145">
        <v>6.0000000000000001E-3</v>
      </c>
      <c r="S11" s="145">
        <v>0.50800000000000001</v>
      </c>
      <c r="T11" s="145">
        <v>0.40500000000000003</v>
      </c>
      <c r="U11" s="118" t="s">
        <v>1405</v>
      </c>
      <c r="V11" s="145">
        <v>278.58</v>
      </c>
      <c r="W11" s="145">
        <v>0</v>
      </c>
      <c r="X11" s="145">
        <v>0</v>
      </c>
      <c r="Y11" s="145">
        <v>60.64</v>
      </c>
      <c r="Z11" s="145">
        <v>0.14699999999999999</v>
      </c>
      <c r="AA11" s="145">
        <v>0.32699</v>
      </c>
      <c r="AB11" s="145">
        <v>0.24637999999999999</v>
      </c>
      <c r="AC11" s="145">
        <v>11.48</v>
      </c>
      <c r="AD11" s="145">
        <v>0.60699999999999998</v>
      </c>
    </row>
    <row r="12" spans="1:30" x14ac:dyDescent="0.35">
      <c r="A12" s="126" t="s">
        <v>713</v>
      </c>
      <c r="B12" s="124">
        <v>2695</v>
      </c>
      <c r="C12" s="124">
        <v>9.4042700000000004</v>
      </c>
      <c r="D12" s="124">
        <v>0.17199</v>
      </c>
      <c r="E12" s="124">
        <v>0.41799999999999998</v>
      </c>
      <c r="F12" s="124">
        <v>0</v>
      </c>
      <c r="G12" s="124">
        <v>2.6679999999999999E-2</v>
      </c>
      <c r="H12" s="124">
        <v>3874.9187400000001</v>
      </c>
      <c r="I12" s="126" t="s">
        <v>1405</v>
      </c>
      <c r="J12" s="126" t="s">
        <v>1405</v>
      </c>
      <c r="K12" s="124">
        <v>0.57179000000000002</v>
      </c>
      <c r="L12" s="124">
        <v>22.005469999999999</v>
      </c>
      <c r="M12" s="126" t="s">
        <v>1405</v>
      </c>
      <c r="N12" s="124">
        <v>0.32163999999999998</v>
      </c>
      <c r="O12" s="124">
        <v>1.1100000000000001E-3</v>
      </c>
      <c r="P12" s="124">
        <v>2412.25</v>
      </c>
      <c r="Q12" s="124">
        <v>0.99299999999999999</v>
      </c>
      <c r="R12" s="124">
        <v>6.0000000000000001E-3</v>
      </c>
      <c r="S12" s="124">
        <v>0.50800000000000001</v>
      </c>
      <c r="T12" s="124">
        <v>0.40500000000000003</v>
      </c>
      <c r="U12" s="126" t="s">
        <v>1405</v>
      </c>
      <c r="V12" s="124">
        <v>278.58</v>
      </c>
      <c r="W12" s="124">
        <v>0</v>
      </c>
      <c r="X12" s="124">
        <v>0</v>
      </c>
      <c r="Y12" s="124">
        <v>60.64</v>
      </c>
      <c r="Z12" s="124">
        <v>0.14699999999999999</v>
      </c>
      <c r="AA12" s="124">
        <v>0.32699</v>
      </c>
      <c r="AB12" s="124">
        <v>0.24637999999999999</v>
      </c>
      <c r="AC12" s="124">
        <v>11.48</v>
      </c>
      <c r="AD12" s="124">
        <v>0.60699999999999998</v>
      </c>
    </row>
    <row r="13" spans="1:30" x14ac:dyDescent="0.35">
      <c r="A13" s="126" t="s">
        <v>714</v>
      </c>
      <c r="B13" s="124">
        <v>2695</v>
      </c>
      <c r="C13" s="124">
        <v>9.39832</v>
      </c>
      <c r="D13" s="124">
        <v>0.16821</v>
      </c>
      <c r="E13" s="124">
        <v>0.41799999999999998</v>
      </c>
      <c r="F13" s="124">
        <v>0</v>
      </c>
      <c r="G13" s="124">
        <v>2.3910000000000001E-2</v>
      </c>
      <c r="H13" s="124">
        <v>3874.8742400000001</v>
      </c>
      <c r="I13" s="126" t="s">
        <v>1405</v>
      </c>
      <c r="J13" s="126" t="s">
        <v>1405</v>
      </c>
      <c r="K13" s="124">
        <v>0.57069000000000003</v>
      </c>
      <c r="L13" s="124">
        <v>21.893270000000001</v>
      </c>
      <c r="M13" s="126" t="s">
        <v>1405</v>
      </c>
      <c r="N13" s="124">
        <v>0.32806000000000002</v>
      </c>
      <c r="O13" s="124">
        <v>1.1100000000000001E-3</v>
      </c>
      <c r="P13" s="124">
        <v>2412.3200000000002</v>
      </c>
      <c r="Q13" s="124">
        <v>1.002</v>
      </c>
      <c r="R13" s="124">
        <v>6.0000000000000001E-3</v>
      </c>
      <c r="S13" s="124">
        <v>0.50800000000000001</v>
      </c>
      <c r="T13" s="124">
        <v>0.40899999999999997</v>
      </c>
      <c r="U13" s="126" t="s">
        <v>1405</v>
      </c>
      <c r="V13" s="124">
        <v>278.58100000000002</v>
      </c>
      <c r="W13" s="124">
        <v>0</v>
      </c>
      <c r="X13" s="124">
        <v>0</v>
      </c>
      <c r="Y13" s="124">
        <v>60.64</v>
      </c>
      <c r="Z13" s="124">
        <v>0.14899999999999999</v>
      </c>
      <c r="AA13" s="124">
        <v>0.32554</v>
      </c>
      <c r="AB13" s="124">
        <v>0.24312</v>
      </c>
      <c r="AC13" s="124">
        <v>11.52</v>
      </c>
      <c r="AD13" s="124">
        <v>0.60099999999999998</v>
      </c>
    </row>
    <row r="14" spans="1:30" x14ac:dyDescent="0.35">
      <c r="A14" s="126" t="s">
        <v>715</v>
      </c>
      <c r="B14" s="124">
        <v>2695</v>
      </c>
      <c r="C14" s="124">
        <v>9.39832</v>
      </c>
      <c r="D14" s="124">
        <v>0.16821</v>
      </c>
      <c r="E14" s="124">
        <v>0.41799999999999998</v>
      </c>
      <c r="F14" s="124">
        <v>0</v>
      </c>
      <c r="G14" s="124">
        <v>2.3910000000000001E-2</v>
      </c>
      <c r="H14" s="124">
        <v>3874.8742400000001</v>
      </c>
      <c r="I14" s="126" t="s">
        <v>1405</v>
      </c>
      <c r="J14" s="126" t="s">
        <v>1405</v>
      </c>
      <c r="K14" s="124">
        <v>0.57069000000000003</v>
      </c>
      <c r="L14" s="124">
        <v>21.893270000000001</v>
      </c>
      <c r="M14" s="126" t="s">
        <v>1405</v>
      </c>
      <c r="N14" s="124">
        <v>0.32806000000000002</v>
      </c>
      <c r="O14" s="124">
        <v>1.1100000000000001E-3</v>
      </c>
      <c r="P14" s="124">
        <v>2412.3200000000002</v>
      </c>
      <c r="Q14" s="124">
        <v>1.002</v>
      </c>
      <c r="R14" s="124">
        <v>6.0000000000000001E-3</v>
      </c>
      <c r="S14" s="124">
        <v>0.50800000000000001</v>
      </c>
      <c r="T14" s="124">
        <v>0.40899999999999997</v>
      </c>
      <c r="U14" s="126" t="s">
        <v>1405</v>
      </c>
      <c r="V14" s="124">
        <v>278.58100000000002</v>
      </c>
      <c r="W14" s="124">
        <v>0</v>
      </c>
      <c r="X14" s="124">
        <v>0</v>
      </c>
      <c r="Y14" s="124">
        <v>60.64</v>
      </c>
      <c r="Z14" s="124">
        <v>0.14899999999999999</v>
      </c>
      <c r="AA14" s="124">
        <v>0.32554</v>
      </c>
      <c r="AB14" s="124">
        <v>0.24312</v>
      </c>
      <c r="AC14" s="124">
        <v>11.52</v>
      </c>
      <c r="AD14" s="124">
        <v>0.60099999999999998</v>
      </c>
    </row>
    <row r="15" spans="1:30" x14ac:dyDescent="0.35">
      <c r="A15" s="126" t="s">
        <v>716</v>
      </c>
      <c r="B15" s="124">
        <v>2695</v>
      </c>
      <c r="C15" s="124">
        <v>9.4416700000000002</v>
      </c>
      <c r="D15" s="124">
        <v>0.1701</v>
      </c>
      <c r="E15" s="124">
        <v>0.41299999999999998</v>
      </c>
      <c r="F15" s="124">
        <v>0</v>
      </c>
      <c r="G15" s="124">
        <v>2.3189999999999999E-2</v>
      </c>
      <c r="H15" s="124">
        <v>3874.8422399999999</v>
      </c>
      <c r="I15" s="126" t="s">
        <v>1405</v>
      </c>
      <c r="J15" s="126" t="s">
        <v>1405</v>
      </c>
      <c r="K15" s="124">
        <v>0.56967000000000001</v>
      </c>
      <c r="L15" s="124">
        <v>21.81268</v>
      </c>
      <c r="M15" s="126" t="s">
        <v>1405</v>
      </c>
      <c r="N15" s="124">
        <v>0.33446999999999999</v>
      </c>
      <c r="O15" s="124">
        <v>1.1100000000000001E-3</v>
      </c>
      <c r="P15" s="124">
        <v>2412.39</v>
      </c>
      <c r="Q15" s="124">
        <v>1.0109999999999999</v>
      </c>
      <c r="R15" s="124">
        <v>6.0000000000000001E-3</v>
      </c>
      <c r="S15" s="124">
        <v>0.50800000000000001</v>
      </c>
      <c r="T15" s="124">
        <v>0.40600000000000003</v>
      </c>
      <c r="U15" s="126" t="s">
        <v>1405</v>
      </c>
      <c r="V15" s="124">
        <v>278.58300000000003</v>
      </c>
      <c r="W15" s="124">
        <v>0</v>
      </c>
      <c r="X15" s="124">
        <v>0</v>
      </c>
      <c r="Y15" s="124">
        <v>60.64</v>
      </c>
      <c r="Z15" s="124">
        <v>0.14699999999999999</v>
      </c>
      <c r="AA15" s="124">
        <v>0.31130999999999998</v>
      </c>
      <c r="AB15" s="124">
        <v>0.24747</v>
      </c>
      <c r="AC15" s="124">
        <v>11.55</v>
      </c>
      <c r="AD15" s="124">
        <v>0.59399999999999997</v>
      </c>
    </row>
    <row r="16" spans="1:30" x14ac:dyDescent="0.35">
      <c r="A16" s="126" t="s">
        <v>717</v>
      </c>
      <c r="B16" s="124">
        <v>2695</v>
      </c>
      <c r="C16" s="124">
        <v>9.4416700000000002</v>
      </c>
      <c r="D16" s="124">
        <v>0.1701</v>
      </c>
      <c r="E16" s="124">
        <v>0.41299999999999998</v>
      </c>
      <c r="F16" s="124">
        <v>0</v>
      </c>
      <c r="G16" s="124">
        <v>2.3189999999999999E-2</v>
      </c>
      <c r="H16" s="124">
        <v>3874.8422399999999</v>
      </c>
      <c r="I16" s="126" t="s">
        <v>1405</v>
      </c>
      <c r="J16" s="126" t="s">
        <v>1405</v>
      </c>
      <c r="K16" s="124">
        <v>0.56967000000000001</v>
      </c>
      <c r="L16" s="124">
        <v>21.81268</v>
      </c>
      <c r="M16" s="126" t="s">
        <v>1405</v>
      </c>
      <c r="N16" s="124">
        <v>0.33446999999999999</v>
      </c>
      <c r="O16" s="124">
        <v>1.1100000000000001E-3</v>
      </c>
      <c r="P16" s="124">
        <v>2412.39</v>
      </c>
      <c r="Q16" s="124">
        <v>1.0109999999999999</v>
      </c>
      <c r="R16" s="124">
        <v>6.0000000000000001E-3</v>
      </c>
      <c r="S16" s="124">
        <v>0.50800000000000001</v>
      </c>
      <c r="T16" s="124">
        <v>0.40600000000000003</v>
      </c>
      <c r="U16" s="126" t="s">
        <v>1405</v>
      </c>
      <c r="V16" s="124">
        <v>278.58300000000003</v>
      </c>
      <c r="W16" s="124">
        <v>0</v>
      </c>
      <c r="X16" s="124">
        <v>0</v>
      </c>
      <c r="Y16" s="124">
        <v>60.64</v>
      </c>
      <c r="Z16" s="124">
        <v>0.14699999999999999</v>
      </c>
      <c r="AA16" s="124">
        <v>0.31130999999999998</v>
      </c>
      <c r="AB16" s="124">
        <v>0.24747</v>
      </c>
      <c r="AC16" s="124">
        <v>11.55</v>
      </c>
      <c r="AD16" s="124">
        <v>0.59399999999999997</v>
      </c>
    </row>
    <row r="17" spans="1:30" x14ac:dyDescent="0.35">
      <c r="A17" s="126" t="s">
        <v>718</v>
      </c>
      <c r="B17" s="124">
        <v>2695</v>
      </c>
      <c r="C17" s="124">
        <v>9.4180799999999998</v>
      </c>
      <c r="D17" s="124">
        <v>0.17766000000000001</v>
      </c>
      <c r="E17" s="124">
        <v>0.40300000000000002</v>
      </c>
      <c r="F17" s="124">
        <v>0</v>
      </c>
      <c r="G17" s="124">
        <v>2.3009999999999999E-2</v>
      </c>
      <c r="H17" s="124">
        <v>3874.82944</v>
      </c>
      <c r="I17" s="126" t="s">
        <v>1405</v>
      </c>
      <c r="J17" s="126" t="s">
        <v>1405</v>
      </c>
      <c r="K17" s="124">
        <v>0.56857999999999997</v>
      </c>
      <c r="L17" s="124">
        <v>21.780460000000001</v>
      </c>
      <c r="M17" s="126" t="s">
        <v>1405</v>
      </c>
      <c r="N17" s="124">
        <v>0.33446999999999999</v>
      </c>
      <c r="O17" s="124">
        <v>1.1100000000000001E-3</v>
      </c>
      <c r="P17" s="124">
        <v>2412.37</v>
      </c>
      <c r="Q17" s="124">
        <v>1.0089999999999999</v>
      </c>
      <c r="R17" s="124">
        <v>6.0000000000000001E-3</v>
      </c>
      <c r="S17" s="124">
        <v>0.50800000000000001</v>
      </c>
      <c r="T17" s="124">
        <v>0.40600000000000003</v>
      </c>
      <c r="U17" s="126" t="s">
        <v>1405</v>
      </c>
      <c r="V17" s="124">
        <v>278.584</v>
      </c>
      <c r="W17" s="124">
        <v>0</v>
      </c>
      <c r="X17" s="124">
        <v>0</v>
      </c>
      <c r="Y17" s="124">
        <v>60.64</v>
      </c>
      <c r="Z17" s="124">
        <v>0.14599999999999999</v>
      </c>
      <c r="AA17" s="124">
        <v>0.31973000000000001</v>
      </c>
      <c r="AB17" s="124">
        <v>0.22714000000000001</v>
      </c>
      <c r="AC17" s="124">
        <v>11.55</v>
      </c>
      <c r="AD17" s="124">
        <v>0.59199999999999997</v>
      </c>
    </row>
    <row r="18" spans="1:30" x14ac:dyDescent="0.35">
      <c r="A18" s="126" t="s">
        <v>719</v>
      </c>
      <c r="B18" s="124">
        <v>2695</v>
      </c>
      <c r="C18" s="124">
        <v>9.4180799999999998</v>
      </c>
      <c r="D18" s="124">
        <v>0.17766000000000001</v>
      </c>
      <c r="E18" s="124">
        <v>0.40300000000000002</v>
      </c>
      <c r="F18" s="124">
        <v>0</v>
      </c>
      <c r="G18" s="124">
        <v>2.3009999999999999E-2</v>
      </c>
      <c r="H18" s="124">
        <v>3874.82944</v>
      </c>
      <c r="I18" s="126" t="s">
        <v>1405</v>
      </c>
      <c r="J18" s="126" t="s">
        <v>1405</v>
      </c>
      <c r="K18" s="124">
        <v>0.56857999999999997</v>
      </c>
      <c r="L18" s="124">
        <v>21.780460000000001</v>
      </c>
      <c r="M18" s="126" t="s">
        <v>1405</v>
      </c>
      <c r="N18" s="124">
        <v>0.33446999999999999</v>
      </c>
      <c r="O18" s="124">
        <v>1.1100000000000001E-3</v>
      </c>
      <c r="P18" s="124">
        <v>2412.37</v>
      </c>
      <c r="Q18" s="124">
        <v>1.0089999999999999</v>
      </c>
      <c r="R18" s="124">
        <v>6.0000000000000001E-3</v>
      </c>
      <c r="S18" s="124">
        <v>0.50800000000000001</v>
      </c>
      <c r="T18" s="124">
        <v>0.40600000000000003</v>
      </c>
      <c r="U18" s="126" t="s">
        <v>1405</v>
      </c>
      <c r="V18" s="124">
        <v>278.584</v>
      </c>
      <c r="W18" s="124">
        <v>0</v>
      </c>
      <c r="X18" s="124">
        <v>0</v>
      </c>
      <c r="Y18" s="124">
        <v>60.64</v>
      </c>
      <c r="Z18" s="124">
        <v>0.14599999999999999</v>
      </c>
      <c r="AA18" s="124">
        <v>0.31973000000000001</v>
      </c>
      <c r="AB18" s="124">
        <v>0.22714000000000001</v>
      </c>
      <c r="AC18" s="124">
        <v>11.55</v>
      </c>
      <c r="AD18" s="124">
        <v>0.59199999999999997</v>
      </c>
    </row>
    <row r="19" spans="1:30" x14ac:dyDescent="0.35">
      <c r="A19" s="126" t="s">
        <v>720</v>
      </c>
      <c r="B19" s="124">
        <v>2695</v>
      </c>
      <c r="C19" s="124">
        <v>9.4097100000000005</v>
      </c>
      <c r="D19" s="124">
        <v>0.19964999999999999</v>
      </c>
      <c r="E19" s="124">
        <v>0.40799999999999997</v>
      </c>
      <c r="F19" s="124">
        <v>0</v>
      </c>
      <c r="G19" s="124">
        <v>2.213E-2</v>
      </c>
      <c r="H19" s="124">
        <v>3874.8385800000001</v>
      </c>
      <c r="I19" s="126" t="s">
        <v>1405</v>
      </c>
      <c r="J19" s="126" t="s">
        <v>1405</v>
      </c>
      <c r="K19" s="124">
        <v>0.56791999999999998</v>
      </c>
      <c r="L19" s="124">
        <v>21.803470000000001</v>
      </c>
      <c r="M19" s="126" t="s">
        <v>1405</v>
      </c>
      <c r="N19" s="124">
        <v>0.33446999999999999</v>
      </c>
      <c r="O19" s="124">
        <v>1.1100000000000001E-3</v>
      </c>
      <c r="P19" s="124">
        <v>2412.29</v>
      </c>
      <c r="Q19" s="124">
        <v>0.998</v>
      </c>
      <c r="R19" s="124">
        <v>6.0000000000000001E-3</v>
      </c>
      <c r="S19" s="124">
        <v>0.50800000000000001</v>
      </c>
      <c r="T19" s="124">
        <v>0.40799999999999997</v>
      </c>
      <c r="U19" s="126" t="s">
        <v>1405</v>
      </c>
      <c r="V19" s="124">
        <v>278.58499999999998</v>
      </c>
      <c r="W19" s="124">
        <v>0</v>
      </c>
      <c r="X19" s="124">
        <v>0</v>
      </c>
      <c r="Y19" s="124">
        <v>60.64</v>
      </c>
      <c r="Z19" s="124">
        <v>0.14599999999999999</v>
      </c>
      <c r="AA19" s="124">
        <v>0.31828000000000001</v>
      </c>
      <c r="AB19" s="124">
        <v>0.21884999999999999</v>
      </c>
      <c r="AC19" s="124">
        <v>11.52</v>
      </c>
      <c r="AD19" s="124">
        <v>0.59299999999999997</v>
      </c>
    </row>
    <row r="20" spans="1:30" x14ac:dyDescent="0.35">
      <c r="A20" s="126" t="s">
        <v>721</v>
      </c>
      <c r="B20" s="124">
        <v>2695</v>
      </c>
      <c r="C20" s="124">
        <v>9.4097100000000005</v>
      </c>
      <c r="D20" s="124">
        <v>0.19964999999999999</v>
      </c>
      <c r="E20" s="124">
        <v>0.40799999999999997</v>
      </c>
      <c r="F20" s="124">
        <v>0</v>
      </c>
      <c r="G20" s="124">
        <v>2.213E-2</v>
      </c>
      <c r="H20" s="124">
        <v>3874.8385800000001</v>
      </c>
      <c r="I20" s="126" t="s">
        <v>1405</v>
      </c>
      <c r="J20" s="126" t="s">
        <v>1405</v>
      </c>
      <c r="K20" s="124">
        <v>0.56791999999999998</v>
      </c>
      <c r="L20" s="124">
        <v>21.803470000000001</v>
      </c>
      <c r="M20" s="126" t="s">
        <v>1405</v>
      </c>
      <c r="N20" s="124">
        <v>0.33446999999999999</v>
      </c>
      <c r="O20" s="124">
        <v>1.1100000000000001E-3</v>
      </c>
      <c r="P20" s="124">
        <v>2412.29</v>
      </c>
      <c r="Q20" s="124">
        <v>0.998</v>
      </c>
      <c r="R20" s="124">
        <v>6.0000000000000001E-3</v>
      </c>
      <c r="S20" s="124">
        <v>0.50800000000000001</v>
      </c>
      <c r="T20" s="124">
        <v>0.40799999999999997</v>
      </c>
      <c r="U20" s="126" t="s">
        <v>1405</v>
      </c>
      <c r="V20" s="124">
        <v>278.58499999999998</v>
      </c>
      <c r="W20" s="124">
        <v>0</v>
      </c>
      <c r="X20" s="124">
        <v>0</v>
      </c>
      <c r="Y20" s="124">
        <v>60.64</v>
      </c>
      <c r="Z20" s="124">
        <v>0.14599999999999999</v>
      </c>
      <c r="AA20" s="124">
        <v>0.31828000000000001</v>
      </c>
      <c r="AB20" s="124">
        <v>0.21884999999999999</v>
      </c>
      <c r="AC20" s="124">
        <v>11.52</v>
      </c>
      <c r="AD20" s="124">
        <v>0.59299999999999997</v>
      </c>
    </row>
    <row r="21" spans="1:30" x14ac:dyDescent="0.35">
      <c r="A21" s="126" t="s">
        <v>722</v>
      </c>
      <c r="B21" s="124">
        <v>2695</v>
      </c>
      <c r="C21" s="124">
        <v>9.3651700000000009</v>
      </c>
      <c r="D21" s="124">
        <v>0.2316</v>
      </c>
      <c r="E21" s="124">
        <v>0.41799999999999998</v>
      </c>
      <c r="F21" s="124">
        <v>0</v>
      </c>
      <c r="G21" s="124">
        <v>2.1649999999999999E-2</v>
      </c>
      <c r="H21" s="124">
        <v>3874.9050299999999</v>
      </c>
      <c r="I21" s="126" t="s">
        <v>1405</v>
      </c>
      <c r="J21" s="126" t="s">
        <v>1405</v>
      </c>
      <c r="K21" s="124">
        <v>0.56867999999999996</v>
      </c>
      <c r="L21" s="124">
        <v>21.970870000000001</v>
      </c>
      <c r="M21" s="126" t="s">
        <v>1405</v>
      </c>
      <c r="N21" s="124">
        <v>0.32806000000000002</v>
      </c>
      <c r="O21" s="124">
        <v>1.1100000000000001E-3</v>
      </c>
      <c r="P21" s="124">
        <v>2412.2600000000002</v>
      </c>
      <c r="Q21" s="124">
        <v>0.995</v>
      </c>
      <c r="R21" s="124">
        <v>6.0000000000000001E-3</v>
      </c>
      <c r="S21" s="124">
        <v>0.50800000000000001</v>
      </c>
      <c r="T21" s="124">
        <v>0.40799999999999997</v>
      </c>
      <c r="U21" s="126" t="s">
        <v>1405</v>
      </c>
      <c r="V21" s="124">
        <v>278.58600000000001</v>
      </c>
      <c r="W21" s="124">
        <v>0</v>
      </c>
      <c r="X21" s="124">
        <v>0</v>
      </c>
      <c r="Y21" s="124">
        <v>60.64</v>
      </c>
      <c r="Z21" s="124">
        <v>0.14599999999999999</v>
      </c>
      <c r="AA21" s="124">
        <v>0.32408999999999999</v>
      </c>
      <c r="AB21" s="124">
        <v>0.21171000000000001</v>
      </c>
      <c r="AC21" s="124">
        <v>11.48</v>
      </c>
      <c r="AD21" s="124">
        <v>0.58599999999999997</v>
      </c>
    </row>
    <row r="22" spans="1:30" x14ac:dyDescent="0.35">
      <c r="A22" s="126" t="s">
        <v>723</v>
      </c>
      <c r="B22" s="124">
        <v>2695</v>
      </c>
      <c r="C22" s="124">
        <v>9.3651700000000009</v>
      </c>
      <c r="D22" s="124">
        <v>0.2316</v>
      </c>
      <c r="E22" s="124">
        <v>0.41799999999999998</v>
      </c>
      <c r="F22" s="124">
        <v>0</v>
      </c>
      <c r="G22" s="124">
        <v>2.1649999999999999E-2</v>
      </c>
      <c r="H22" s="124">
        <v>3874.9050299999999</v>
      </c>
      <c r="I22" s="126" t="s">
        <v>1405</v>
      </c>
      <c r="J22" s="126" t="s">
        <v>1405</v>
      </c>
      <c r="K22" s="124">
        <v>0.56867999999999996</v>
      </c>
      <c r="L22" s="124">
        <v>21.970870000000001</v>
      </c>
      <c r="M22" s="126" t="s">
        <v>1405</v>
      </c>
      <c r="N22" s="124">
        <v>0.32806000000000002</v>
      </c>
      <c r="O22" s="124">
        <v>1.1100000000000001E-3</v>
      </c>
      <c r="P22" s="124">
        <v>2412.2600000000002</v>
      </c>
      <c r="Q22" s="124">
        <v>0.995</v>
      </c>
      <c r="R22" s="124">
        <v>6.0000000000000001E-3</v>
      </c>
      <c r="S22" s="124">
        <v>0.50800000000000001</v>
      </c>
      <c r="T22" s="124">
        <v>0.40799999999999997</v>
      </c>
      <c r="U22" s="126" t="s">
        <v>1405</v>
      </c>
      <c r="V22" s="124">
        <v>278.58600000000001</v>
      </c>
      <c r="W22" s="124">
        <v>0</v>
      </c>
      <c r="X22" s="124">
        <v>0</v>
      </c>
      <c r="Y22" s="124">
        <v>60.64</v>
      </c>
      <c r="Z22" s="124">
        <v>0.14599999999999999</v>
      </c>
      <c r="AA22" s="124">
        <v>0.32408999999999999</v>
      </c>
      <c r="AB22" s="124">
        <v>0.21171000000000001</v>
      </c>
      <c r="AC22" s="124">
        <v>11.48</v>
      </c>
      <c r="AD22" s="124">
        <v>0.58599999999999997</v>
      </c>
    </row>
    <row r="23" spans="1:30" x14ac:dyDescent="0.35">
      <c r="A23" s="126" t="s">
        <v>724</v>
      </c>
      <c r="B23" s="124">
        <v>2695</v>
      </c>
      <c r="C23" s="124">
        <v>9.2734199999999998</v>
      </c>
      <c r="D23" s="124">
        <v>0.20391000000000001</v>
      </c>
      <c r="E23" s="124">
        <v>0.41299999999999998</v>
      </c>
      <c r="F23" s="124">
        <v>0</v>
      </c>
      <c r="G23" s="124">
        <v>1.9810000000000001E-2</v>
      </c>
      <c r="H23" s="124">
        <v>3874.97208</v>
      </c>
      <c r="I23" s="126" t="s">
        <v>1405</v>
      </c>
      <c r="J23" s="126" t="s">
        <v>1405</v>
      </c>
      <c r="K23" s="124">
        <v>0.56925999999999999</v>
      </c>
      <c r="L23" s="124">
        <v>22.140129999999999</v>
      </c>
      <c r="M23" s="126" t="s">
        <v>1405</v>
      </c>
      <c r="N23" s="124">
        <v>0.32163999999999998</v>
      </c>
      <c r="O23" s="124">
        <v>1.1100000000000001E-3</v>
      </c>
      <c r="P23" s="124">
        <v>2412.3000000000002</v>
      </c>
      <c r="Q23" s="124">
        <v>1</v>
      </c>
      <c r="R23" s="124">
        <v>6.0000000000000001E-3</v>
      </c>
      <c r="S23" s="124">
        <v>0.50800000000000001</v>
      </c>
      <c r="T23" s="124">
        <v>0.40699999999999997</v>
      </c>
      <c r="U23" s="124">
        <v>111.3</v>
      </c>
      <c r="V23" s="124">
        <v>278.58699999999999</v>
      </c>
      <c r="W23" s="124">
        <v>0</v>
      </c>
      <c r="X23" s="124">
        <v>0</v>
      </c>
      <c r="Y23" s="124">
        <v>60.64</v>
      </c>
      <c r="Z23" s="124">
        <v>0.14799999999999999</v>
      </c>
      <c r="AA23" s="124">
        <v>0.32554</v>
      </c>
      <c r="AB23" s="124">
        <v>0.20172000000000001</v>
      </c>
      <c r="AC23" s="124">
        <v>11.44</v>
      </c>
      <c r="AD23" s="124">
        <v>0.57799999999999996</v>
      </c>
    </row>
    <row r="24" spans="1:30" x14ac:dyDescent="0.35">
      <c r="A24" s="126" t="s">
        <v>725</v>
      </c>
      <c r="B24" s="124">
        <v>2695</v>
      </c>
      <c r="C24" s="124">
        <v>9.2734199999999998</v>
      </c>
      <c r="D24" s="124">
        <v>0.20391000000000001</v>
      </c>
      <c r="E24" s="124">
        <v>0.41299999999999998</v>
      </c>
      <c r="F24" s="124">
        <v>0</v>
      </c>
      <c r="G24" s="124">
        <v>1.9810000000000001E-2</v>
      </c>
      <c r="H24" s="124">
        <v>3874.97208</v>
      </c>
      <c r="I24" s="126" t="s">
        <v>1405</v>
      </c>
      <c r="J24" s="126" t="s">
        <v>1405</v>
      </c>
      <c r="K24" s="124">
        <v>0.56925999999999999</v>
      </c>
      <c r="L24" s="124">
        <v>22.140129999999999</v>
      </c>
      <c r="M24" s="126" t="s">
        <v>1405</v>
      </c>
      <c r="N24" s="124">
        <v>0.32163999999999998</v>
      </c>
      <c r="O24" s="124">
        <v>1.1100000000000001E-3</v>
      </c>
      <c r="P24" s="124">
        <v>2412.3000000000002</v>
      </c>
      <c r="Q24" s="124">
        <v>1</v>
      </c>
      <c r="R24" s="124">
        <v>6.0000000000000001E-3</v>
      </c>
      <c r="S24" s="124">
        <v>0.50800000000000001</v>
      </c>
      <c r="T24" s="124">
        <v>0.40699999999999997</v>
      </c>
      <c r="U24" s="124">
        <v>111.3</v>
      </c>
      <c r="V24" s="124">
        <v>278.58699999999999</v>
      </c>
      <c r="W24" s="124">
        <v>0</v>
      </c>
      <c r="X24" s="124">
        <v>0</v>
      </c>
      <c r="Y24" s="124">
        <v>60.64</v>
      </c>
      <c r="Z24" s="124">
        <v>0.14799999999999999</v>
      </c>
      <c r="AA24" s="124">
        <v>0.32554</v>
      </c>
      <c r="AB24" s="124">
        <v>0.20172000000000001</v>
      </c>
      <c r="AC24" s="124">
        <v>11.44</v>
      </c>
      <c r="AD24" s="124">
        <v>0.57799999999999996</v>
      </c>
    </row>
    <row r="25" spans="1:30" x14ac:dyDescent="0.35">
      <c r="A25" s="126" t="s">
        <v>726</v>
      </c>
      <c r="B25" s="124">
        <v>2695</v>
      </c>
      <c r="C25" s="124">
        <v>9.1266099999999994</v>
      </c>
      <c r="D25" s="124">
        <v>0.19325999999999999</v>
      </c>
      <c r="E25" s="124">
        <v>0.39400000000000002</v>
      </c>
      <c r="F25" s="124">
        <v>0</v>
      </c>
      <c r="G25" s="124">
        <v>1.6629999999999999E-2</v>
      </c>
      <c r="H25" s="124">
        <v>3875.0461500000001</v>
      </c>
      <c r="I25" s="126" t="s">
        <v>1405</v>
      </c>
      <c r="J25" s="126" t="s">
        <v>1405</v>
      </c>
      <c r="K25" s="124">
        <v>0.56796999999999997</v>
      </c>
      <c r="L25" s="124">
        <v>22.327480000000001</v>
      </c>
      <c r="M25" s="126" t="s">
        <v>1405</v>
      </c>
      <c r="N25" s="124">
        <v>0.31575999999999999</v>
      </c>
      <c r="O25" s="124">
        <v>1.1100000000000001E-3</v>
      </c>
      <c r="P25" s="124">
        <v>2412.4</v>
      </c>
      <c r="Q25" s="124">
        <v>1.0129999999999999</v>
      </c>
      <c r="R25" s="124">
        <v>6.0000000000000001E-3</v>
      </c>
      <c r="S25" s="124">
        <v>0.50800000000000001</v>
      </c>
      <c r="T25" s="124">
        <v>0.40699999999999997</v>
      </c>
      <c r="U25" s="126" t="s">
        <v>1405</v>
      </c>
      <c r="V25" s="124">
        <v>278.58800000000002</v>
      </c>
      <c r="W25" s="124">
        <v>0</v>
      </c>
      <c r="X25" s="124">
        <v>0</v>
      </c>
      <c r="Y25" s="124">
        <v>60.64</v>
      </c>
      <c r="Z25" s="124">
        <v>0.14799999999999999</v>
      </c>
      <c r="AA25" s="124">
        <v>0.33423999999999998</v>
      </c>
      <c r="AB25" s="124">
        <v>0.19389999999999999</v>
      </c>
      <c r="AC25" s="124">
        <v>11.38</v>
      </c>
      <c r="AD25" s="124">
        <v>0.56999999999999995</v>
      </c>
    </row>
    <row r="26" spans="1:30" x14ac:dyDescent="0.35">
      <c r="A26" s="126" t="s">
        <v>727</v>
      </c>
      <c r="B26" s="124">
        <v>2695</v>
      </c>
      <c r="C26" s="124">
        <v>9.1266099999999994</v>
      </c>
      <c r="D26" s="124">
        <v>0.19325999999999999</v>
      </c>
      <c r="E26" s="124">
        <v>0.39400000000000002</v>
      </c>
      <c r="F26" s="124">
        <v>0</v>
      </c>
      <c r="G26" s="124">
        <v>1.6629999999999999E-2</v>
      </c>
      <c r="H26" s="124">
        <v>3875.0461500000001</v>
      </c>
      <c r="I26" s="126" t="s">
        <v>1405</v>
      </c>
      <c r="J26" s="126" t="s">
        <v>1405</v>
      </c>
      <c r="K26" s="124">
        <v>0.56796999999999997</v>
      </c>
      <c r="L26" s="124">
        <v>22.327480000000001</v>
      </c>
      <c r="M26" s="126" t="s">
        <v>1405</v>
      </c>
      <c r="N26" s="124">
        <v>0.31575999999999999</v>
      </c>
      <c r="O26" s="124">
        <v>1.1100000000000001E-3</v>
      </c>
      <c r="P26" s="124">
        <v>2412.4</v>
      </c>
      <c r="Q26" s="124">
        <v>1.0129999999999999</v>
      </c>
      <c r="R26" s="124">
        <v>6.0000000000000001E-3</v>
      </c>
      <c r="S26" s="124">
        <v>0.50800000000000001</v>
      </c>
      <c r="T26" s="124">
        <v>0.40699999999999997</v>
      </c>
      <c r="U26" s="126" t="s">
        <v>1405</v>
      </c>
      <c r="V26" s="124">
        <v>278.58800000000002</v>
      </c>
      <c r="W26" s="124">
        <v>0</v>
      </c>
      <c r="X26" s="124">
        <v>0</v>
      </c>
      <c r="Y26" s="124">
        <v>60.64</v>
      </c>
      <c r="Z26" s="124">
        <v>0.14799999999999999</v>
      </c>
      <c r="AA26" s="124">
        <v>0.33423999999999998</v>
      </c>
      <c r="AB26" s="124">
        <v>0.19389999999999999</v>
      </c>
      <c r="AC26" s="124">
        <v>11.38</v>
      </c>
      <c r="AD26" s="124">
        <v>0.56999999999999995</v>
      </c>
    </row>
    <row r="27" spans="1:30" x14ac:dyDescent="0.35">
      <c r="A27" s="126" t="s">
        <v>728</v>
      </c>
      <c r="B27" s="124">
        <v>2695</v>
      </c>
      <c r="C27" s="124">
        <v>9.0179600000000004</v>
      </c>
      <c r="D27" s="124">
        <v>0.17954999999999999</v>
      </c>
      <c r="E27" s="124">
        <v>0.39800000000000002</v>
      </c>
      <c r="F27" s="124">
        <v>0</v>
      </c>
      <c r="G27" s="124">
        <v>1.6230000000000001E-2</v>
      </c>
      <c r="H27" s="124">
        <v>3875.0961400000001</v>
      </c>
      <c r="I27" s="126" t="s">
        <v>1405</v>
      </c>
      <c r="J27" s="126" t="s">
        <v>1405</v>
      </c>
      <c r="K27" s="124">
        <v>0.56447000000000003</v>
      </c>
      <c r="L27" s="124">
        <v>22.454139999999999</v>
      </c>
      <c r="M27" s="124">
        <v>375.36757</v>
      </c>
      <c r="N27" s="124">
        <v>0.30398999999999998</v>
      </c>
      <c r="O27" s="124">
        <v>1.1100000000000001E-3</v>
      </c>
      <c r="P27" s="124">
        <v>2412.42</v>
      </c>
      <c r="Q27" s="124">
        <v>1.0149999999999999</v>
      </c>
      <c r="R27" s="124">
        <v>6.0000000000000001E-3</v>
      </c>
      <c r="S27" s="124">
        <v>0.50700000000000001</v>
      </c>
      <c r="T27" s="124">
        <v>0.40799999999999997</v>
      </c>
      <c r="U27" s="126" t="s">
        <v>1405</v>
      </c>
      <c r="V27" s="124">
        <v>278.58999999999997</v>
      </c>
      <c r="W27" s="124">
        <v>0</v>
      </c>
      <c r="X27" s="124">
        <v>0</v>
      </c>
      <c r="Y27" s="124">
        <v>60.64</v>
      </c>
      <c r="Z27" s="124">
        <v>0.14699999999999999</v>
      </c>
      <c r="AA27" s="124">
        <v>0.32554</v>
      </c>
      <c r="AB27" s="124">
        <v>0.20569000000000001</v>
      </c>
      <c r="AC27" s="124">
        <v>11.35</v>
      </c>
      <c r="AD27" s="124">
        <v>0.56299999999999994</v>
      </c>
    </row>
    <row r="28" spans="1:30" x14ac:dyDescent="0.35">
      <c r="A28" s="126" t="s">
        <v>729</v>
      </c>
      <c r="B28" s="124">
        <v>2695</v>
      </c>
      <c r="C28" s="124">
        <v>9.0179600000000004</v>
      </c>
      <c r="D28" s="124">
        <v>0.17954999999999999</v>
      </c>
      <c r="E28" s="124">
        <v>0.39800000000000002</v>
      </c>
      <c r="F28" s="124">
        <v>0</v>
      </c>
      <c r="G28" s="124">
        <v>1.6230000000000001E-2</v>
      </c>
      <c r="H28" s="124">
        <v>3875.0961400000001</v>
      </c>
      <c r="I28" s="126" t="s">
        <v>1405</v>
      </c>
      <c r="J28" s="126" t="s">
        <v>1405</v>
      </c>
      <c r="K28" s="124">
        <v>0.56447000000000003</v>
      </c>
      <c r="L28" s="124">
        <v>22.454139999999999</v>
      </c>
      <c r="M28" s="124">
        <v>375.36757</v>
      </c>
      <c r="N28" s="124">
        <v>0.30398999999999998</v>
      </c>
      <c r="O28" s="124">
        <v>1.1100000000000001E-3</v>
      </c>
      <c r="P28" s="124">
        <v>2412.42</v>
      </c>
      <c r="Q28" s="124">
        <v>1.0149999999999999</v>
      </c>
      <c r="R28" s="124">
        <v>6.0000000000000001E-3</v>
      </c>
      <c r="S28" s="124">
        <v>0.50700000000000001</v>
      </c>
      <c r="T28" s="124">
        <v>0.40799999999999997</v>
      </c>
      <c r="U28" s="126" t="s">
        <v>1405</v>
      </c>
      <c r="V28" s="124">
        <v>278.58999999999997</v>
      </c>
      <c r="W28" s="124">
        <v>0</v>
      </c>
      <c r="X28" s="124">
        <v>0</v>
      </c>
      <c r="Y28" s="124">
        <v>60.64</v>
      </c>
      <c r="Z28" s="124">
        <v>0.14699999999999999</v>
      </c>
      <c r="AA28" s="124">
        <v>0.32554</v>
      </c>
      <c r="AB28" s="124">
        <v>0.20569000000000001</v>
      </c>
      <c r="AC28" s="124">
        <v>11.35</v>
      </c>
      <c r="AD28" s="124">
        <v>0.56299999999999994</v>
      </c>
    </row>
    <row r="29" spans="1:30" x14ac:dyDescent="0.35">
      <c r="A29" s="126" t="s">
        <v>730</v>
      </c>
      <c r="B29" s="124">
        <v>2695</v>
      </c>
      <c r="C29" s="124">
        <v>8.8675499999999996</v>
      </c>
      <c r="D29" s="124">
        <v>0.16632</v>
      </c>
      <c r="E29" s="124">
        <v>0.41299999999999998</v>
      </c>
      <c r="F29" s="124">
        <v>0</v>
      </c>
      <c r="G29" s="124">
        <v>1.8339999999999999E-2</v>
      </c>
      <c r="H29" s="124">
        <v>3875.12601</v>
      </c>
      <c r="I29" s="126" t="s">
        <v>1405</v>
      </c>
      <c r="J29" s="126" t="s">
        <v>1405</v>
      </c>
      <c r="K29" s="124">
        <v>0.56181000000000003</v>
      </c>
      <c r="L29" s="124">
        <v>22.529920000000001</v>
      </c>
      <c r="M29" s="126" t="s">
        <v>1405</v>
      </c>
      <c r="N29" s="124">
        <v>0.29221999999999998</v>
      </c>
      <c r="O29" s="124">
        <v>1.1100000000000001E-3</v>
      </c>
      <c r="P29" s="124">
        <v>2412.42</v>
      </c>
      <c r="Q29" s="124">
        <v>1.0149999999999999</v>
      </c>
      <c r="R29" s="124">
        <v>6.0000000000000001E-3</v>
      </c>
      <c r="S29" s="124">
        <v>0.50700000000000001</v>
      </c>
      <c r="T29" s="124">
        <v>0.40699999999999997</v>
      </c>
      <c r="U29" s="126" t="s">
        <v>1405</v>
      </c>
      <c r="V29" s="124">
        <v>278.589</v>
      </c>
      <c r="W29" s="124">
        <v>0</v>
      </c>
      <c r="X29" s="124">
        <v>0</v>
      </c>
      <c r="Y29" s="124">
        <v>60.64</v>
      </c>
      <c r="Z29" s="124">
        <v>0.14499999999999999</v>
      </c>
      <c r="AA29" s="124">
        <v>0.31247999999999998</v>
      </c>
      <c r="AB29" s="124">
        <v>0.19583999999999999</v>
      </c>
      <c r="AC29" s="124">
        <v>11.35</v>
      </c>
      <c r="AD29" s="124">
        <v>0.55500000000000005</v>
      </c>
    </row>
    <row r="30" spans="1:30" x14ac:dyDescent="0.35">
      <c r="A30" s="126" t="s">
        <v>731</v>
      </c>
      <c r="B30" s="124">
        <v>2695</v>
      </c>
      <c r="C30" s="124">
        <v>8.8675499999999996</v>
      </c>
      <c r="D30" s="124">
        <v>0.16632</v>
      </c>
      <c r="E30" s="124">
        <v>0.41299999999999998</v>
      </c>
      <c r="F30" s="124">
        <v>0</v>
      </c>
      <c r="G30" s="124">
        <v>1.8339999999999999E-2</v>
      </c>
      <c r="H30" s="124">
        <v>3875.12601</v>
      </c>
      <c r="I30" s="126" t="s">
        <v>1405</v>
      </c>
      <c r="J30" s="126" t="s">
        <v>1405</v>
      </c>
      <c r="K30" s="124">
        <v>0.56181000000000003</v>
      </c>
      <c r="L30" s="124">
        <v>22.529920000000001</v>
      </c>
      <c r="M30" s="126" t="s">
        <v>1405</v>
      </c>
      <c r="N30" s="124">
        <v>0.29221999999999998</v>
      </c>
      <c r="O30" s="124">
        <v>1.1100000000000001E-3</v>
      </c>
      <c r="P30" s="124">
        <v>2412.42</v>
      </c>
      <c r="Q30" s="124">
        <v>1.0149999999999999</v>
      </c>
      <c r="R30" s="124">
        <v>6.0000000000000001E-3</v>
      </c>
      <c r="S30" s="124">
        <v>0.50700000000000001</v>
      </c>
      <c r="T30" s="124">
        <v>0.40699999999999997</v>
      </c>
      <c r="U30" s="126" t="s">
        <v>1405</v>
      </c>
      <c r="V30" s="124">
        <v>278.589</v>
      </c>
      <c r="W30" s="124">
        <v>0</v>
      </c>
      <c r="X30" s="124">
        <v>0</v>
      </c>
      <c r="Y30" s="124">
        <v>60.64</v>
      </c>
      <c r="Z30" s="124">
        <v>0.14499999999999999</v>
      </c>
      <c r="AA30" s="124">
        <v>0.31247999999999998</v>
      </c>
      <c r="AB30" s="124">
        <v>0.19583999999999999</v>
      </c>
      <c r="AC30" s="124">
        <v>11.35</v>
      </c>
      <c r="AD30" s="124">
        <v>0.55500000000000005</v>
      </c>
    </row>
    <row r="31" spans="1:30" x14ac:dyDescent="0.35">
      <c r="A31" s="126" t="s">
        <v>732</v>
      </c>
      <c r="B31" s="124">
        <v>2695</v>
      </c>
      <c r="C31" s="124">
        <v>8.7417599999999993</v>
      </c>
      <c r="D31" s="124">
        <v>0.16442999999999999</v>
      </c>
      <c r="E31" s="124">
        <v>0.41299999999999998</v>
      </c>
      <c r="F31" s="124">
        <v>0</v>
      </c>
      <c r="G31" s="124">
        <v>1.9349999999999999E-2</v>
      </c>
      <c r="H31" s="124">
        <v>3875.1894000000002</v>
      </c>
      <c r="I31" s="126" t="s">
        <v>1405</v>
      </c>
      <c r="J31" s="126" t="s">
        <v>1405</v>
      </c>
      <c r="K31" s="124">
        <v>0.55701999999999996</v>
      </c>
      <c r="L31" s="124">
        <v>22.69097</v>
      </c>
      <c r="M31" s="126" t="s">
        <v>1405</v>
      </c>
      <c r="N31" s="124">
        <v>0.28129999999999999</v>
      </c>
      <c r="O31" s="124">
        <v>1.1100000000000001E-3</v>
      </c>
      <c r="P31" s="124">
        <v>2412.42</v>
      </c>
      <c r="Q31" s="124">
        <v>1.0149999999999999</v>
      </c>
      <c r="R31" s="124">
        <v>6.0000000000000001E-3</v>
      </c>
      <c r="S31" s="124">
        <v>0.50700000000000001</v>
      </c>
      <c r="T31" s="124">
        <v>0.40699999999999997</v>
      </c>
      <c r="U31" s="126" t="s">
        <v>1405</v>
      </c>
      <c r="V31" s="124">
        <v>278.58800000000002</v>
      </c>
      <c r="W31" s="124">
        <v>0</v>
      </c>
      <c r="X31" s="124">
        <v>0</v>
      </c>
      <c r="Y31" s="124">
        <v>60.64</v>
      </c>
      <c r="Z31" s="124">
        <v>0.14199999999999999</v>
      </c>
      <c r="AA31" s="124">
        <v>0.32844000000000001</v>
      </c>
      <c r="AB31" s="124">
        <v>0.1734</v>
      </c>
      <c r="AC31" s="124">
        <v>11.38</v>
      </c>
      <c r="AD31" s="124">
        <v>0.54800000000000004</v>
      </c>
    </row>
    <row r="32" spans="1:30" x14ac:dyDescent="0.35">
      <c r="A32" s="126" t="s">
        <v>733</v>
      </c>
      <c r="B32" s="124">
        <v>2695</v>
      </c>
      <c r="C32" s="124">
        <v>8.7417599999999993</v>
      </c>
      <c r="D32" s="124">
        <v>0.16442999999999999</v>
      </c>
      <c r="E32" s="124">
        <v>0.41299999999999998</v>
      </c>
      <c r="F32" s="124">
        <v>0</v>
      </c>
      <c r="G32" s="124">
        <v>1.9349999999999999E-2</v>
      </c>
      <c r="H32" s="124">
        <v>3875.1894000000002</v>
      </c>
      <c r="I32" s="126" t="s">
        <v>1405</v>
      </c>
      <c r="J32" s="126" t="s">
        <v>1405</v>
      </c>
      <c r="K32" s="124">
        <v>0.55701999999999996</v>
      </c>
      <c r="L32" s="124">
        <v>22.69097</v>
      </c>
      <c r="M32" s="126" t="s">
        <v>1405</v>
      </c>
      <c r="N32" s="124">
        <v>0.28129999999999999</v>
      </c>
      <c r="O32" s="124">
        <v>1.1100000000000001E-3</v>
      </c>
      <c r="P32" s="124">
        <v>2412.42</v>
      </c>
      <c r="Q32" s="124">
        <v>1.0149999999999999</v>
      </c>
      <c r="R32" s="124">
        <v>6.0000000000000001E-3</v>
      </c>
      <c r="S32" s="124">
        <v>0.50700000000000001</v>
      </c>
      <c r="T32" s="124">
        <v>0.40699999999999997</v>
      </c>
      <c r="U32" s="126" t="s">
        <v>1405</v>
      </c>
      <c r="V32" s="124">
        <v>278.58800000000002</v>
      </c>
      <c r="W32" s="124">
        <v>0</v>
      </c>
      <c r="X32" s="124">
        <v>0</v>
      </c>
      <c r="Y32" s="124">
        <v>60.64</v>
      </c>
      <c r="Z32" s="124">
        <v>0.14199999999999999</v>
      </c>
      <c r="AA32" s="124">
        <v>0.32844000000000001</v>
      </c>
      <c r="AB32" s="124">
        <v>0.1734</v>
      </c>
      <c r="AC32" s="124">
        <v>11.38</v>
      </c>
      <c r="AD32" s="124">
        <v>0.54800000000000004</v>
      </c>
    </row>
    <row r="33" spans="1:30" x14ac:dyDescent="0.35">
      <c r="A33" s="126" t="s">
        <v>734</v>
      </c>
      <c r="B33" s="124">
        <v>2695</v>
      </c>
      <c r="C33" s="124">
        <v>8.6539300000000008</v>
      </c>
      <c r="D33" s="124">
        <v>0.15498000000000001</v>
      </c>
      <c r="E33" s="124">
        <v>0.41799999999999998</v>
      </c>
      <c r="F33" s="124">
        <v>0</v>
      </c>
      <c r="G33" s="124">
        <v>2.0369999999999999E-2</v>
      </c>
      <c r="H33" s="124">
        <v>3875.25128</v>
      </c>
      <c r="I33" s="126" t="s">
        <v>1405</v>
      </c>
      <c r="J33" s="126" t="s">
        <v>1405</v>
      </c>
      <c r="K33" s="124">
        <v>0.55257000000000001</v>
      </c>
      <c r="L33" s="124">
        <v>22.84843</v>
      </c>
      <c r="M33" s="126" t="s">
        <v>1405</v>
      </c>
      <c r="N33" s="124">
        <v>0.27038000000000001</v>
      </c>
      <c r="O33" s="124">
        <v>1.1100000000000001E-3</v>
      </c>
      <c r="P33" s="124">
        <v>2412.4499999999998</v>
      </c>
      <c r="Q33" s="124">
        <v>1.0189999999999999</v>
      </c>
      <c r="R33" s="124">
        <v>6.0000000000000001E-3</v>
      </c>
      <c r="S33" s="124">
        <v>0.50700000000000001</v>
      </c>
      <c r="T33" s="124">
        <v>0.40799999999999997</v>
      </c>
      <c r="U33" s="126" t="s">
        <v>1405</v>
      </c>
      <c r="V33" s="124">
        <v>278.58800000000002</v>
      </c>
      <c r="W33" s="124">
        <v>0</v>
      </c>
      <c r="X33" s="124">
        <v>0</v>
      </c>
      <c r="Y33" s="124">
        <v>60.64</v>
      </c>
      <c r="Z33" s="124">
        <v>0.14599999999999999</v>
      </c>
      <c r="AA33" s="124">
        <v>0.33859</v>
      </c>
      <c r="AB33" s="124">
        <v>0.17519999999999999</v>
      </c>
      <c r="AC33" s="124">
        <v>11.37</v>
      </c>
      <c r="AD33" s="124">
        <v>0.54300000000000004</v>
      </c>
    </row>
    <row r="34" spans="1:30" x14ac:dyDescent="0.35">
      <c r="A34" s="126" t="s">
        <v>735</v>
      </c>
      <c r="B34" s="124">
        <v>2695</v>
      </c>
      <c r="C34" s="124">
        <v>8.6539300000000008</v>
      </c>
      <c r="D34" s="124">
        <v>0.15498000000000001</v>
      </c>
      <c r="E34" s="124">
        <v>0.41799999999999998</v>
      </c>
      <c r="F34" s="124">
        <v>0</v>
      </c>
      <c r="G34" s="124">
        <v>2.0369999999999999E-2</v>
      </c>
      <c r="H34" s="124">
        <v>3875.25128</v>
      </c>
      <c r="I34" s="126" t="s">
        <v>1405</v>
      </c>
      <c r="J34" s="126" t="s">
        <v>1405</v>
      </c>
      <c r="K34" s="124">
        <v>0.55257000000000001</v>
      </c>
      <c r="L34" s="124">
        <v>22.84843</v>
      </c>
      <c r="M34" s="126" t="s">
        <v>1405</v>
      </c>
      <c r="N34" s="124">
        <v>0.27038000000000001</v>
      </c>
      <c r="O34" s="124">
        <v>1.1100000000000001E-3</v>
      </c>
      <c r="P34" s="124">
        <v>2412.4499999999998</v>
      </c>
      <c r="Q34" s="124">
        <v>1.0189999999999999</v>
      </c>
      <c r="R34" s="124">
        <v>6.0000000000000001E-3</v>
      </c>
      <c r="S34" s="124">
        <v>0.50700000000000001</v>
      </c>
      <c r="T34" s="124">
        <v>0.40799999999999997</v>
      </c>
      <c r="U34" s="126" t="s">
        <v>1405</v>
      </c>
      <c r="V34" s="124">
        <v>278.58800000000002</v>
      </c>
      <c r="W34" s="124">
        <v>0</v>
      </c>
      <c r="X34" s="124">
        <v>0</v>
      </c>
      <c r="Y34" s="124">
        <v>60.64</v>
      </c>
      <c r="Z34" s="124">
        <v>0.14599999999999999</v>
      </c>
      <c r="AA34" s="124">
        <v>0.33859</v>
      </c>
      <c r="AB34" s="124">
        <v>0.17519999999999999</v>
      </c>
      <c r="AC34" s="124">
        <v>11.37</v>
      </c>
      <c r="AD34" s="124">
        <v>0.54300000000000004</v>
      </c>
    </row>
    <row r="35" spans="1:30" x14ac:dyDescent="0.35">
      <c r="A35" s="126" t="s">
        <v>736</v>
      </c>
      <c r="B35" s="124">
        <v>2695</v>
      </c>
      <c r="C35" s="124">
        <v>8.6007899999999999</v>
      </c>
      <c r="D35" s="124">
        <v>0.15309</v>
      </c>
      <c r="E35" s="124">
        <v>0.41299999999999998</v>
      </c>
      <c r="F35" s="124">
        <v>0</v>
      </c>
      <c r="G35" s="124">
        <v>2.085E-2</v>
      </c>
      <c r="H35" s="124">
        <v>3875.3070600000001</v>
      </c>
      <c r="I35" s="126" t="s">
        <v>1405</v>
      </c>
      <c r="J35" s="126" t="s">
        <v>1405</v>
      </c>
      <c r="K35" s="124">
        <v>0.54659000000000002</v>
      </c>
      <c r="L35" s="124">
        <v>22.99062</v>
      </c>
      <c r="M35" s="126" t="s">
        <v>1405</v>
      </c>
      <c r="N35" s="124">
        <v>0.25974999999999998</v>
      </c>
      <c r="O35" s="124">
        <v>1.1100000000000001E-3</v>
      </c>
      <c r="P35" s="124">
        <v>2412.42</v>
      </c>
      <c r="Q35" s="124">
        <v>1.0149999999999999</v>
      </c>
      <c r="R35" s="124">
        <v>6.0000000000000001E-3</v>
      </c>
      <c r="S35" s="124">
        <v>0.50600000000000001</v>
      </c>
      <c r="T35" s="124">
        <v>0.40699999999999997</v>
      </c>
      <c r="U35" s="126" t="s">
        <v>1405</v>
      </c>
      <c r="V35" s="124">
        <v>278.58699999999999</v>
      </c>
      <c r="W35" s="124">
        <v>0</v>
      </c>
      <c r="X35" s="124">
        <v>0</v>
      </c>
      <c r="Y35" s="124">
        <v>60.64</v>
      </c>
      <c r="Z35" s="124">
        <v>0.14799999999999999</v>
      </c>
      <c r="AA35" s="124">
        <v>0.35599999999999998</v>
      </c>
      <c r="AB35" s="124">
        <v>0.16807</v>
      </c>
      <c r="AC35" s="124">
        <v>11.35</v>
      </c>
      <c r="AD35" s="124">
        <v>0.53700000000000003</v>
      </c>
    </row>
    <row r="36" spans="1:30" x14ac:dyDescent="0.35">
      <c r="A36" s="126" t="s">
        <v>737</v>
      </c>
      <c r="B36" s="124">
        <v>2695</v>
      </c>
      <c r="C36" s="124">
        <v>8.6007899999999999</v>
      </c>
      <c r="D36" s="124">
        <v>0.15309</v>
      </c>
      <c r="E36" s="124">
        <v>0.41299999999999998</v>
      </c>
      <c r="F36" s="124">
        <v>0</v>
      </c>
      <c r="G36" s="124">
        <v>2.085E-2</v>
      </c>
      <c r="H36" s="124">
        <v>3875.3070600000001</v>
      </c>
      <c r="I36" s="126" t="s">
        <v>1405</v>
      </c>
      <c r="J36" s="126" t="s">
        <v>1405</v>
      </c>
      <c r="K36" s="124">
        <v>0.54659000000000002</v>
      </c>
      <c r="L36" s="124">
        <v>22.99062</v>
      </c>
      <c r="M36" s="126" t="s">
        <v>1405</v>
      </c>
      <c r="N36" s="124">
        <v>0.25974999999999998</v>
      </c>
      <c r="O36" s="124">
        <v>1.1100000000000001E-3</v>
      </c>
      <c r="P36" s="124">
        <v>2412.42</v>
      </c>
      <c r="Q36" s="124">
        <v>1.0149999999999999</v>
      </c>
      <c r="R36" s="124">
        <v>6.0000000000000001E-3</v>
      </c>
      <c r="S36" s="124">
        <v>0.50600000000000001</v>
      </c>
      <c r="T36" s="124">
        <v>0.40699999999999997</v>
      </c>
      <c r="U36" s="126" t="s">
        <v>1405</v>
      </c>
      <c r="V36" s="124">
        <v>278.58699999999999</v>
      </c>
      <c r="W36" s="124">
        <v>0</v>
      </c>
      <c r="X36" s="124">
        <v>0</v>
      </c>
      <c r="Y36" s="124">
        <v>60.64</v>
      </c>
      <c r="Z36" s="124">
        <v>0.14799999999999999</v>
      </c>
      <c r="AA36" s="124">
        <v>0.35599999999999998</v>
      </c>
      <c r="AB36" s="124">
        <v>0.16807</v>
      </c>
      <c r="AC36" s="124">
        <v>11.35</v>
      </c>
      <c r="AD36" s="124">
        <v>0.53700000000000003</v>
      </c>
    </row>
    <row r="37" spans="1:30" x14ac:dyDescent="0.35">
      <c r="A37" s="126" t="s">
        <v>738</v>
      </c>
      <c r="B37" s="124">
        <v>2695</v>
      </c>
      <c r="C37" s="124">
        <v>8.5731699999999993</v>
      </c>
      <c r="D37" s="124">
        <v>0.15309</v>
      </c>
      <c r="E37" s="124">
        <v>0.41799999999999998</v>
      </c>
      <c r="F37" s="124">
        <v>0</v>
      </c>
      <c r="G37" s="124">
        <v>2.1680000000000001E-2</v>
      </c>
      <c r="H37" s="124">
        <v>3875.37655</v>
      </c>
      <c r="I37" s="126" t="s">
        <v>1405</v>
      </c>
      <c r="J37" s="126" t="s">
        <v>1405</v>
      </c>
      <c r="K37" s="124">
        <v>0.54120999999999997</v>
      </c>
      <c r="L37" s="124">
        <v>23.168089999999999</v>
      </c>
      <c r="M37" s="126" t="s">
        <v>1405</v>
      </c>
      <c r="N37" s="124">
        <v>0.25457999999999997</v>
      </c>
      <c r="O37" s="124">
        <v>1.1100000000000001E-3</v>
      </c>
      <c r="P37" s="124">
        <v>2412.39</v>
      </c>
      <c r="Q37" s="124">
        <v>1.0109999999999999</v>
      </c>
      <c r="R37" s="124">
        <v>6.0000000000000001E-3</v>
      </c>
      <c r="S37" s="124">
        <v>0.50600000000000001</v>
      </c>
      <c r="T37" s="124">
        <v>0.40600000000000003</v>
      </c>
      <c r="U37" s="126" t="s">
        <v>1405</v>
      </c>
      <c r="V37" s="124">
        <v>278.58699999999999</v>
      </c>
      <c r="W37" s="124">
        <v>0</v>
      </c>
      <c r="X37" s="124">
        <v>0</v>
      </c>
      <c r="Y37" s="124">
        <v>60.64</v>
      </c>
      <c r="Z37" s="124">
        <v>0.14799999999999999</v>
      </c>
      <c r="AA37" s="124">
        <v>0.35165000000000002</v>
      </c>
      <c r="AB37" s="124">
        <v>0.20769000000000001</v>
      </c>
      <c r="AC37" s="124">
        <v>11.38</v>
      </c>
      <c r="AD37" s="124">
        <v>0.53200000000000003</v>
      </c>
    </row>
    <row r="38" spans="1:30" x14ac:dyDescent="0.35">
      <c r="A38" s="126" t="s">
        <v>739</v>
      </c>
      <c r="B38" s="124">
        <v>2695</v>
      </c>
      <c r="C38" s="124">
        <v>8.5731699999999993</v>
      </c>
      <c r="D38" s="124">
        <v>0.15309</v>
      </c>
      <c r="E38" s="124">
        <v>0.41799999999999998</v>
      </c>
      <c r="F38" s="124">
        <v>0</v>
      </c>
      <c r="G38" s="124">
        <v>2.1680000000000001E-2</v>
      </c>
      <c r="H38" s="124">
        <v>3875.37655</v>
      </c>
      <c r="I38" s="126" t="s">
        <v>1405</v>
      </c>
      <c r="J38" s="126" t="s">
        <v>1405</v>
      </c>
      <c r="K38" s="124">
        <v>0.54120999999999997</v>
      </c>
      <c r="L38" s="124">
        <v>23.168089999999999</v>
      </c>
      <c r="M38" s="126" t="s">
        <v>1405</v>
      </c>
      <c r="N38" s="124">
        <v>0.25457999999999997</v>
      </c>
      <c r="O38" s="124">
        <v>1.1100000000000001E-3</v>
      </c>
      <c r="P38" s="124">
        <v>2412.39</v>
      </c>
      <c r="Q38" s="124">
        <v>1.0109999999999999</v>
      </c>
      <c r="R38" s="124">
        <v>6.0000000000000001E-3</v>
      </c>
      <c r="S38" s="124">
        <v>0.50600000000000001</v>
      </c>
      <c r="T38" s="124">
        <v>0.40600000000000003</v>
      </c>
      <c r="U38" s="126" t="s">
        <v>1405</v>
      </c>
      <c r="V38" s="124">
        <v>278.58699999999999</v>
      </c>
      <c r="W38" s="124">
        <v>0</v>
      </c>
      <c r="X38" s="124">
        <v>0</v>
      </c>
      <c r="Y38" s="124">
        <v>60.64</v>
      </c>
      <c r="Z38" s="124">
        <v>0.14799999999999999</v>
      </c>
      <c r="AA38" s="124">
        <v>0.35165000000000002</v>
      </c>
      <c r="AB38" s="124">
        <v>0.20769000000000001</v>
      </c>
      <c r="AC38" s="124">
        <v>11.38</v>
      </c>
      <c r="AD38" s="124">
        <v>0.53200000000000003</v>
      </c>
    </row>
    <row r="39" spans="1:30" x14ac:dyDescent="0.35">
      <c r="A39" s="126" t="s">
        <v>740</v>
      </c>
      <c r="B39" s="124">
        <v>2695</v>
      </c>
      <c r="C39" s="124">
        <v>8.5450900000000001</v>
      </c>
      <c r="D39" s="124">
        <v>0.15498000000000001</v>
      </c>
      <c r="E39" s="124">
        <v>0.41799999999999998</v>
      </c>
      <c r="F39" s="124">
        <v>0</v>
      </c>
      <c r="G39" s="124">
        <v>2.2360000000000001E-2</v>
      </c>
      <c r="H39" s="124">
        <v>3875.4372100000001</v>
      </c>
      <c r="I39" s="126" t="s">
        <v>1405</v>
      </c>
      <c r="J39" s="126" t="s">
        <v>1405</v>
      </c>
      <c r="K39" s="124">
        <v>0.53537000000000001</v>
      </c>
      <c r="L39" s="124">
        <v>23.32328</v>
      </c>
      <c r="M39" s="126" t="s">
        <v>1405</v>
      </c>
      <c r="N39" s="124">
        <v>0.25457999999999997</v>
      </c>
      <c r="O39" s="124">
        <v>1.1100000000000001E-3</v>
      </c>
      <c r="P39" s="124">
        <v>2412.37</v>
      </c>
      <c r="Q39" s="124">
        <v>1.0089999999999999</v>
      </c>
      <c r="R39" s="124">
        <v>6.0000000000000001E-3</v>
      </c>
      <c r="S39" s="124">
        <v>0.50600000000000001</v>
      </c>
      <c r="T39" s="124">
        <v>0.40799999999999997</v>
      </c>
      <c r="U39" s="126" t="s">
        <v>1405</v>
      </c>
      <c r="V39" s="124">
        <v>278.58600000000001</v>
      </c>
      <c r="W39" s="124">
        <v>0</v>
      </c>
      <c r="X39" s="124">
        <v>0</v>
      </c>
      <c r="Y39" s="124">
        <v>60.64</v>
      </c>
      <c r="Z39" s="124">
        <v>0.14699999999999999</v>
      </c>
      <c r="AA39" s="124">
        <v>0.35599999999999998</v>
      </c>
      <c r="AB39" s="124">
        <v>0.19389999999999999</v>
      </c>
      <c r="AC39" s="124">
        <v>11.44</v>
      </c>
      <c r="AD39" s="124">
        <v>0.53200000000000003</v>
      </c>
    </row>
    <row r="40" spans="1:30" x14ac:dyDescent="0.35">
      <c r="A40" s="126" t="s">
        <v>741</v>
      </c>
      <c r="B40" s="124">
        <v>2695</v>
      </c>
      <c r="C40" s="124">
        <v>8.5450900000000001</v>
      </c>
      <c r="D40" s="124">
        <v>0.15498000000000001</v>
      </c>
      <c r="E40" s="124">
        <v>0.41799999999999998</v>
      </c>
      <c r="F40" s="124">
        <v>0</v>
      </c>
      <c r="G40" s="124">
        <v>2.2360000000000001E-2</v>
      </c>
      <c r="H40" s="124">
        <v>3875.4372100000001</v>
      </c>
      <c r="I40" s="126" t="s">
        <v>1405</v>
      </c>
      <c r="J40" s="126" t="s">
        <v>1405</v>
      </c>
      <c r="K40" s="124">
        <v>0.53537000000000001</v>
      </c>
      <c r="L40" s="124">
        <v>23.32328</v>
      </c>
      <c r="M40" s="126" t="s">
        <v>1405</v>
      </c>
      <c r="N40" s="124">
        <v>0.25457999999999997</v>
      </c>
      <c r="O40" s="124">
        <v>1.1100000000000001E-3</v>
      </c>
      <c r="P40" s="124">
        <v>2412.37</v>
      </c>
      <c r="Q40" s="124">
        <v>1.0089999999999999</v>
      </c>
      <c r="R40" s="124">
        <v>6.0000000000000001E-3</v>
      </c>
      <c r="S40" s="124">
        <v>0.50600000000000001</v>
      </c>
      <c r="T40" s="124">
        <v>0.40799999999999997</v>
      </c>
      <c r="U40" s="126" t="s">
        <v>1405</v>
      </c>
      <c r="V40" s="124">
        <v>278.58600000000001</v>
      </c>
      <c r="W40" s="124">
        <v>0</v>
      </c>
      <c r="X40" s="124">
        <v>0</v>
      </c>
      <c r="Y40" s="124">
        <v>60.64</v>
      </c>
      <c r="Z40" s="124">
        <v>0.14699999999999999</v>
      </c>
      <c r="AA40" s="124">
        <v>0.35599999999999998</v>
      </c>
      <c r="AB40" s="124">
        <v>0.19389999999999999</v>
      </c>
      <c r="AC40" s="124">
        <v>11.44</v>
      </c>
      <c r="AD40" s="124">
        <v>0.53200000000000003</v>
      </c>
    </row>
    <row r="41" spans="1:30" x14ac:dyDescent="0.35">
      <c r="A41" s="126" t="s">
        <v>742</v>
      </c>
      <c r="B41" s="124">
        <v>2695</v>
      </c>
      <c r="C41" s="124">
        <v>8.5502000000000002</v>
      </c>
      <c r="D41" s="124">
        <v>0.16632</v>
      </c>
      <c r="E41" s="124">
        <v>0.41299999999999998</v>
      </c>
      <c r="F41" s="124">
        <v>0</v>
      </c>
      <c r="G41" s="124">
        <v>2.385E-2</v>
      </c>
      <c r="H41" s="124">
        <v>3875.4996900000001</v>
      </c>
      <c r="I41" s="126" t="s">
        <v>1405</v>
      </c>
      <c r="J41" s="126" t="s">
        <v>1405</v>
      </c>
      <c r="K41" s="124">
        <v>0.52673999999999999</v>
      </c>
      <c r="L41" s="124">
        <v>23.483429999999998</v>
      </c>
      <c r="M41" s="126" t="s">
        <v>1405</v>
      </c>
      <c r="N41" s="124">
        <v>0.25974999999999998</v>
      </c>
      <c r="O41" s="124">
        <v>1.1100000000000001E-3</v>
      </c>
      <c r="P41" s="124">
        <v>2412.34</v>
      </c>
      <c r="Q41" s="124">
        <v>1.0049999999999999</v>
      </c>
      <c r="R41" s="124">
        <v>6.0000000000000001E-3</v>
      </c>
      <c r="S41" s="124">
        <v>0.50600000000000001</v>
      </c>
      <c r="T41" s="124">
        <v>0.40600000000000003</v>
      </c>
      <c r="U41" s="126" t="s">
        <v>1405</v>
      </c>
      <c r="V41" s="124">
        <v>278.58600000000001</v>
      </c>
      <c r="W41" s="124">
        <v>0</v>
      </c>
      <c r="X41" s="124">
        <v>0</v>
      </c>
      <c r="Y41" s="124">
        <v>60.64</v>
      </c>
      <c r="Z41" s="124">
        <v>0.15</v>
      </c>
      <c r="AA41" s="124">
        <v>0.37486999999999998</v>
      </c>
      <c r="AB41" s="124">
        <v>0.18160999999999999</v>
      </c>
      <c r="AC41" s="124">
        <v>11.52</v>
      </c>
      <c r="AD41" s="124">
        <v>0.53500000000000003</v>
      </c>
    </row>
    <row r="42" spans="1:30" x14ac:dyDescent="0.35">
      <c r="A42" s="126" t="s">
        <v>743</v>
      </c>
      <c r="B42" s="124">
        <v>2695</v>
      </c>
      <c r="C42" s="124">
        <v>8.5502000000000002</v>
      </c>
      <c r="D42" s="124">
        <v>0.16632</v>
      </c>
      <c r="E42" s="124">
        <v>0.41299999999999998</v>
      </c>
      <c r="F42" s="124">
        <v>0</v>
      </c>
      <c r="G42" s="124">
        <v>2.385E-2</v>
      </c>
      <c r="H42" s="124">
        <v>3875.4996900000001</v>
      </c>
      <c r="I42" s="126" t="s">
        <v>1405</v>
      </c>
      <c r="J42" s="126" t="s">
        <v>1405</v>
      </c>
      <c r="K42" s="124">
        <v>0.52673999999999999</v>
      </c>
      <c r="L42" s="124">
        <v>23.483429999999998</v>
      </c>
      <c r="M42" s="126" t="s">
        <v>1405</v>
      </c>
      <c r="N42" s="124">
        <v>0.25974999999999998</v>
      </c>
      <c r="O42" s="124">
        <v>1.1100000000000001E-3</v>
      </c>
      <c r="P42" s="124">
        <v>2412.34</v>
      </c>
      <c r="Q42" s="124">
        <v>1.0049999999999999</v>
      </c>
      <c r="R42" s="124">
        <v>6.0000000000000001E-3</v>
      </c>
      <c r="S42" s="124">
        <v>0.50600000000000001</v>
      </c>
      <c r="T42" s="124">
        <v>0.40600000000000003</v>
      </c>
      <c r="U42" s="126" t="s">
        <v>1405</v>
      </c>
      <c r="V42" s="124">
        <v>278.58600000000001</v>
      </c>
      <c r="W42" s="124">
        <v>0</v>
      </c>
      <c r="X42" s="124">
        <v>0</v>
      </c>
      <c r="Y42" s="124">
        <v>60.64</v>
      </c>
      <c r="Z42" s="124">
        <v>0.15</v>
      </c>
      <c r="AA42" s="124">
        <v>0.37486999999999998</v>
      </c>
      <c r="AB42" s="124">
        <v>0.18160999999999999</v>
      </c>
      <c r="AC42" s="124">
        <v>11.52</v>
      </c>
      <c r="AD42" s="124">
        <v>0.53500000000000003</v>
      </c>
    </row>
    <row r="43" spans="1:30" x14ac:dyDescent="0.35">
      <c r="A43" s="126" t="s">
        <v>744</v>
      </c>
      <c r="B43" s="124">
        <v>2695</v>
      </c>
      <c r="C43" s="124">
        <v>8.5510099999999998</v>
      </c>
      <c r="D43" s="124">
        <v>0.16632</v>
      </c>
      <c r="E43" s="124">
        <v>0.39800000000000002</v>
      </c>
      <c r="F43" s="124">
        <v>0</v>
      </c>
      <c r="G43" s="124">
        <v>2.487E-2</v>
      </c>
      <c r="H43" s="124">
        <v>3875.5381000000002</v>
      </c>
      <c r="I43" s="126" t="s">
        <v>1405</v>
      </c>
      <c r="J43" s="126" t="s">
        <v>1405</v>
      </c>
      <c r="K43" s="124">
        <v>0.51690999999999998</v>
      </c>
      <c r="L43" s="124">
        <v>23.58201</v>
      </c>
      <c r="M43" s="126" t="s">
        <v>1405</v>
      </c>
      <c r="N43" s="124">
        <v>0.26491999999999999</v>
      </c>
      <c r="O43" s="124">
        <v>1.1100000000000001E-3</v>
      </c>
      <c r="P43" s="124">
        <v>2412.37</v>
      </c>
      <c r="Q43" s="124">
        <v>1.0089999999999999</v>
      </c>
      <c r="R43" s="124">
        <v>6.0000000000000001E-3</v>
      </c>
      <c r="S43" s="124">
        <v>0.50600000000000001</v>
      </c>
      <c r="T43" s="124">
        <v>0.40799999999999997</v>
      </c>
      <c r="U43" s="126" t="s">
        <v>1405</v>
      </c>
      <c r="V43" s="124">
        <v>278.58499999999998</v>
      </c>
      <c r="W43" s="124">
        <v>0</v>
      </c>
      <c r="X43" s="124">
        <v>0</v>
      </c>
      <c r="Y43" s="124">
        <v>60.64</v>
      </c>
      <c r="Z43" s="124">
        <v>0.151</v>
      </c>
      <c r="AA43" s="124">
        <v>0.39373000000000002</v>
      </c>
      <c r="AB43" s="124">
        <v>0.20569000000000001</v>
      </c>
      <c r="AC43" s="124">
        <v>11.6</v>
      </c>
      <c r="AD43" s="124">
        <v>0.53800000000000003</v>
      </c>
    </row>
    <row r="44" spans="1:30" x14ac:dyDescent="0.35">
      <c r="A44" s="126" t="s">
        <v>745</v>
      </c>
      <c r="B44" s="124">
        <v>2695</v>
      </c>
      <c r="C44" s="124">
        <v>8.5510099999999998</v>
      </c>
      <c r="D44" s="124">
        <v>0.16632</v>
      </c>
      <c r="E44" s="124">
        <v>0.39800000000000002</v>
      </c>
      <c r="F44" s="124">
        <v>0</v>
      </c>
      <c r="G44" s="124">
        <v>2.487E-2</v>
      </c>
      <c r="H44" s="124">
        <v>3875.5381000000002</v>
      </c>
      <c r="I44" s="126" t="s">
        <v>1405</v>
      </c>
      <c r="J44" s="126" t="s">
        <v>1405</v>
      </c>
      <c r="K44" s="124">
        <v>0.51690999999999998</v>
      </c>
      <c r="L44" s="124">
        <v>23.58201</v>
      </c>
      <c r="M44" s="126" t="s">
        <v>1405</v>
      </c>
      <c r="N44" s="124">
        <v>0.26491999999999999</v>
      </c>
      <c r="O44" s="124">
        <v>1.1100000000000001E-3</v>
      </c>
      <c r="P44" s="124">
        <v>2412.37</v>
      </c>
      <c r="Q44" s="124">
        <v>1.0089999999999999</v>
      </c>
      <c r="R44" s="124">
        <v>6.0000000000000001E-3</v>
      </c>
      <c r="S44" s="124">
        <v>0.50600000000000001</v>
      </c>
      <c r="T44" s="124">
        <v>0.40799999999999997</v>
      </c>
      <c r="U44" s="126" t="s">
        <v>1405</v>
      </c>
      <c r="V44" s="124">
        <v>278.58499999999998</v>
      </c>
      <c r="W44" s="124">
        <v>0</v>
      </c>
      <c r="X44" s="124">
        <v>0</v>
      </c>
      <c r="Y44" s="124">
        <v>60.64</v>
      </c>
      <c r="Z44" s="124">
        <v>0.151</v>
      </c>
      <c r="AA44" s="124">
        <v>0.39373000000000002</v>
      </c>
      <c r="AB44" s="124">
        <v>0.20569000000000001</v>
      </c>
      <c r="AC44" s="124">
        <v>11.6</v>
      </c>
      <c r="AD44" s="124">
        <v>0.53800000000000003</v>
      </c>
    </row>
    <row r="45" spans="1:30" x14ac:dyDescent="0.35">
      <c r="A45" s="126" t="s">
        <v>746</v>
      </c>
      <c r="B45" s="124">
        <v>2695</v>
      </c>
      <c r="C45" s="124">
        <v>8.5535599999999992</v>
      </c>
      <c r="D45" s="124">
        <v>0.19752</v>
      </c>
      <c r="E45" s="124">
        <v>0.38600000000000001</v>
      </c>
      <c r="F45" s="124">
        <v>0</v>
      </c>
      <c r="G45" s="124">
        <v>2.5829999999999999E-2</v>
      </c>
      <c r="H45" s="124">
        <v>3875.4957300000001</v>
      </c>
      <c r="I45" s="124">
        <v>61.097000000000001</v>
      </c>
      <c r="J45" s="124">
        <v>24.520350000000001</v>
      </c>
      <c r="K45" s="124">
        <v>0.50795000000000001</v>
      </c>
      <c r="L45" s="124">
        <v>23.473269999999999</v>
      </c>
      <c r="M45" s="126" t="s">
        <v>1405</v>
      </c>
      <c r="N45" s="124">
        <v>0.27038000000000001</v>
      </c>
      <c r="O45" s="124">
        <v>1.1100000000000001E-3</v>
      </c>
      <c r="P45" s="124">
        <v>2412.41</v>
      </c>
      <c r="Q45" s="124">
        <v>1.014</v>
      </c>
      <c r="R45" s="124">
        <v>6.0000000000000001E-3</v>
      </c>
      <c r="S45" s="124">
        <v>0.504</v>
      </c>
      <c r="T45" s="124">
        <v>0.40899999999999997</v>
      </c>
      <c r="U45" s="126" t="s">
        <v>1405</v>
      </c>
      <c r="V45" s="124">
        <v>278.584</v>
      </c>
      <c r="W45" s="124">
        <v>0</v>
      </c>
      <c r="X45" s="124">
        <v>0</v>
      </c>
      <c r="Y45" s="124">
        <v>60.64</v>
      </c>
      <c r="Z45" s="124">
        <v>0.151</v>
      </c>
      <c r="AA45" s="124">
        <v>0.41404000000000002</v>
      </c>
      <c r="AB45" s="124">
        <v>0.21171000000000001</v>
      </c>
      <c r="AC45" s="124">
        <v>11.6</v>
      </c>
      <c r="AD45" s="124">
        <v>0.54100000000000004</v>
      </c>
    </row>
    <row r="46" spans="1:30" x14ac:dyDescent="0.35">
      <c r="A46" s="126" t="s">
        <v>747</v>
      </c>
      <c r="B46" s="124">
        <v>2695</v>
      </c>
      <c r="C46" s="124">
        <v>8.5535599999999992</v>
      </c>
      <c r="D46" s="124">
        <v>0.19752</v>
      </c>
      <c r="E46" s="124">
        <v>0.38600000000000001</v>
      </c>
      <c r="F46" s="124">
        <v>0</v>
      </c>
      <c r="G46" s="124">
        <v>2.5829999999999999E-2</v>
      </c>
      <c r="H46" s="124">
        <v>3875.4957300000001</v>
      </c>
      <c r="I46" s="124">
        <v>61.097000000000001</v>
      </c>
      <c r="J46" s="124">
        <v>24.520350000000001</v>
      </c>
      <c r="K46" s="124">
        <v>0.50795000000000001</v>
      </c>
      <c r="L46" s="124">
        <v>23.473269999999999</v>
      </c>
      <c r="M46" s="126" t="s">
        <v>1405</v>
      </c>
      <c r="N46" s="124">
        <v>0.27038000000000001</v>
      </c>
      <c r="O46" s="124">
        <v>1.1100000000000001E-3</v>
      </c>
      <c r="P46" s="124">
        <v>2412.41</v>
      </c>
      <c r="Q46" s="124">
        <v>1.014</v>
      </c>
      <c r="R46" s="124">
        <v>6.0000000000000001E-3</v>
      </c>
      <c r="S46" s="124">
        <v>0.504</v>
      </c>
      <c r="T46" s="124">
        <v>0.40899999999999997</v>
      </c>
      <c r="U46" s="126" t="s">
        <v>1405</v>
      </c>
      <c r="V46" s="124">
        <v>278.584</v>
      </c>
      <c r="W46" s="124">
        <v>0</v>
      </c>
      <c r="X46" s="124">
        <v>0</v>
      </c>
      <c r="Y46" s="124">
        <v>60.64</v>
      </c>
      <c r="Z46" s="124">
        <v>0.151</v>
      </c>
      <c r="AA46" s="124">
        <v>0.41404000000000002</v>
      </c>
      <c r="AB46" s="124">
        <v>0.21171000000000001</v>
      </c>
      <c r="AC46" s="124">
        <v>11.6</v>
      </c>
      <c r="AD46" s="124">
        <v>0.54100000000000004</v>
      </c>
    </row>
    <row r="47" spans="1:30" x14ac:dyDescent="0.35">
      <c r="A47" s="126" t="s">
        <v>748</v>
      </c>
      <c r="B47" s="124">
        <v>2695</v>
      </c>
      <c r="C47" s="124">
        <v>8.5238200000000006</v>
      </c>
      <c r="D47" s="124">
        <v>0.19539000000000001</v>
      </c>
      <c r="E47" s="124">
        <v>0.379</v>
      </c>
      <c r="F47" s="124">
        <v>0</v>
      </c>
      <c r="G47" s="124">
        <v>2.6679999999999999E-2</v>
      </c>
      <c r="H47" s="124">
        <v>3875.3927100000001</v>
      </c>
      <c r="I47" s="126" t="s">
        <v>1405</v>
      </c>
      <c r="J47" s="126" t="s">
        <v>1405</v>
      </c>
      <c r="K47" s="124">
        <v>0.50095000000000001</v>
      </c>
      <c r="L47" s="124">
        <v>23.209399999999999</v>
      </c>
      <c r="M47" s="124">
        <v>372.84368999999998</v>
      </c>
      <c r="N47" s="124">
        <v>0.27038000000000001</v>
      </c>
      <c r="O47" s="124">
        <v>1.1100000000000001E-3</v>
      </c>
      <c r="P47" s="124">
        <v>2412.48</v>
      </c>
      <c r="Q47" s="124">
        <v>1.0229999999999999</v>
      </c>
      <c r="R47" s="124">
        <v>6.0000000000000001E-3</v>
      </c>
      <c r="S47" s="124">
        <v>0.504</v>
      </c>
      <c r="T47" s="124">
        <v>0.40600000000000003</v>
      </c>
      <c r="U47" s="124">
        <v>111.3</v>
      </c>
      <c r="V47" s="124">
        <v>278.584</v>
      </c>
      <c r="W47" s="124">
        <v>0</v>
      </c>
      <c r="X47" s="124">
        <v>0</v>
      </c>
      <c r="Y47" s="124">
        <v>60.64</v>
      </c>
      <c r="Z47" s="124">
        <v>0.15</v>
      </c>
      <c r="AA47" s="124">
        <v>0.42854999999999999</v>
      </c>
      <c r="AB47" s="124">
        <v>0.21273</v>
      </c>
      <c r="AC47" s="124">
        <v>11.54</v>
      </c>
      <c r="AD47" s="124">
        <v>0.53800000000000003</v>
      </c>
    </row>
    <row r="48" spans="1:30" x14ac:dyDescent="0.35">
      <c r="A48" s="126" t="s">
        <v>749</v>
      </c>
      <c r="B48" s="124">
        <v>2695</v>
      </c>
      <c r="C48" s="124">
        <v>8.5238200000000006</v>
      </c>
      <c r="D48" s="124">
        <v>0.19539000000000001</v>
      </c>
      <c r="E48" s="124">
        <v>0.379</v>
      </c>
      <c r="F48" s="124">
        <v>0</v>
      </c>
      <c r="G48" s="124">
        <v>2.6679999999999999E-2</v>
      </c>
      <c r="H48" s="124">
        <v>3875.3927100000001</v>
      </c>
      <c r="I48" s="126" t="s">
        <v>1405</v>
      </c>
      <c r="J48" s="126" t="s">
        <v>1405</v>
      </c>
      <c r="K48" s="124">
        <v>0.50095000000000001</v>
      </c>
      <c r="L48" s="124">
        <v>23.209399999999999</v>
      </c>
      <c r="M48" s="124">
        <v>372.84368999999998</v>
      </c>
      <c r="N48" s="124">
        <v>0.27038000000000001</v>
      </c>
      <c r="O48" s="124">
        <v>1.1100000000000001E-3</v>
      </c>
      <c r="P48" s="124">
        <v>2412.48</v>
      </c>
      <c r="Q48" s="124">
        <v>1.0229999999999999</v>
      </c>
      <c r="R48" s="124">
        <v>6.0000000000000001E-3</v>
      </c>
      <c r="S48" s="124">
        <v>0.504</v>
      </c>
      <c r="T48" s="124">
        <v>0.40600000000000003</v>
      </c>
      <c r="U48" s="124">
        <v>111.3</v>
      </c>
      <c r="V48" s="124">
        <v>278.584</v>
      </c>
      <c r="W48" s="124">
        <v>0</v>
      </c>
      <c r="X48" s="124">
        <v>0</v>
      </c>
      <c r="Y48" s="124">
        <v>60.64</v>
      </c>
      <c r="Z48" s="124">
        <v>0.15</v>
      </c>
      <c r="AA48" s="124">
        <v>0.42854999999999999</v>
      </c>
      <c r="AB48" s="124">
        <v>0.21273</v>
      </c>
      <c r="AC48" s="124">
        <v>11.54</v>
      </c>
      <c r="AD48" s="124">
        <v>0.53800000000000003</v>
      </c>
    </row>
    <row r="49" spans="1:30" x14ac:dyDescent="0.35">
      <c r="A49" s="126" t="s">
        <v>750</v>
      </c>
      <c r="B49" s="124">
        <v>2695</v>
      </c>
      <c r="C49" s="124">
        <v>8.4722200000000001</v>
      </c>
      <c r="D49" s="124">
        <v>0.21243000000000001</v>
      </c>
      <c r="E49" s="124">
        <v>0.374</v>
      </c>
      <c r="F49" s="124">
        <v>0</v>
      </c>
      <c r="G49" s="124">
        <v>2.785E-2</v>
      </c>
      <c r="H49" s="124">
        <v>3875.297</v>
      </c>
      <c r="I49" s="126" t="s">
        <v>1405</v>
      </c>
      <c r="J49" s="126" t="s">
        <v>1405</v>
      </c>
      <c r="K49" s="124">
        <v>0.49088999999999999</v>
      </c>
      <c r="L49" s="124">
        <v>22.964960000000001</v>
      </c>
      <c r="M49" s="126" t="s">
        <v>1405</v>
      </c>
      <c r="N49" s="124">
        <v>0.27038000000000001</v>
      </c>
      <c r="O49" s="124">
        <v>1.1100000000000001E-3</v>
      </c>
      <c r="P49" s="124">
        <v>2412.4899999999998</v>
      </c>
      <c r="Q49" s="124">
        <v>1.024</v>
      </c>
      <c r="R49" s="124">
        <v>6.0000000000000001E-3</v>
      </c>
      <c r="S49" s="124">
        <v>0.504</v>
      </c>
      <c r="T49" s="124">
        <v>0.40799999999999997</v>
      </c>
      <c r="U49" s="126" t="s">
        <v>1405</v>
      </c>
      <c r="V49" s="124">
        <v>278.58300000000003</v>
      </c>
      <c r="W49" s="124">
        <v>0</v>
      </c>
      <c r="X49" s="124">
        <v>0</v>
      </c>
      <c r="Y49" s="124">
        <v>60.64</v>
      </c>
      <c r="Z49" s="124">
        <v>0.14799999999999999</v>
      </c>
      <c r="AA49" s="124">
        <v>0.45030999999999999</v>
      </c>
      <c r="AB49" s="124">
        <v>0.21273</v>
      </c>
      <c r="AC49" s="124">
        <v>11.44</v>
      </c>
      <c r="AD49" s="124">
        <v>0.53500000000000003</v>
      </c>
    </row>
    <row r="50" spans="1:30" x14ac:dyDescent="0.35">
      <c r="A50" s="126" t="s">
        <v>751</v>
      </c>
      <c r="B50" s="124">
        <v>2695</v>
      </c>
      <c r="C50" s="124">
        <v>8.4722200000000001</v>
      </c>
      <c r="D50" s="124">
        <v>0.21243000000000001</v>
      </c>
      <c r="E50" s="124">
        <v>0.374</v>
      </c>
      <c r="F50" s="124">
        <v>0</v>
      </c>
      <c r="G50" s="124">
        <v>2.785E-2</v>
      </c>
      <c r="H50" s="124">
        <v>3875.297</v>
      </c>
      <c r="I50" s="126" t="s">
        <v>1405</v>
      </c>
      <c r="J50" s="126" t="s">
        <v>1405</v>
      </c>
      <c r="K50" s="124">
        <v>0.49088999999999999</v>
      </c>
      <c r="L50" s="124">
        <v>22.964960000000001</v>
      </c>
      <c r="M50" s="126" t="s">
        <v>1405</v>
      </c>
      <c r="N50" s="124">
        <v>0.27038000000000001</v>
      </c>
      <c r="O50" s="124">
        <v>1.1100000000000001E-3</v>
      </c>
      <c r="P50" s="124">
        <v>2412.4899999999998</v>
      </c>
      <c r="Q50" s="124">
        <v>1.024</v>
      </c>
      <c r="R50" s="124">
        <v>6.0000000000000001E-3</v>
      </c>
      <c r="S50" s="124">
        <v>0.504</v>
      </c>
      <c r="T50" s="124">
        <v>0.40799999999999997</v>
      </c>
      <c r="U50" s="126" t="s">
        <v>1405</v>
      </c>
      <c r="V50" s="124">
        <v>278.58300000000003</v>
      </c>
      <c r="W50" s="124">
        <v>0</v>
      </c>
      <c r="X50" s="124">
        <v>0</v>
      </c>
      <c r="Y50" s="124">
        <v>60.64</v>
      </c>
      <c r="Z50" s="124">
        <v>0.14799999999999999</v>
      </c>
      <c r="AA50" s="124">
        <v>0.45030999999999999</v>
      </c>
      <c r="AB50" s="124">
        <v>0.21273</v>
      </c>
      <c r="AC50" s="124">
        <v>11.44</v>
      </c>
      <c r="AD50" s="124">
        <v>0.53500000000000003</v>
      </c>
    </row>
    <row r="51" spans="1:30" x14ac:dyDescent="0.35">
      <c r="A51" s="126" t="s">
        <v>752</v>
      </c>
      <c r="B51" s="124">
        <v>2695</v>
      </c>
      <c r="C51" s="124">
        <v>8.4073399999999996</v>
      </c>
      <c r="D51" s="124">
        <v>0.17388000000000001</v>
      </c>
      <c r="E51" s="124">
        <v>0.37</v>
      </c>
      <c r="F51" s="124">
        <v>0</v>
      </c>
      <c r="G51" s="124">
        <v>2.8799999999999999E-2</v>
      </c>
      <c r="H51" s="124">
        <v>3875.1991600000001</v>
      </c>
      <c r="I51" s="126" t="s">
        <v>1405</v>
      </c>
      <c r="J51" s="126" t="s">
        <v>1405</v>
      </c>
      <c r="K51" s="124">
        <v>0.48080000000000001</v>
      </c>
      <c r="L51" s="124">
        <v>22.715769999999999</v>
      </c>
      <c r="M51" s="126" t="s">
        <v>1405</v>
      </c>
      <c r="N51" s="124">
        <v>0.28129999999999999</v>
      </c>
      <c r="O51" s="124">
        <v>1.1100000000000001E-3</v>
      </c>
      <c r="P51" s="124">
        <v>2412.42</v>
      </c>
      <c r="Q51" s="124">
        <v>1.0149999999999999</v>
      </c>
      <c r="R51" s="124">
        <v>6.0000000000000001E-3</v>
      </c>
      <c r="S51" s="124">
        <v>0.504</v>
      </c>
      <c r="T51" s="124">
        <v>0.40799999999999997</v>
      </c>
      <c r="U51" s="126" t="s">
        <v>1405</v>
      </c>
      <c r="V51" s="124">
        <v>278.58300000000003</v>
      </c>
      <c r="W51" s="124">
        <v>0</v>
      </c>
      <c r="X51" s="124">
        <v>0</v>
      </c>
      <c r="Y51" s="124">
        <v>60.64</v>
      </c>
      <c r="Z51" s="124">
        <v>0.14899999999999999</v>
      </c>
      <c r="AA51" s="124">
        <v>0.46093000000000001</v>
      </c>
      <c r="AB51" s="124">
        <v>0.2097</v>
      </c>
      <c r="AC51" s="124">
        <v>11.32</v>
      </c>
      <c r="AD51" s="124">
        <v>0.53200000000000003</v>
      </c>
    </row>
    <row r="52" spans="1:30" x14ac:dyDescent="0.35">
      <c r="A52" s="126" t="s">
        <v>753</v>
      </c>
      <c r="B52" s="124">
        <v>2695</v>
      </c>
      <c r="C52" s="124">
        <v>8.4073399999999996</v>
      </c>
      <c r="D52" s="124">
        <v>0.17388000000000001</v>
      </c>
      <c r="E52" s="124">
        <v>0.37</v>
      </c>
      <c r="F52" s="124">
        <v>0</v>
      </c>
      <c r="G52" s="124">
        <v>2.8799999999999999E-2</v>
      </c>
      <c r="H52" s="124">
        <v>3875.1991600000001</v>
      </c>
      <c r="I52" s="126" t="s">
        <v>1405</v>
      </c>
      <c r="J52" s="126" t="s">
        <v>1405</v>
      </c>
      <c r="K52" s="124">
        <v>0.48080000000000001</v>
      </c>
      <c r="L52" s="124">
        <v>22.715769999999999</v>
      </c>
      <c r="M52" s="126" t="s">
        <v>1405</v>
      </c>
      <c r="N52" s="124">
        <v>0.28129999999999999</v>
      </c>
      <c r="O52" s="124">
        <v>1.1100000000000001E-3</v>
      </c>
      <c r="P52" s="124">
        <v>2412.42</v>
      </c>
      <c r="Q52" s="124">
        <v>1.0149999999999999</v>
      </c>
      <c r="R52" s="124">
        <v>6.0000000000000001E-3</v>
      </c>
      <c r="S52" s="124">
        <v>0.504</v>
      </c>
      <c r="T52" s="124">
        <v>0.40799999999999997</v>
      </c>
      <c r="U52" s="126" t="s">
        <v>1405</v>
      </c>
      <c r="V52" s="124">
        <v>278.58300000000003</v>
      </c>
      <c r="W52" s="124">
        <v>0</v>
      </c>
      <c r="X52" s="124">
        <v>0</v>
      </c>
      <c r="Y52" s="124">
        <v>60.64</v>
      </c>
      <c r="Z52" s="124">
        <v>0.14899999999999999</v>
      </c>
      <c r="AA52" s="124">
        <v>0.46093000000000001</v>
      </c>
      <c r="AB52" s="124">
        <v>0.2097</v>
      </c>
      <c r="AC52" s="124">
        <v>11.32</v>
      </c>
      <c r="AD52" s="124">
        <v>0.53200000000000003</v>
      </c>
    </row>
    <row r="53" spans="1:30" x14ac:dyDescent="0.35">
      <c r="A53" s="126" t="s">
        <v>754</v>
      </c>
      <c r="B53" s="124">
        <v>2695</v>
      </c>
      <c r="C53" s="124">
        <v>8.3483499999999999</v>
      </c>
      <c r="D53" s="124">
        <v>0.10962</v>
      </c>
      <c r="E53" s="124">
        <v>0.36599999999999999</v>
      </c>
      <c r="F53" s="124">
        <v>0</v>
      </c>
      <c r="G53" s="124">
        <v>3.0839999999999999E-2</v>
      </c>
      <c r="H53" s="124">
        <v>3875.0848599999999</v>
      </c>
      <c r="I53" s="126" t="s">
        <v>1405</v>
      </c>
      <c r="J53" s="126" t="s">
        <v>1405</v>
      </c>
      <c r="K53" s="124">
        <v>0.46837000000000001</v>
      </c>
      <c r="L53" s="124">
        <v>22.425550000000001</v>
      </c>
      <c r="M53" s="126" t="s">
        <v>1405</v>
      </c>
      <c r="N53" s="124">
        <v>0.28129999999999999</v>
      </c>
      <c r="O53" s="124">
        <v>1.1100000000000001E-3</v>
      </c>
      <c r="P53" s="124">
        <v>2412.38</v>
      </c>
      <c r="Q53" s="124">
        <v>1.01</v>
      </c>
      <c r="R53" s="124">
        <v>6.0000000000000001E-3</v>
      </c>
      <c r="S53" s="124">
        <v>0.504</v>
      </c>
      <c r="T53" s="124">
        <v>0.40500000000000003</v>
      </c>
      <c r="U53" s="126" t="s">
        <v>1405</v>
      </c>
      <c r="V53" s="124">
        <v>278.58199999999999</v>
      </c>
      <c r="W53" s="124">
        <v>0</v>
      </c>
      <c r="X53" s="124">
        <v>0</v>
      </c>
      <c r="Y53" s="124">
        <v>60.64</v>
      </c>
      <c r="Z53" s="124">
        <v>0.14899999999999999</v>
      </c>
      <c r="AA53" s="124">
        <v>0.46765000000000001</v>
      </c>
      <c r="AB53" s="124">
        <v>0.20769000000000001</v>
      </c>
      <c r="AC53" s="124">
        <v>11.22</v>
      </c>
      <c r="AD53" s="124">
        <v>0.52900000000000003</v>
      </c>
    </row>
    <row r="54" spans="1:30" x14ac:dyDescent="0.35">
      <c r="A54" s="126" t="s">
        <v>755</v>
      </c>
      <c r="B54" s="124">
        <v>2695</v>
      </c>
      <c r="C54" s="124">
        <v>8.3483499999999999</v>
      </c>
      <c r="D54" s="124">
        <v>0.10962</v>
      </c>
      <c r="E54" s="124">
        <v>0.36599999999999999</v>
      </c>
      <c r="F54" s="124">
        <v>0</v>
      </c>
      <c r="G54" s="124">
        <v>3.0839999999999999E-2</v>
      </c>
      <c r="H54" s="124">
        <v>3875.0848599999999</v>
      </c>
      <c r="I54" s="126" t="s">
        <v>1405</v>
      </c>
      <c r="J54" s="126" t="s">
        <v>1405</v>
      </c>
      <c r="K54" s="124">
        <v>0.46837000000000001</v>
      </c>
      <c r="L54" s="124">
        <v>22.425550000000001</v>
      </c>
      <c r="M54" s="126" t="s">
        <v>1405</v>
      </c>
      <c r="N54" s="124">
        <v>0.28129999999999999</v>
      </c>
      <c r="O54" s="124">
        <v>1.1100000000000001E-3</v>
      </c>
      <c r="P54" s="124">
        <v>2412.38</v>
      </c>
      <c r="Q54" s="124">
        <v>1.01</v>
      </c>
      <c r="R54" s="124">
        <v>6.0000000000000001E-3</v>
      </c>
      <c r="S54" s="124">
        <v>0.504</v>
      </c>
      <c r="T54" s="124">
        <v>0.40500000000000003</v>
      </c>
      <c r="U54" s="126" t="s">
        <v>1405</v>
      </c>
      <c r="V54" s="124">
        <v>278.58199999999999</v>
      </c>
      <c r="W54" s="124">
        <v>0</v>
      </c>
      <c r="X54" s="124">
        <v>0</v>
      </c>
      <c r="Y54" s="124">
        <v>60.64</v>
      </c>
      <c r="Z54" s="124">
        <v>0.14899999999999999</v>
      </c>
      <c r="AA54" s="124">
        <v>0.46765000000000001</v>
      </c>
      <c r="AB54" s="124">
        <v>0.20769000000000001</v>
      </c>
      <c r="AC54" s="124">
        <v>11.22</v>
      </c>
      <c r="AD54" s="124">
        <v>0.52900000000000003</v>
      </c>
    </row>
    <row r="55" spans="1:30" x14ac:dyDescent="0.35">
      <c r="A55" s="126" t="s">
        <v>756</v>
      </c>
      <c r="B55" s="124">
        <v>2695</v>
      </c>
      <c r="C55" s="124">
        <v>8.2918900000000004</v>
      </c>
      <c r="D55" s="124">
        <v>0.14742</v>
      </c>
      <c r="E55" s="124">
        <v>0.36199999999999999</v>
      </c>
      <c r="F55" s="124">
        <v>0</v>
      </c>
      <c r="G55" s="124">
        <v>3.4970000000000001E-2</v>
      </c>
      <c r="H55" s="124">
        <v>3874.96812</v>
      </c>
      <c r="I55" s="126" t="s">
        <v>1405</v>
      </c>
      <c r="J55" s="126" t="s">
        <v>1405</v>
      </c>
      <c r="K55" s="124">
        <v>0.45634999999999998</v>
      </c>
      <c r="L55" s="124">
        <v>22.130120000000002</v>
      </c>
      <c r="M55" s="126" t="s">
        <v>1405</v>
      </c>
      <c r="N55" s="124">
        <v>0.24424000000000001</v>
      </c>
      <c r="O55" s="124">
        <v>1.1100000000000001E-3</v>
      </c>
      <c r="P55" s="124">
        <v>2412.31</v>
      </c>
      <c r="Q55" s="124">
        <v>1.0009999999999999</v>
      </c>
      <c r="R55" s="124">
        <v>6.0000000000000001E-3</v>
      </c>
      <c r="S55" s="124">
        <v>0.504</v>
      </c>
      <c r="T55" s="124">
        <v>0.40699999999999997</v>
      </c>
      <c r="U55" s="126" t="s">
        <v>1405</v>
      </c>
      <c r="V55" s="124">
        <v>278.58100000000002</v>
      </c>
      <c r="W55" s="124">
        <v>0</v>
      </c>
      <c r="X55" s="124">
        <v>0</v>
      </c>
      <c r="Y55" s="124">
        <v>60.64</v>
      </c>
      <c r="Z55" s="124">
        <v>0.15</v>
      </c>
      <c r="AA55" s="124">
        <v>0.47943000000000002</v>
      </c>
      <c r="AB55" s="124">
        <v>0.20669000000000001</v>
      </c>
      <c r="AC55" s="124">
        <v>11.19</v>
      </c>
      <c r="AD55" s="124">
        <v>0.52600000000000002</v>
      </c>
    </row>
    <row r="56" spans="1:30" x14ac:dyDescent="0.35">
      <c r="A56" s="126" t="s">
        <v>757</v>
      </c>
      <c r="B56" s="124">
        <v>2695</v>
      </c>
      <c r="C56" s="124">
        <v>8.2918900000000004</v>
      </c>
      <c r="D56" s="124">
        <v>0.14742</v>
      </c>
      <c r="E56" s="124">
        <v>0.36199999999999999</v>
      </c>
      <c r="F56" s="124">
        <v>0</v>
      </c>
      <c r="G56" s="124">
        <v>3.4970000000000001E-2</v>
      </c>
      <c r="H56" s="124">
        <v>3874.96812</v>
      </c>
      <c r="I56" s="126" t="s">
        <v>1405</v>
      </c>
      <c r="J56" s="126" t="s">
        <v>1405</v>
      </c>
      <c r="K56" s="124">
        <v>0.45634999999999998</v>
      </c>
      <c r="L56" s="124">
        <v>22.130120000000002</v>
      </c>
      <c r="M56" s="126" t="s">
        <v>1405</v>
      </c>
      <c r="N56" s="124">
        <v>0.24424000000000001</v>
      </c>
      <c r="O56" s="124">
        <v>1.1100000000000001E-3</v>
      </c>
      <c r="P56" s="124">
        <v>2412.31</v>
      </c>
      <c r="Q56" s="124">
        <v>1.0009999999999999</v>
      </c>
      <c r="R56" s="124">
        <v>6.0000000000000001E-3</v>
      </c>
      <c r="S56" s="124">
        <v>0.504</v>
      </c>
      <c r="T56" s="124">
        <v>0.40699999999999997</v>
      </c>
      <c r="U56" s="126" t="s">
        <v>1405</v>
      </c>
      <c r="V56" s="124">
        <v>278.58100000000002</v>
      </c>
      <c r="W56" s="124">
        <v>0</v>
      </c>
      <c r="X56" s="124">
        <v>0</v>
      </c>
      <c r="Y56" s="124">
        <v>60.64</v>
      </c>
      <c r="Z56" s="124">
        <v>0.15</v>
      </c>
      <c r="AA56" s="124">
        <v>0.47943000000000002</v>
      </c>
      <c r="AB56" s="124">
        <v>0.20669000000000001</v>
      </c>
      <c r="AC56" s="124">
        <v>11.19</v>
      </c>
      <c r="AD56" s="124">
        <v>0.52600000000000002</v>
      </c>
    </row>
    <row r="57" spans="1:30" x14ac:dyDescent="0.35">
      <c r="A57" s="126" t="s">
        <v>758</v>
      </c>
      <c r="B57" s="124">
        <v>2695</v>
      </c>
      <c r="C57" s="124">
        <v>8.2406699999999997</v>
      </c>
      <c r="D57" s="124">
        <v>0.15687000000000001</v>
      </c>
      <c r="E57" s="124">
        <v>0.35399999999999998</v>
      </c>
      <c r="F57" s="124">
        <v>0</v>
      </c>
      <c r="G57" s="124">
        <v>3.7609999999999998E-2</v>
      </c>
      <c r="H57" s="124">
        <v>3874.9034999999999</v>
      </c>
      <c r="I57" s="126" t="s">
        <v>1405</v>
      </c>
      <c r="J57" s="126" t="s">
        <v>1405</v>
      </c>
      <c r="K57" s="124">
        <v>0.44782</v>
      </c>
      <c r="L57" s="124">
        <v>21.897110000000001</v>
      </c>
      <c r="M57" s="126" t="s">
        <v>1405</v>
      </c>
      <c r="N57" s="124">
        <v>0.23907</v>
      </c>
      <c r="O57" s="124">
        <v>1.1100000000000001E-3</v>
      </c>
      <c r="P57" s="124">
        <v>2412.2600000000002</v>
      </c>
      <c r="Q57" s="124">
        <v>0.995</v>
      </c>
      <c r="R57" s="124">
        <v>6.0000000000000001E-3</v>
      </c>
      <c r="S57" s="124">
        <v>0.503</v>
      </c>
      <c r="T57" s="124">
        <v>0.40699999999999997</v>
      </c>
      <c r="U57" s="126" t="s">
        <v>1405</v>
      </c>
      <c r="V57" s="124">
        <v>278.58100000000002</v>
      </c>
      <c r="W57" s="124">
        <v>0</v>
      </c>
      <c r="X57" s="124">
        <v>0</v>
      </c>
      <c r="Y57" s="124">
        <v>60.64</v>
      </c>
      <c r="Z57" s="124">
        <v>0.14899999999999999</v>
      </c>
      <c r="AA57" s="124">
        <v>0.47605999999999998</v>
      </c>
      <c r="AB57" s="124">
        <v>0.20769000000000001</v>
      </c>
      <c r="AC57" s="124">
        <v>11.22</v>
      </c>
      <c r="AD57" s="124">
        <v>0.52200000000000002</v>
      </c>
    </row>
    <row r="58" spans="1:30" x14ac:dyDescent="0.35">
      <c r="A58" s="127" t="s">
        <v>759</v>
      </c>
      <c r="B58" s="133">
        <v>2695</v>
      </c>
      <c r="C58" s="133">
        <v>8.2406699999999997</v>
      </c>
      <c r="D58" s="133">
        <v>0.15687000000000001</v>
      </c>
      <c r="E58" s="133">
        <v>0.35399999999999998</v>
      </c>
      <c r="F58" s="133">
        <v>0</v>
      </c>
      <c r="G58" s="133">
        <v>3.7609999999999998E-2</v>
      </c>
      <c r="H58" s="133">
        <v>3874.9034999999999</v>
      </c>
      <c r="I58" s="127" t="s">
        <v>1405</v>
      </c>
      <c r="J58" s="127" t="s">
        <v>1405</v>
      </c>
      <c r="K58" s="133">
        <v>0.44782</v>
      </c>
      <c r="L58" s="133">
        <v>21.897110000000001</v>
      </c>
      <c r="M58" s="127" t="s">
        <v>1405</v>
      </c>
      <c r="N58" s="133">
        <v>0.23907</v>
      </c>
      <c r="O58" s="133">
        <v>1.1100000000000001E-3</v>
      </c>
      <c r="P58" s="133">
        <v>2412.2600000000002</v>
      </c>
      <c r="Q58" s="133">
        <v>0.995</v>
      </c>
      <c r="R58" s="133">
        <v>6.0000000000000001E-3</v>
      </c>
      <c r="S58" s="133">
        <v>0.503</v>
      </c>
      <c r="T58" s="133">
        <v>0.40699999999999997</v>
      </c>
      <c r="U58" s="127" t="s">
        <v>1405</v>
      </c>
      <c r="V58" s="133">
        <v>278.58100000000002</v>
      </c>
      <c r="W58" s="133">
        <v>0</v>
      </c>
      <c r="X58" s="133">
        <v>0</v>
      </c>
      <c r="Y58" s="133">
        <v>60.64</v>
      </c>
      <c r="Z58" s="133">
        <v>0.14899999999999999</v>
      </c>
      <c r="AA58" s="133">
        <v>0.47605999999999998</v>
      </c>
      <c r="AB58" s="133">
        <v>0.20769000000000001</v>
      </c>
      <c r="AC58" s="133">
        <v>11.22</v>
      </c>
      <c r="AD58" s="133">
        <v>0.52200000000000002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1437</v>
      </c>
      <c r="C5" s="1"/>
      <c r="D5" s="1"/>
      <c r="E5" s="1"/>
      <c r="F5" s="1"/>
      <c r="G5" s="1"/>
      <c r="H5" s="1"/>
    </row>
    <row r="6" spans="1:8" ht="28" x14ac:dyDescent="0.35">
      <c r="A6" s="1"/>
      <c r="B6" s="3" t="s">
        <v>49</v>
      </c>
      <c r="C6" s="3" t="s">
        <v>3</v>
      </c>
      <c r="D6" s="3" t="s">
        <v>1438</v>
      </c>
      <c r="E6" s="3" t="s">
        <v>7</v>
      </c>
      <c r="F6" s="3" t="s">
        <v>8</v>
      </c>
      <c r="G6" s="3" t="s">
        <v>1439</v>
      </c>
      <c r="H6" s="3" t="s">
        <v>1440</v>
      </c>
    </row>
    <row r="7" spans="1:8" x14ac:dyDescent="0.35">
      <c r="A7" s="1"/>
      <c r="B7" s="87" t="s">
        <v>53</v>
      </c>
      <c r="C7" s="6" t="s">
        <v>503</v>
      </c>
      <c r="D7" s="6" t="s">
        <v>1426</v>
      </c>
      <c r="E7" s="87" t="s">
        <v>1441</v>
      </c>
      <c r="F7" s="87" t="s">
        <v>1442</v>
      </c>
      <c r="G7" s="146">
        <v>0.25</v>
      </c>
      <c r="H7" s="87"/>
    </row>
    <row r="8" spans="1:8" x14ac:dyDescent="0.35">
      <c r="A8" s="1"/>
      <c r="B8" s="87" t="s">
        <v>53</v>
      </c>
      <c r="C8" s="6" t="s">
        <v>501</v>
      </c>
      <c r="D8" s="6" t="s">
        <v>1443</v>
      </c>
      <c r="E8" s="87" t="s">
        <v>1441</v>
      </c>
      <c r="F8" s="87" t="s">
        <v>1442</v>
      </c>
      <c r="G8" s="146">
        <v>1.99</v>
      </c>
      <c r="H8" s="87"/>
    </row>
    <row r="9" spans="1:8" x14ac:dyDescent="0.35">
      <c r="A9" s="1"/>
      <c r="B9" s="87" t="s">
        <v>53</v>
      </c>
      <c r="C9" s="6" t="s">
        <v>501</v>
      </c>
      <c r="D9" s="6" t="s">
        <v>1444</v>
      </c>
      <c r="E9" s="87" t="s">
        <v>1441</v>
      </c>
      <c r="F9" s="87" t="s">
        <v>1442</v>
      </c>
      <c r="G9" s="146">
        <v>2.23</v>
      </c>
      <c r="H9" s="87"/>
    </row>
    <row r="10" spans="1:8" x14ac:dyDescent="0.35">
      <c r="A10" s="1"/>
      <c r="B10" s="87" t="s">
        <v>53</v>
      </c>
      <c r="C10" s="6" t="s">
        <v>501</v>
      </c>
      <c r="D10" s="6" t="s">
        <v>1445</v>
      </c>
      <c r="E10" s="87" t="s">
        <v>1441</v>
      </c>
      <c r="F10" s="87" t="s">
        <v>1442</v>
      </c>
      <c r="G10" s="146">
        <v>2.35</v>
      </c>
      <c r="H10" s="87"/>
    </row>
    <row r="11" spans="1:8" x14ac:dyDescent="0.35">
      <c r="A11" s="1"/>
      <c r="B11" s="87" t="s">
        <v>53</v>
      </c>
      <c r="C11" s="6" t="s">
        <v>501</v>
      </c>
      <c r="D11" s="6" t="s">
        <v>1446</v>
      </c>
      <c r="E11" s="87" t="s">
        <v>1441</v>
      </c>
      <c r="F11" s="87" t="s">
        <v>1442</v>
      </c>
      <c r="G11" s="146">
        <v>11.33</v>
      </c>
      <c r="H11" s="87"/>
    </row>
    <row r="12" spans="1:8" x14ac:dyDescent="0.35">
      <c r="A12" s="1"/>
      <c r="B12" s="87" t="s">
        <v>53</v>
      </c>
      <c r="C12" s="6" t="s">
        <v>501</v>
      </c>
      <c r="D12" s="6" t="s">
        <v>1447</v>
      </c>
      <c r="E12" s="87" t="s">
        <v>1441</v>
      </c>
      <c r="F12" s="87" t="s">
        <v>1442</v>
      </c>
      <c r="G12" s="146">
        <v>1.44</v>
      </c>
      <c r="H12" s="87"/>
    </row>
    <row r="13" spans="1:8" x14ac:dyDescent="0.35">
      <c r="A13" s="1"/>
      <c r="B13" s="87" t="s">
        <v>53</v>
      </c>
      <c r="C13" s="6" t="s">
        <v>501</v>
      </c>
      <c r="D13" s="6" t="s">
        <v>1448</v>
      </c>
      <c r="E13" s="87" t="s">
        <v>1441</v>
      </c>
      <c r="F13" s="87" t="s">
        <v>1442</v>
      </c>
      <c r="G13" s="146">
        <v>0.02</v>
      </c>
      <c r="H13" s="87"/>
    </row>
    <row r="14" spans="1:8" x14ac:dyDescent="0.35">
      <c r="A14" s="1"/>
      <c r="B14" s="87" t="s">
        <v>53</v>
      </c>
      <c r="C14" s="6" t="s">
        <v>501</v>
      </c>
      <c r="D14" s="6" t="s">
        <v>1449</v>
      </c>
      <c r="E14" s="87" t="s">
        <v>1441</v>
      </c>
      <c r="F14" s="87" t="s">
        <v>1442</v>
      </c>
      <c r="G14" s="146">
        <v>1.94</v>
      </c>
      <c r="H14" s="87"/>
    </row>
    <row r="15" spans="1:8" x14ac:dyDescent="0.35">
      <c r="A15" s="1"/>
      <c r="B15" s="87" t="s">
        <v>53</v>
      </c>
      <c r="C15" s="6" t="s">
        <v>501</v>
      </c>
      <c r="D15" s="6" t="s">
        <v>1450</v>
      </c>
      <c r="E15" s="87" t="s">
        <v>1441</v>
      </c>
      <c r="F15" s="87" t="s">
        <v>1442</v>
      </c>
      <c r="G15" s="146">
        <v>0.26</v>
      </c>
      <c r="H15" s="87"/>
    </row>
    <row r="16" spans="1:8" x14ac:dyDescent="0.35">
      <c r="A16" s="1"/>
      <c r="B16" s="87" t="s">
        <v>53</v>
      </c>
      <c r="C16" s="6" t="s">
        <v>501</v>
      </c>
      <c r="D16" s="6" t="s">
        <v>1451</v>
      </c>
      <c r="E16" s="87" t="s">
        <v>1441</v>
      </c>
      <c r="F16" s="87" t="s">
        <v>1442</v>
      </c>
      <c r="G16" s="146">
        <v>0.62</v>
      </c>
      <c r="H16" s="87"/>
    </row>
    <row r="17" spans="1:8" x14ac:dyDescent="0.35">
      <c r="A17" s="1"/>
      <c r="B17" s="87" t="s">
        <v>53</v>
      </c>
      <c r="C17" s="6" t="s">
        <v>501</v>
      </c>
      <c r="D17" s="6" t="s">
        <v>1452</v>
      </c>
      <c r="E17" s="87" t="s">
        <v>1441</v>
      </c>
      <c r="F17" s="87" t="s">
        <v>1442</v>
      </c>
      <c r="G17" s="146">
        <v>12.82</v>
      </c>
      <c r="H17" s="87"/>
    </row>
    <row r="18" spans="1:8" x14ac:dyDescent="0.35">
      <c r="A18" s="1"/>
      <c r="B18" s="87" t="s">
        <v>53</v>
      </c>
      <c r="C18" s="6" t="s">
        <v>501</v>
      </c>
      <c r="D18" s="6" t="s">
        <v>1453</v>
      </c>
      <c r="E18" s="87" t="s">
        <v>1441</v>
      </c>
      <c r="F18" s="87" t="s">
        <v>1442</v>
      </c>
      <c r="G18" s="146">
        <v>3.67</v>
      </c>
      <c r="H18" s="87"/>
    </row>
    <row r="19" spans="1:8" x14ac:dyDescent="0.35">
      <c r="A19" s="1"/>
      <c r="B19" s="87" t="s">
        <v>53</v>
      </c>
      <c r="C19" s="6" t="s">
        <v>501</v>
      </c>
      <c r="D19" s="6" t="s">
        <v>1454</v>
      </c>
      <c r="E19" s="87" t="s">
        <v>1441</v>
      </c>
      <c r="F19" s="87" t="s">
        <v>1442</v>
      </c>
      <c r="G19" s="146">
        <v>7.0000000000000007E-2</v>
      </c>
      <c r="H19" s="87"/>
    </row>
    <row r="20" spans="1:8" x14ac:dyDescent="0.35">
      <c r="A20" s="1"/>
      <c r="B20" s="87" t="s">
        <v>53</v>
      </c>
      <c r="C20" s="6" t="s">
        <v>501</v>
      </c>
      <c r="D20" s="6" t="s">
        <v>1455</v>
      </c>
      <c r="E20" s="87" t="s">
        <v>1441</v>
      </c>
      <c r="F20" s="87" t="s">
        <v>1442</v>
      </c>
      <c r="G20" s="146">
        <v>51.015999999999998</v>
      </c>
      <c r="H20" s="87"/>
    </row>
    <row r="21" spans="1:8" x14ac:dyDescent="0.35">
      <c r="A21" s="1"/>
      <c r="B21" s="87" t="s">
        <v>53</v>
      </c>
      <c r="C21" s="6" t="s">
        <v>501</v>
      </c>
      <c r="D21" s="6" t="s">
        <v>1456</v>
      </c>
      <c r="E21" s="87" t="s">
        <v>1441</v>
      </c>
      <c r="F21" s="87" t="s">
        <v>1442</v>
      </c>
      <c r="G21" s="146">
        <v>0.19</v>
      </c>
      <c r="H21" s="87"/>
    </row>
    <row r="22" spans="1:8" x14ac:dyDescent="0.35">
      <c r="A22" s="1"/>
      <c r="B22" s="87" t="s">
        <v>53</v>
      </c>
      <c r="C22" s="6" t="s">
        <v>501</v>
      </c>
      <c r="D22" s="6" t="s">
        <v>1457</v>
      </c>
      <c r="E22" s="87" t="s">
        <v>1441</v>
      </c>
      <c r="F22" s="87" t="s">
        <v>1442</v>
      </c>
      <c r="G22" s="146">
        <v>2.37</v>
      </c>
      <c r="H22" s="87"/>
    </row>
    <row r="23" spans="1:8" x14ac:dyDescent="0.35">
      <c r="A23" s="1"/>
      <c r="B23" s="87" t="s">
        <v>53</v>
      </c>
      <c r="C23" s="6" t="s">
        <v>501</v>
      </c>
      <c r="D23" s="6" t="s">
        <v>1458</v>
      </c>
      <c r="E23" s="87" t="s">
        <v>1441</v>
      </c>
      <c r="F23" s="87" t="s">
        <v>1442</v>
      </c>
      <c r="G23" s="146">
        <v>5.14</v>
      </c>
      <c r="H23" s="87"/>
    </row>
    <row r="24" spans="1:8" x14ac:dyDescent="0.35">
      <c r="A24" s="1"/>
      <c r="B24" s="87" t="s">
        <v>53</v>
      </c>
      <c r="C24" s="6" t="s">
        <v>501</v>
      </c>
      <c r="D24" s="6" t="s">
        <v>1459</v>
      </c>
      <c r="E24" s="87" t="s">
        <v>1441</v>
      </c>
      <c r="F24" s="87" t="s">
        <v>1442</v>
      </c>
      <c r="G24" s="146">
        <v>1.76</v>
      </c>
      <c r="H24" s="87"/>
    </row>
    <row r="25" spans="1:8" x14ac:dyDescent="0.35">
      <c r="A25" s="1"/>
      <c r="B25" s="87" t="s">
        <v>53</v>
      </c>
      <c r="C25" s="6" t="s">
        <v>501</v>
      </c>
      <c r="D25" s="6" t="s">
        <v>1460</v>
      </c>
      <c r="E25" s="87" t="s">
        <v>1441</v>
      </c>
      <c r="F25" s="87" t="s">
        <v>1442</v>
      </c>
      <c r="G25" s="146">
        <v>1.6</v>
      </c>
      <c r="H25" s="87"/>
    </row>
    <row r="26" spans="1:8" x14ac:dyDescent="0.35">
      <c r="A26" s="1"/>
      <c r="B26" s="87" t="s">
        <v>53</v>
      </c>
      <c r="C26" s="6" t="s">
        <v>501</v>
      </c>
      <c r="D26" s="6" t="s">
        <v>1461</v>
      </c>
      <c r="E26" s="87" t="s">
        <v>1441</v>
      </c>
      <c r="F26" s="87" t="s">
        <v>1442</v>
      </c>
      <c r="G26" s="146">
        <v>0.35</v>
      </c>
      <c r="H26" s="87"/>
    </row>
    <row r="27" spans="1:8" x14ac:dyDescent="0.35">
      <c r="A27" s="1"/>
      <c r="B27" s="87" t="s">
        <v>53</v>
      </c>
      <c r="C27" s="6" t="s">
        <v>501</v>
      </c>
      <c r="D27" s="6" t="s">
        <v>1462</v>
      </c>
      <c r="E27" s="87" t="s">
        <v>1441</v>
      </c>
      <c r="F27" s="87" t="s">
        <v>1442</v>
      </c>
      <c r="G27" s="146">
        <v>0.77</v>
      </c>
      <c r="H27" s="87"/>
    </row>
    <row r="28" spans="1:8" x14ac:dyDescent="0.35">
      <c r="A28" s="1"/>
      <c r="B28" s="87" t="s">
        <v>53</v>
      </c>
      <c r="C28" s="6" t="s">
        <v>501</v>
      </c>
      <c r="D28" s="6" t="s">
        <v>1463</v>
      </c>
      <c r="E28" s="87" t="s">
        <v>1441</v>
      </c>
      <c r="F28" s="87" t="s">
        <v>1442</v>
      </c>
      <c r="G28" s="146">
        <v>0.51</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1464</v>
      </c>
      <c r="C5" s="1"/>
      <c r="D5" s="1"/>
      <c r="E5" s="1"/>
      <c r="F5" s="1"/>
      <c r="G5" s="1"/>
      <c r="H5" s="1"/>
    </row>
    <row r="6" spans="1:8" ht="28" x14ac:dyDescent="0.35">
      <c r="A6" s="1"/>
      <c r="B6" s="3" t="s">
        <v>49</v>
      </c>
      <c r="C6" s="3" t="s">
        <v>3</v>
      </c>
      <c r="D6" s="3" t="s">
        <v>1438</v>
      </c>
      <c r="E6" s="3" t="s">
        <v>7</v>
      </c>
      <c r="F6" s="3" t="s">
        <v>8</v>
      </c>
      <c r="G6" s="3" t="s">
        <v>1439</v>
      </c>
      <c r="H6" s="3" t="s">
        <v>1440</v>
      </c>
    </row>
    <row r="7" spans="1:8" x14ac:dyDescent="0.35">
      <c r="A7" s="1"/>
      <c r="B7" s="87" t="s">
        <v>53</v>
      </c>
      <c r="C7" s="6" t="s">
        <v>503</v>
      </c>
      <c r="D7" s="6" t="s">
        <v>1426</v>
      </c>
      <c r="E7" s="87" t="s">
        <v>1441</v>
      </c>
      <c r="F7" s="87" t="s">
        <v>1442</v>
      </c>
      <c r="G7" s="146">
        <v>0</v>
      </c>
      <c r="H7" s="87"/>
    </row>
    <row r="8" spans="1:8" x14ac:dyDescent="0.35">
      <c r="A8" s="1"/>
      <c r="B8" s="87" t="s">
        <v>53</v>
      </c>
      <c r="C8" s="6" t="s">
        <v>503</v>
      </c>
      <c r="D8" s="6" t="s">
        <v>1465</v>
      </c>
      <c r="E8" s="87" t="s">
        <v>1441</v>
      </c>
      <c r="F8" s="87" t="s">
        <v>1442</v>
      </c>
      <c r="G8" s="146">
        <v>210.82</v>
      </c>
      <c r="H8" s="87"/>
    </row>
    <row r="9" spans="1:8" x14ac:dyDescent="0.35">
      <c r="A9" s="1"/>
      <c r="B9" s="87" t="s">
        <v>53</v>
      </c>
      <c r="C9" s="6" t="s">
        <v>501</v>
      </c>
      <c r="D9" s="6" t="s">
        <v>1413</v>
      </c>
      <c r="E9" s="87" t="s">
        <v>1441</v>
      </c>
      <c r="F9" s="87" t="s">
        <v>1442</v>
      </c>
      <c r="G9" s="146">
        <v>426.86700000000002</v>
      </c>
      <c r="H9" s="87"/>
    </row>
    <row r="10" spans="1:8" ht="25" x14ac:dyDescent="0.35">
      <c r="A10" s="1"/>
      <c r="B10" s="87" t="s">
        <v>53</v>
      </c>
      <c r="C10" s="6" t="s">
        <v>506</v>
      </c>
      <c r="D10" s="6" t="s">
        <v>1414</v>
      </c>
      <c r="E10" s="87" t="s">
        <v>1441</v>
      </c>
      <c r="F10" s="87" t="s">
        <v>1442</v>
      </c>
      <c r="G10" s="146">
        <v>100</v>
      </c>
      <c r="H1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6" t="s">
        <v>0</v>
      </c>
      <c r="C3" s="197"/>
      <c r="D3" s="197"/>
      <c r="E3" s="197"/>
      <c r="F3" s="197"/>
      <c r="G3" s="197"/>
      <c r="H3" s="1"/>
      <c r="I3" s="1"/>
      <c r="J3" s="1"/>
    </row>
    <row r="4" spans="1:10" ht="0" hidden="1" customHeight="1" x14ac:dyDescent="0.35">
      <c r="A4" s="1"/>
      <c r="B4" s="1"/>
      <c r="C4" s="1"/>
      <c r="D4" s="1"/>
      <c r="E4" s="1"/>
      <c r="F4" s="1"/>
      <c r="G4" s="1"/>
      <c r="H4" s="1"/>
      <c r="I4" s="1"/>
      <c r="J4" s="1"/>
    </row>
    <row r="5" spans="1:10" ht="23" x14ac:dyDescent="0.5">
      <c r="A5" s="1"/>
      <c r="B5" s="22" t="s">
        <v>1466</v>
      </c>
      <c r="C5" s="1"/>
      <c r="D5" s="1"/>
      <c r="E5" s="1"/>
      <c r="F5" s="1"/>
      <c r="G5" s="1"/>
      <c r="H5" s="1"/>
      <c r="I5" s="1"/>
      <c r="J5" s="1"/>
    </row>
    <row r="6" spans="1:10" ht="27" customHeight="1" x14ac:dyDescent="0.35">
      <c r="A6" s="1"/>
      <c r="B6" s="7" t="s">
        <v>49</v>
      </c>
      <c r="C6" s="7" t="s">
        <v>3</v>
      </c>
      <c r="D6" s="7" t="s">
        <v>59</v>
      </c>
      <c r="E6" s="7" t="s">
        <v>1467</v>
      </c>
      <c r="F6" s="7" t="s">
        <v>7</v>
      </c>
      <c r="G6" s="7" t="s">
        <v>1468</v>
      </c>
      <c r="H6" s="7" t="s">
        <v>1469</v>
      </c>
      <c r="I6" s="7" t="s">
        <v>1470</v>
      </c>
      <c r="J6" s="7" t="s">
        <v>1471</v>
      </c>
    </row>
    <row r="7" spans="1:10" x14ac:dyDescent="0.35">
      <c r="A7" s="1"/>
      <c r="B7" s="147" t="s">
        <v>53</v>
      </c>
      <c r="C7" s="4" t="s">
        <v>61</v>
      </c>
      <c r="D7" s="4" t="s">
        <v>1003</v>
      </c>
      <c r="E7" s="4" t="s">
        <v>1472</v>
      </c>
      <c r="F7" s="148">
        <v>655.69</v>
      </c>
      <c r="G7" s="148">
        <v>652.75599999999997</v>
      </c>
      <c r="H7" s="148">
        <v>0</v>
      </c>
      <c r="I7" s="4" t="s">
        <v>1473</v>
      </c>
      <c r="J7" s="5" t="s">
        <v>495</v>
      </c>
    </row>
    <row r="8" spans="1:10" x14ac:dyDescent="0.35">
      <c r="A8" s="1"/>
      <c r="B8" s="147" t="s">
        <v>53</v>
      </c>
      <c r="C8" s="4" t="s">
        <v>61</v>
      </c>
      <c r="D8" s="4" t="s">
        <v>1003</v>
      </c>
      <c r="E8" s="4" t="s">
        <v>1474</v>
      </c>
      <c r="F8" s="148">
        <v>356.21</v>
      </c>
      <c r="G8" s="148">
        <v>356.21</v>
      </c>
      <c r="H8" s="148">
        <v>0</v>
      </c>
      <c r="I8" s="4" t="s">
        <v>1473</v>
      </c>
      <c r="J8" s="5" t="s">
        <v>495</v>
      </c>
    </row>
    <row r="9" spans="1:10" x14ac:dyDescent="0.35">
      <c r="A9" s="1"/>
      <c r="B9" s="147" t="s">
        <v>53</v>
      </c>
      <c r="C9" s="4" t="s">
        <v>61</v>
      </c>
      <c r="D9" s="4" t="s">
        <v>1005</v>
      </c>
      <c r="E9" s="4" t="s">
        <v>1472</v>
      </c>
      <c r="F9" s="148">
        <v>380.81</v>
      </c>
      <c r="G9" s="148">
        <v>380.81</v>
      </c>
      <c r="H9" s="148">
        <v>0</v>
      </c>
      <c r="I9" s="4" t="s">
        <v>1473</v>
      </c>
      <c r="J9" s="5" t="s">
        <v>495</v>
      </c>
    </row>
    <row r="10" spans="1:10" x14ac:dyDescent="0.35">
      <c r="A10" s="1"/>
      <c r="B10" s="147" t="s">
        <v>53</v>
      </c>
      <c r="C10" s="4" t="s">
        <v>61</v>
      </c>
      <c r="D10" s="4" t="s">
        <v>1005</v>
      </c>
      <c r="E10" s="4" t="s">
        <v>1474</v>
      </c>
      <c r="F10" s="148">
        <v>33.81</v>
      </c>
      <c r="G10" s="148">
        <v>33.81</v>
      </c>
      <c r="H10" s="148">
        <v>0</v>
      </c>
      <c r="I10" s="4" t="s">
        <v>1473</v>
      </c>
      <c r="J10" s="5" t="s">
        <v>495</v>
      </c>
    </row>
    <row r="11" spans="1:10" x14ac:dyDescent="0.35">
      <c r="A11" s="1"/>
      <c r="B11" s="147" t="s">
        <v>53</v>
      </c>
      <c r="C11" s="4" t="s">
        <v>501</v>
      </c>
      <c r="D11" s="4" t="s">
        <v>1008</v>
      </c>
      <c r="E11" s="4" t="s">
        <v>1472</v>
      </c>
      <c r="F11" s="148">
        <v>557.76</v>
      </c>
      <c r="G11" s="148">
        <v>557.76</v>
      </c>
      <c r="H11" s="148">
        <v>0</v>
      </c>
      <c r="I11" s="4" t="s">
        <v>1473</v>
      </c>
      <c r="J11" s="5" t="s">
        <v>495</v>
      </c>
    </row>
    <row r="12" spans="1:10" x14ac:dyDescent="0.35">
      <c r="A12" s="1"/>
      <c r="B12" s="147" t="s">
        <v>53</v>
      </c>
      <c r="C12" s="4" t="s">
        <v>70</v>
      </c>
      <c r="D12" s="4" t="s">
        <v>1014</v>
      </c>
      <c r="E12" s="4" t="s">
        <v>1472</v>
      </c>
      <c r="F12" s="148">
        <v>9392.9699999999993</v>
      </c>
      <c r="G12" s="148">
        <v>9392.9699999999993</v>
      </c>
      <c r="H12" s="148">
        <v>0</v>
      </c>
      <c r="I12" s="4" t="s">
        <v>1473</v>
      </c>
      <c r="J12" s="5" t="s">
        <v>495</v>
      </c>
    </row>
    <row r="13" spans="1:10" x14ac:dyDescent="0.35">
      <c r="A13" s="1"/>
      <c r="B13" s="147" t="s">
        <v>53</v>
      </c>
      <c r="C13" s="4" t="s">
        <v>74</v>
      </c>
      <c r="D13" s="4" t="s">
        <v>1475</v>
      </c>
      <c r="E13" s="4" t="s">
        <v>1476</v>
      </c>
      <c r="F13" s="148">
        <v>0</v>
      </c>
      <c r="G13" s="148">
        <v>0</v>
      </c>
      <c r="H13" s="148">
        <v>0</v>
      </c>
      <c r="I13" s="4" t="s">
        <v>1477</v>
      </c>
      <c r="J13" s="5" t="s">
        <v>495</v>
      </c>
    </row>
    <row r="14" spans="1:10" x14ac:dyDescent="0.35">
      <c r="A14" s="1"/>
      <c r="B14" s="147" t="s">
        <v>53</v>
      </c>
      <c r="C14" s="4" t="s">
        <v>74</v>
      </c>
      <c r="D14" s="4" t="s">
        <v>1475</v>
      </c>
      <c r="E14" s="4" t="s">
        <v>1472</v>
      </c>
      <c r="F14" s="148">
        <v>0</v>
      </c>
      <c r="G14" s="148">
        <v>0</v>
      </c>
      <c r="H14" s="148">
        <v>0</v>
      </c>
      <c r="I14" s="4" t="s">
        <v>1473</v>
      </c>
      <c r="J14" s="5" t="s">
        <v>495</v>
      </c>
    </row>
    <row r="15" spans="1:10" x14ac:dyDescent="0.35">
      <c r="A15" s="1"/>
      <c r="B15" s="147" t="s">
        <v>53</v>
      </c>
      <c r="C15" s="4" t="s">
        <v>74</v>
      </c>
      <c r="D15" s="4" t="s">
        <v>1028</v>
      </c>
      <c r="E15" s="4" t="s">
        <v>1472</v>
      </c>
      <c r="F15" s="148">
        <v>59709.09</v>
      </c>
      <c r="G15" s="148">
        <v>59709.09</v>
      </c>
      <c r="H15" s="148">
        <v>0</v>
      </c>
      <c r="I15" s="4" t="s">
        <v>1473</v>
      </c>
      <c r="J15" s="5" t="s">
        <v>495</v>
      </c>
    </row>
    <row r="16" spans="1:10" x14ac:dyDescent="0.35">
      <c r="A16" s="1"/>
      <c r="B16" s="147" t="s">
        <v>53</v>
      </c>
      <c r="C16" s="4" t="s">
        <v>74</v>
      </c>
      <c r="D16" s="4" t="s">
        <v>1031</v>
      </c>
      <c r="E16" s="4" t="s">
        <v>1472</v>
      </c>
      <c r="F16" s="148">
        <v>31388.73</v>
      </c>
      <c r="G16" s="148">
        <v>31388.73</v>
      </c>
      <c r="H16" s="148">
        <v>0</v>
      </c>
      <c r="I16" s="4" t="s">
        <v>1473</v>
      </c>
      <c r="J16" s="5" t="s">
        <v>495</v>
      </c>
    </row>
    <row r="17" spans="1:10" x14ac:dyDescent="0.35">
      <c r="A17" s="1"/>
      <c r="B17" s="147" t="s">
        <v>53</v>
      </c>
      <c r="C17" s="4" t="s">
        <v>87</v>
      </c>
      <c r="D17" s="4" t="s">
        <v>88</v>
      </c>
      <c r="E17" s="4" t="s">
        <v>1472</v>
      </c>
      <c r="F17" s="148">
        <v>490.04</v>
      </c>
      <c r="G17" s="148">
        <v>490.04</v>
      </c>
      <c r="H17" s="148">
        <v>0</v>
      </c>
      <c r="I17" s="4" t="s">
        <v>1473</v>
      </c>
      <c r="J17" s="5" t="s">
        <v>495</v>
      </c>
    </row>
    <row r="18" spans="1:10" x14ac:dyDescent="0.35">
      <c r="A18" s="1"/>
      <c r="B18" s="147" t="s">
        <v>53</v>
      </c>
      <c r="C18" s="4" t="s">
        <v>512</v>
      </c>
      <c r="D18" s="4" t="s">
        <v>1041</v>
      </c>
      <c r="E18" s="4" t="s">
        <v>1472</v>
      </c>
      <c r="F18" s="148">
        <v>591.04</v>
      </c>
      <c r="G18" s="148">
        <v>591.04</v>
      </c>
      <c r="H18" s="148">
        <v>0</v>
      </c>
      <c r="I18" s="4" t="s">
        <v>1473</v>
      </c>
      <c r="J18" s="5" t="s">
        <v>495</v>
      </c>
    </row>
    <row r="19" spans="1:10" x14ac:dyDescent="0.35">
      <c r="A19" s="1"/>
      <c r="B19" s="147" t="s">
        <v>53</v>
      </c>
      <c r="C19" s="4" t="s">
        <v>512</v>
      </c>
      <c r="D19" s="4" t="s">
        <v>1042</v>
      </c>
      <c r="E19" s="4" t="s">
        <v>1472</v>
      </c>
      <c r="F19" s="148">
        <v>694.32</v>
      </c>
      <c r="G19" s="148">
        <v>694.32</v>
      </c>
      <c r="H19" s="148">
        <v>0</v>
      </c>
      <c r="I19" s="4" t="s">
        <v>1473</v>
      </c>
      <c r="J19" s="5" t="s">
        <v>495</v>
      </c>
    </row>
    <row r="20" spans="1:10" x14ac:dyDescent="0.35">
      <c r="A20" s="1"/>
      <c r="B20" s="147" t="s">
        <v>53</v>
      </c>
      <c r="C20" s="4" t="s">
        <v>339</v>
      </c>
      <c r="D20" s="4" t="s">
        <v>1047</v>
      </c>
      <c r="E20" s="4" t="s">
        <v>1472</v>
      </c>
      <c r="F20" s="148">
        <v>814.9</v>
      </c>
      <c r="G20" s="148">
        <v>814.9</v>
      </c>
      <c r="H20" s="148">
        <v>0</v>
      </c>
      <c r="I20" s="4" t="s">
        <v>1473</v>
      </c>
      <c r="J20" s="5" t="s">
        <v>1478</v>
      </c>
    </row>
    <row r="21" spans="1:10" x14ac:dyDescent="0.35">
      <c r="A21" s="1"/>
      <c r="B21" s="147" t="s">
        <v>53</v>
      </c>
      <c r="C21" s="4" t="s">
        <v>108</v>
      </c>
      <c r="D21" s="4" t="s">
        <v>1054</v>
      </c>
      <c r="E21" s="4" t="s">
        <v>1472</v>
      </c>
      <c r="F21" s="148">
        <v>2069.77</v>
      </c>
      <c r="G21" s="148">
        <v>2069.77</v>
      </c>
      <c r="H21" s="148">
        <v>0</v>
      </c>
      <c r="I21" s="4" t="s">
        <v>1473</v>
      </c>
      <c r="J21" s="5" t="s">
        <v>495</v>
      </c>
    </row>
    <row r="22" spans="1:10" x14ac:dyDescent="0.35">
      <c r="A22" s="1"/>
      <c r="B22" s="147" t="s">
        <v>53</v>
      </c>
      <c r="C22" s="4" t="s">
        <v>108</v>
      </c>
      <c r="D22" s="4" t="s">
        <v>116</v>
      </c>
      <c r="E22" s="4" t="s">
        <v>1472</v>
      </c>
      <c r="F22" s="148">
        <v>2398.21</v>
      </c>
      <c r="G22" s="148">
        <v>2398.21</v>
      </c>
      <c r="H22" s="148">
        <v>0</v>
      </c>
      <c r="I22" s="4" t="s">
        <v>1473</v>
      </c>
      <c r="J22" s="5" t="s">
        <v>495</v>
      </c>
    </row>
    <row r="23" spans="1:10" x14ac:dyDescent="0.35">
      <c r="A23" s="1"/>
      <c r="B23" s="147" t="s">
        <v>53</v>
      </c>
      <c r="C23" s="4" t="s">
        <v>505</v>
      </c>
      <c r="D23" s="4" t="s">
        <v>1066</v>
      </c>
      <c r="E23" s="4" t="s">
        <v>1472</v>
      </c>
      <c r="F23" s="148">
        <v>6531.91</v>
      </c>
      <c r="G23" s="148">
        <v>6531.91</v>
      </c>
      <c r="H23" s="148">
        <v>0</v>
      </c>
      <c r="I23" s="4" t="s">
        <v>1473</v>
      </c>
      <c r="J23" s="5" t="s">
        <v>1479</v>
      </c>
    </row>
    <row r="24" spans="1:10" x14ac:dyDescent="0.35">
      <c r="A24" s="1"/>
      <c r="B24" s="147" t="s">
        <v>53</v>
      </c>
      <c r="C24" s="4" t="s">
        <v>130</v>
      </c>
      <c r="D24" s="4" t="s">
        <v>131</v>
      </c>
      <c r="E24" s="4" t="s">
        <v>1472</v>
      </c>
      <c r="F24" s="148">
        <v>58219.49</v>
      </c>
      <c r="G24" s="148">
        <v>58219.49</v>
      </c>
      <c r="H24" s="148">
        <v>0</v>
      </c>
      <c r="I24" s="4" t="s">
        <v>1473</v>
      </c>
      <c r="J24" s="5" t="s">
        <v>495</v>
      </c>
    </row>
    <row r="25" spans="1:10" x14ac:dyDescent="0.35">
      <c r="A25" s="1"/>
      <c r="B25" s="147" t="s">
        <v>53</v>
      </c>
      <c r="C25" s="4" t="s">
        <v>546</v>
      </c>
      <c r="D25" s="4" t="s">
        <v>961</v>
      </c>
      <c r="E25" s="4" t="s">
        <v>1472</v>
      </c>
      <c r="F25" s="148">
        <v>339.5</v>
      </c>
      <c r="G25" s="148">
        <v>339.5</v>
      </c>
      <c r="H25" s="148">
        <v>0</v>
      </c>
      <c r="I25" s="4" t="s">
        <v>1473</v>
      </c>
      <c r="J25" s="5" t="s">
        <v>495</v>
      </c>
    </row>
    <row r="26" spans="1:10" x14ac:dyDescent="0.35">
      <c r="A26" s="1"/>
      <c r="B26" s="147" t="s">
        <v>53</v>
      </c>
      <c r="C26" s="4" t="s">
        <v>502</v>
      </c>
      <c r="D26" s="4" t="s">
        <v>1071</v>
      </c>
      <c r="E26" s="4" t="s">
        <v>1472</v>
      </c>
      <c r="F26" s="148">
        <v>13.51</v>
      </c>
      <c r="G26" s="148">
        <v>13.51</v>
      </c>
      <c r="H26" s="148">
        <v>0</v>
      </c>
      <c r="I26" s="4" t="s">
        <v>1473</v>
      </c>
      <c r="J26" s="5" t="s">
        <v>495</v>
      </c>
    </row>
    <row r="27" spans="1:10" x14ac:dyDescent="0.35">
      <c r="A27" s="1"/>
      <c r="B27" s="147" t="s">
        <v>53</v>
      </c>
      <c r="C27" s="4" t="s">
        <v>502</v>
      </c>
      <c r="D27" s="4" t="s">
        <v>1071</v>
      </c>
      <c r="E27" s="4" t="s">
        <v>1474</v>
      </c>
      <c r="F27" s="148">
        <v>482.13</v>
      </c>
      <c r="G27" s="148">
        <v>482.13</v>
      </c>
      <c r="H27" s="148">
        <v>0</v>
      </c>
      <c r="I27" s="4" t="s">
        <v>1473</v>
      </c>
      <c r="J27" s="5" t="s">
        <v>495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23" x14ac:dyDescent="0.5">
      <c r="A5" s="1"/>
      <c r="B5" s="22" t="s">
        <v>1480</v>
      </c>
      <c r="C5" s="1"/>
      <c r="D5" s="1"/>
      <c r="E5" s="1"/>
      <c r="F5" s="1"/>
      <c r="G5" s="1"/>
    </row>
    <row r="6" spans="1:7" ht="27" customHeight="1" x14ac:dyDescent="0.35">
      <c r="A6" s="1"/>
      <c r="B6" s="200" t="s">
        <v>1481</v>
      </c>
      <c r="C6" s="200"/>
      <c r="D6" s="200"/>
      <c r="E6" s="200"/>
      <c r="F6" s="200"/>
      <c r="G6" s="200"/>
    </row>
    <row r="7" spans="1:7" ht="27" customHeight="1" x14ac:dyDescent="0.35">
      <c r="A7" s="1"/>
      <c r="B7" s="3" t="s">
        <v>3</v>
      </c>
      <c r="C7" s="3" t="s">
        <v>59</v>
      </c>
      <c r="D7" s="3" t="s">
        <v>1482</v>
      </c>
      <c r="E7" s="3" t="s">
        <v>1467</v>
      </c>
      <c r="F7" s="3" t="s">
        <v>993</v>
      </c>
      <c r="G7" s="3" t="s">
        <v>1483</v>
      </c>
    </row>
    <row r="8" spans="1:7" x14ac:dyDescent="0.35">
      <c r="A8" s="1"/>
      <c r="B8" s="87" t="s">
        <v>547</v>
      </c>
      <c r="C8" s="87" t="s">
        <v>939</v>
      </c>
      <c r="D8" s="87" t="s">
        <v>1484</v>
      </c>
      <c r="E8" s="87" t="s">
        <v>1485</v>
      </c>
      <c r="F8" s="87" t="s">
        <v>1477</v>
      </c>
      <c r="G8" s="149">
        <v>1118</v>
      </c>
    </row>
    <row r="9" spans="1:7" x14ac:dyDescent="0.35">
      <c r="A9" s="1"/>
      <c r="B9" s="87" t="s">
        <v>163</v>
      </c>
      <c r="C9" s="87" t="s">
        <v>997</v>
      </c>
      <c r="D9" s="87" t="s">
        <v>997</v>
      </c>
      <c r="E9" s="87" t="s">
        <v>1485</v>
      </c>
      <c r="F9" s="87" t="s">
        <v>1477</v>
      </c>
      <c r="G9" s="149">
        <v>0</v>
      </c>
    </row>
    <row r="10" spans="1:7" x14ac:dyDescent="0.35">
      <c r="A10" s="1"/>
      <c r="B10" s="87" t="s">
        <v>175</v>
      </c>
      <c r="C10" s="87" t="s">
        <v>999</v>
      </c>
      <c r="D10" s="87" t="s">
        <v>17</v>
      </c>
      <c r="E10" s="87" t="s">
        <v>1485</v>
      </c>
      <c r="F10" s="87" t="s">
        <v>1477</v>
      </c>
      <c r="G10" s="149">
        <v>0</v>
      </c>
    </row>
    <row r="11" spans="1:7" x14ac:dyDescent="0.35">
      <c r="A11" s="1"/>
      <c r="B11" s="87" t="s">
        <v>209</v>
      </c>
      <c r="C11" s="87" t="s">
        <v>944</v>
      </c>
      <c r="D11" s="87" t="s">
        <v>1486</v>
      </c>
      <c r="E11" s="87" t="s">
        <v>1485</v>
      </c>
      <c r="F11" s="87" t="s">
        <v>1477</v>
      </c>
      <c r="G11" s="149">
        <v>0</v>
      </c>
    </row>
    <row r="12" spans="1:7" x14ac:dyDescent="0.35">
      <c r="A12" s="1"/>
      <c r="B12" s="87" t="s">
        <v>209</v>
      </c>
      <c r="C12" s="87" t="s">
        <v>944</v>
      </c>
      <c r="D12" s="87" t="s">
        <v>1487</v>
      </c>
      <c r="E12" s="87" t="s">
        <v>1485</v>
      </c>
      <c r="F12" s="87" t="s">
        <v>1477</v>
      </c>
      <c r="G12" s="149">
        <v>0</v>
      </c>
    </row>
    <row r="13" spans="1:7" x14ac:dyDescent="0.35">
      <c r="A13" s="1"/>
      <c r="B13" s="87" t="s">
        <v>61</v>
      </c>
      <c r="C13" s="87" t="s">
        <v>1003</v>
      </c>
      <c r="D13" s="87" t="s">
        <v>1488</v>
      </c>
      <c r="E13" s="87" t="s">
        <v>1472</v>
      </c>
      <c r="F13" s="87" t="s">
        <v>1473</v>
      </c>
      <c r="G13" s="149">
        <v>0</v>
      </c>
    </row>
    <row r="14" spans="1:7" x14ac:dyDescent="0.35">
      <c r="A14" s="1"/>
      <c r="B14" s="87" t="s">
        <v>61</v>
      </c>
      <c r="C14" s="87" t="s">
        <v>1003</v>
      </c>
      <c r="D14" s="87" t="s">
        <v>1488</v>
      </c>
      <c r="E14" s="87" t="s">
        <v>1474</v>
      </c>
      <c r="F14" s="87" t="s">
        <v>1473</v>
      </c>
      <c r="G14" s="149">
        <v>0</v>
      </c>
    </row>
    <row r="15" spans="1:7" x14ac:dyDescent="0.35">
      <c r="A15" s="1"/>
      <c r="B15" s="87" t="s">
        <v>61</v>
      </c>
      <c r="C15" s="87" t="s">
        <v>1003</v>
      </c>
      <c r="D15" s="87" t="s">
        <v>1489</v>
      </c>
      <c r="E15" s="87" t="s">
        <v>1472</v>
      </c>
      <c r="F15" s="87" t="s">
        <v>1473</v>
      </c>
      <c r="G15" s="149">
        <v>2.9340000000000002</v>
      </c>
    </row>
    <row r="16" spans="1:7" x14ac:dyDescent="0.35">
      <c r="A16" s="1"/>
      <c r="B16" s="87" t="s">
        <v>61</v>
      </c>
      <c r="C16" s="87" t="s">
        <v>1003</v>
      </c>
      <c r="D16" s="87" t="s">
        <v>1489</v>
      </c>
      <c r="E16" s="87" t="s">
        <v>1474</v>
      </c>
      <c r="F16" s="87" t="s">
        <v>1473</v>
      </c>
      <c r="G16" s="149">
        <v>0</v>
      </c>
    </row>
    <row r="17" spans="1:7" x14ac:dyDescent="0.35">
      <c r="A17" s="1"/>
      <c r="B17" s="87" t="s">
        <v>61</v>
      </c>
      <c r="C17" s="87" t="s">
        <v>1003</v>
      </c>
      <c r="D17" s="87" t="s">
        <v>1490</v>
      </c>
      <c r="E17" s="87" t="s">
        <v>1472</v>
      </c>
      <c r="F17" s="87" t="s">
        <v>1473</v>
      </c>
      <c r="G17" s="149">
        <v>0</v>
      </c>
    </row>
    <row r="18" spans="1:7" x14ac:dyDescent="0.35">
      <c r="A18" s="1"/>
      <c r="B18" s="87" t="s">
        <v>61</v>
      </c>
      <c r="C18" s="87" t="s">
        <v>1005</v>
      </c>
      <c r="D18" s="87" t="s">
        <v>1491</v>
      </c>
      <c r="E18" s="87" t="s">
        <v>1472</v>
      </c>
      <c r="F18" s="87" t="s">
        <v>1473</v>
      </c>
      <c r="G18" s="149">
        <v>0</v>
      </c>
    </row>
    <row r="19" spans="1:7" x14ac:dyDescent="0.35">
      <c r="A19" s="1"/>
      <c r="B19" s="87" t="s">
        <v>61</v>
      </c>
      <c r="C19" s="87" t="s">
        <v>1005</v>
      </c>
      <c r="D19" s="87" t="s">
        <v>1491</v>
      </c>
      <c r="E19" s="87" t="s">
        <v>1474</v>
      </c>
      <c r="F19" s="87" t="s">
        <v>1473</v>
      </c>
      <c r="G19" s="149">
        <v>0</v>
      </c>
    </row>
    <row r="20" spans="1:7" x14ac:dyDescent="0.35">
      <c r="A20" s="1"/>
      <c r="B20" s="87" t="s">
        <v>61</v>
      </c>
      <c r="C20" s="87" t="s">
        <v>1005</v>
      </c>
      <c r="D20" s="87" t="s">
        <v>1492</v>
      </c>
      <c r="E20" s="87" t="s">
        <v>1472</v>
      </c>
      <c r="F20" s="87" t="s">
        <v>1473</v>
      </c>
      <c r="G20" s="149">
        <v>0</v>
      </c>
    </row>
    <row r="21" spans="1:7" x14ac:dyDescent="0.35">
      <c r="A21" s="1"/>
      <c r="B21" s="87" t="s">
        <v>61</v>
      </c>
      <c r="C21" s="87" t="s">
        <v>1005</v>
      </c>
      <c r="D21" s="87" t="s">
        <v>1492</v>
      </c>
      <c r="E21" s="87" t="s">
        <v>1474</v>
      </c>
      <c r="F21" s="87" t="s">
        <v>1473</v>
      </c>
      <c r="G21" s="149">
        <v>0</v>
      </c>
    </row>
    <row r="22" spans="1:7" x14ac:dyDescent="0.35">
      <c r="A22" s="1"/>
      <c r="B22" s="87" t="s">
        <v>61</v>
      </c>
      <c r="C22" s="87" t="s">
        <v>1005</v>
      </c>
      <c r="D22" s="87" t="s">
        <v>1493</v>
      </c>
      <c r="E22" s="87" t="s">
        <v>1472</v>
      </c>
      <c r="F22" s="87" t="s">
        <v>1473</v>
      </c>
      <c r="G22" s="149">
        <v>0</v>
      </c>
    </row>
    <row r="23" spans="1:7" x14ac:dyDescent="0.35">
      <c r="A23" s="1"/>
      <c r="B23" s="87" t="s">
        <v>61</v>
      </c>
      <c r="C23" s="87" t="s">
        <v>1005</v>
      </c>
      <c r="D23" s="87" t="s">
        <v>1493</v>
      </c>
      <c r="E23" s="87" t="s">
        <v>1474</v>
      </c>
      <c r="F23" s="87" t="s">
        <v>1473</v>
      </c>
      <c r="G23" s="149">
        <v>0</v>
      </c>
    </row>
    <row r="24" spans="1:7" x14ac:dyDescent="0.35">
      <c r="A24" s="1"/>
      <c r="B24" s="87" t="s">
        <v>229</v>
      </c>
      <c r="C24" s="87" t="s">
        <v>1006</v>
      </c>
      <c r="D24" s="87" t="s">
        <v>1494</v>
      </c>
      <c r="E24" s="87" t="s">
        <v>1495</v>
      </c>
      <c r="F24" s="87" t="s">
        <v>1473</v>
      </c>
      <c r="G24" s="149">
        <v>11572.22696</v>
      </c>
    </row>
    <row r="25" spans="1:7" x14ac:dyDescent="0.35">
      <c r="A25" s="1"/>
      <c r="B25" s="87" t="s">
        <v>229</v>
      </c>
      <c r="C25" s="87" t="s">
        <v>1006</v>
      </c>
      <c r="D25" s="87" t="s">
        <v>1496</v>
      </c>
      <c r="E25" s="87" t="s">
        <v>1495</v>
      </c>
      <c r="F25" s="87" t="s">
        <v>1473</v>
      </c>
      <c r="G25" s="149">
        <v>10852.08935</v>
      </c>
    </row>
    <row r="26" spans="1:7" x14ac:dyDescent="0.35">
      <c r="A26" s="1"/>
      <c r="B26" s="87" t="s">
        <v>229</v>
      </c>
      <c r="C26" s="87" t="s">
        <v>1006</v>
      </c>
      <c r="D26" s="87" t="s">
        <v>1497</v>
      </c>
      <c r="E26" s="87" t="s">
        <v>1495</v>
      </c>
      <c r="F26" s="87" t="s">
        <v>1473</v>
      </c>
      <c r="G26" s="149">
        <v>11606.697</v>
      </c>
    </row>
    <row r="27" spans="1:7" x14ac:dyDescent="0.35">
      <c r="A27" s="1"/>
      <c r="B27" s="87" t="s">
        <v>229</v>
      </c>
      <c r="C27" s="87" t="s">
        <v>1006</v>
      </c>
      <c r="D27" s="87" t="s">
        <v>1498</v>
      </c>
      <c r="E27" s="87" t="s">
        <v>1495</v>
      </c>
      <c r="F27" s="87" t="s">
        <v>1473</v>
      </c>
      <c r="G27" s="149">
        <v>11581.18669</v>
      </c>
    </row>
    <row r="28" spans="1:7" x14ac:dyDescent="0.35">
      <c r="A28" s="1"/>
      <c r="B28" s="87" t="s">
        <v>501</v>
      </c>
      <c r="C28" s="87" t="s">
        <v>1008</v>
      </c>
      <c r="D28" s="87" t="s">
        <v>1009</v>
      </c>
      <c r="E28" s="87" t="s">
        <v>1472</v>
      </c>
      <c r="F28" s="87" t="s">
        <v>1473</v>
      </c>
      <c r="G28" s="149">
        <v>0</v>
      </c>
    </row>
    <row r="29" spans="1:7" x14ac:dyDescent="0.35">
      <c r="A29" s="1"/>
      <c r="B29" s="87" t="s">
        <v>501</v>
      </c>
      <c r="C29" s="87" t="s">
        <v>1008</v>
      </c>
      <c r="D29" s="87" t="s">
        <v>1010</v>
      </c>
      <c r="E29" s="87" t="s">
        <v>1472</v>
      </c>
      <c r="F29" s="87" t="s">
        <v>1473</v>
      </c>
      <c r="G29" s="149">
        <v>0</v>
      </c>
    </row>
    <row r="30" spans="1:7" x14ac:dyDescent="0.35">
      <c r="A30" s="1"/>
      <c r="B30" s="87" t="s">
        <v>70</v>
      </c>
      <c r="C30" s="87" t="s">
        <v>1011</v>
      </c>
      <c r="D30" s="87" t="s">
        <v>1012</v>
      </c>
      <c r="E30" s="87" t="s">
        <v>1495</v>
      </c>
      <c r="F30" s="87" t="s">
        <v>1473</v>
      </c>
      <c r="G30" s="149">
        <v>212241.59</v>
      </c>
    </row>
    <row r="31" spans="1:7" x14ac:dyDescent="0.35">
      <c r="A31" s="1"/>
      <c r="B31" s="87" t="s">
        <v>70</v>
      </c>
      <c r="C31" s="87" t="s">
        <v>1013</v>
      </c>
      <c r="D31" s="87" t="s">
        <v>1499</v>
      </c>
      <c r="E31" s="87" t="s">
        <v>1495</v>
      </c>
      <c r="F31" s="87" t="s">
        <v>1473</v>
      </c>
      <c r="G31" s="149">
        <v>0</v>
      </c>
    </row>
    <row r="32" spans="1:7" x14ac:dyDescent="0.35">
      <c r="A32" s="1"/>
      <c r="B32" s="87" t="s">
        <v>70</v>
      </c>
      <c r="C32" s="87" t="s">
        <v>1014</v>
      </c>
      <c r="D32" s="87" t="s">
        <v>1500</v>
      </c>
      <c r="E32" s="87" t="s">
        <v>1472</v>
      </c>
      <c r="F32" s="87" t="s">
        <v>1473</v>
      </c>
      <c r="G32" s="149">
        <v>0</v>
      </c>
    </row>
    <row r="33" spans="1:7" x14ac:dyDescent="0.35">
      <c r="A33" s="1"/>
      <c r="B33" s="87" t="s">
        <v>70</v>
      </c>
      <c r="C33" s="87" t="s">
        <v>1014</v>
      </c>
      <c r="D33" s="87" t="s">
        <v>1500</v>
      </c>
      <c r="E33" s="87" t="s">
        <v>1495</v>
      </c>
      <c r="F33" s="87" t="s">
        <v>1473</v>
      </c>
      <c r="G33" s="149">
        <v>0</v>
      </c>
    </row>
    <row r="34" spans="1:7" x14ac:dyDescent="0.35">
      <c r="A34" s="1"/>
      <c r="B34" s="87" t="s">
        <v>74</v>
      </c>
      <c r="C34" s="87" t="s">
        <v>82</v>
      </c>
      <c r="D34" s="87" t="s">
        <v>1501</v>
      </c>
      <c r="E34" s="87" t="s">
        <v>1495</v>
      </c>
      <c r="F34" s="87" t="s">
        <v>1473</v>
      </c>
      <c r="G34" s="149">
        <v>1000044</v>
      </c>
    </row>
    <row r="35" spans="1:7" x14ac:dyDescent="0.35">
      <c r="A35" s="1"/>
      <c r="B35" s="87" t="s">
        <v>74</v>
      </c>
      <c r="C35" s="87" t="s">
        <v>82</v>
      </c>
      <c r="D35" s="87" t="s">
        <v>1502</v>
      </c>
      <c r="E35" s="87" t="s">
        <v>1495</v>
      </c>
      <c r="F35" s="87" t="s">
        <v>1473</v>
      </c>
      <c r="G35" s="149">
        <v>0</v>
      </c>
    </row>
    <row r="36" spans="1:7" x14ac:dyDescent="0.35">
      <c r="A36" s="1"/>
      <c r="B36" s="87" t="s">
        <v>74</v>
      </c>
      <c r="C36" s="87" t="s">
        <v>82</v>
      </c>
      <c r="D36" s="87" t="s">
        <v>1503</v>
      </c>
      <c r="E36" s="87" t="s">
        <v>1495</v>
      </c>
      <c r="F36" s="87" t="s">
        <v>1473</v>
      </c>
      <c r="G36" s="149">
        <v>1096789</v>
      </c>
    </row>
    <row r="37" spans="1:7" x14ac:dyDescent="0.35">
      <c r="A37" s="1"/>
      <c r="B37" s="87" t="s">
        <v>74</v>
      </c>
      <c r="C37" s="87" t="s">
        <v>85</v>
      </c>
      <c r="D37" s="87" t="s">
        <v>1504</v>
      </c>
      <c r="E37" s="87" t="s">
        <v>1495</v>
      </c>
      <c r="F37" s="87" t="s">
        <v>1473</v>
      </c>
      <c r="G37" s="149">
        <v>135777</v>
      </c>
    </row>
    <row r="38" spans="1:7" x14ac:dyDescent="0.35">
      <c r="A38" s="1"/>
      <c r="B38" s="87" t="s">
        <v>74</v>
      </c>
      <c r="C38" s="87" t="s">
        <v>1475</v>
      </c>
      <c r="D38" s="87" t="s">
        <v>1505</v>
      </c>
      <c r="E38" s="87" t="s">
        <v>1476</v>
      </c>
      <c r="F38" s="87" t="s">
        <v>1477</v>
      </c>
      <c r="G38" s="149">
        <v>0</v>
      </c>
    </row>
    <row r="39" spans="1:7" x14ac:dyDescent="0.35">
      <c r="A39" s="1"/>
      <c r="B39" s="87" t="s">
        <v>74</v>
      </c>
      <c r="C39" s="87" t="s">
        <v>1475</v>
      </c>
      <c r="D39" s="87" t="s">
        <v>1505</v>
      </c>
      <c r="E39" s="87" t="s">
        <v>1472</v>
      </c>
      <c r="F39" s="87" t="s">
        <v>1473</v>
      </c>
      <c r="G39" s="149">
        <v>0</v>
      </c>
    </row>
    <row r="40" spans="1:7" x14ac:dyDescent="0.35">
      <c r="A40" s="1"/>
      <c r="B40" s="87" t="s">
        <v>74</v>
      </c>
      <c r="C40" s="87" t="s">
        <v>1028</v>
      </c>
      <c r="D40" s="87" t="s">
        <v>1506</v>
      </c>
      <c r="E40" s="87" t="s">
        <v>1472</v>
      </c>
      <c r="F40" s="87" t="s">
        <v>1473</v>
      </c>
      <c r="G40" s="149">
        <v>0</v>
      </c>
    </row>
    <row r="41" spans="1:7" x14ac:dyDescent="0.35">
      <c r="A41" s="1"/>
      <c r="B41" s="87" t="s">
        <v>74</v>
      </c>
      <c r="C41" s="87" t="s">
        <v>1028</v>
      </c>
      <c r="D41" s="87" t="s">
        <v>1507</v>
      </c>
      <c r="E41" s="87" t="s">
        <v>1472</v>
      </c>
      <c r="F41" s="87" t="s">
        <v>1473</v>
      </c>
      <c r="G41" s="149">
        <v>0</v>
      </c>
    </row>
    <row r="42" spans="1:7" x14ac:dyDescent="0.35">
      <c r="A42" s="1"/>
      <c r="B42" s="87" t="s">
        <v>74</v>
      </c>
      <c r="C42" s="87" t="s">
        <v>1028</v>
      </c>
      <c r="D42" s="87" t="s">
        <v>1508</v>
      </c>
      <c r="E42" s="87" t="s">
        <v>1472</v>
      </c>
      <c r="F42" s="87" t="s">
        <v>1473</v>
      </c>
      <c r="G42" s="149">
        <v>0</v>
      </c>
    </row>
    <row r="43" spans="1:7" x14ac:dyDescent="0.35">
      <c r="A43" s="1"/>
      <c r="B43" s="87" t="s">
        <v>74</v>
      </c>
      <c r="C43" s="87" t="s">
        <v>1031</v>
      </c>
      <c r="D43" s="87" t="s">
        <v>1509</v>
      </c>
      <c r="E43" s="87" t="s">
        <v>1472</v>
      </c>
      <c r="F43" s="87" t="s">
        <v>1473</v>
      </c>
      <c r="G43" s="149">
        <v>0</v>
      </c>
    </row>
    <row r="44" spans="1:7" x14ac:dyDescent="0.35">
      <c r="A44" s="1"/>
      <c r="B44" s="87" t="s">
        <v>74</v>
      </c>
      <c r="C44" s="87" t="s">
        <v>1031</v>
      </c>
      <c r="D44" s="87" t="s">
        <v>1510</v>
      </c>
      <c r="E44" s="87" t="s">
        <v>1472</v>
      </c>
      <c r="F44" s="87" t="s">
        <v>1473</v>
      </c>
      <c r="G44" s="149">
        <v>0</v>
      </c>
    </row>
    <row r="45" spans="1:7" x14ac:dyDescent="0.35">
      <c r="A45" s="1"/>
      <c r="B45" s="87" t="s">
        <v>74</v>
      </c>
      <c r="C45" s="87" t="s">
        <v>1031</v>
      </c>
      <c r="D45" s="87" t="s">
        <v>1511</v>
      </c>
      <c r="E45" s="87" t="s">
        <v>1472</v>
      </c>
      <c r="F45" s="87" t="s">
        <v>1473</v>
      </c>
      <c r="G45" s="149">
        <v>0</v>
      </c>
    </row>
    <row r="46" spans="1:7" x14ac:dyDescent="0.35">
      <c r="A46" s="1"/>
      <c r="B46" s="87" t="s">
        <v>87</v>
      </c>
      <c r="C46" s="87" t="s">
        <v>88</v>
      </c>
      <c r="D46" s="87" t="s">
        <v>1512</v>
      </c>
      <c r="E46" s="87" t="s">
        <v>1472</v>
      </c>
      <c r="F46" s="87" t="s">
        <v>1473</v>
      </c>
      <c r="G46" s="149">
        <v>0</v>
      </c>
    </row>
    <row r="47" spans="1:7" x14ac:dyDescent="0.35">
      <c r="A47" s="1"/>
      <c r="B47" s="87" t="s">
        <v>87</v>
      </c>
      <c r="C47" s="87" t="s">
        <v>88</v>
      </c>
      <c r="D47" s="87" t="s">
        <v>1512</v>
      </c>
      <c r="E47" s="87" t="s">
        <v>1495</v>
      </c>
      <c r="F47" s="87" t="s">
        <v>1473</v>
      </c>
      <c r="G47" s="149">
        <v>0</v>
      </c>
    </row>
    <row r="48" spans="1:7" x14ac:dyDescent="0.35">
      <c r="A48" s="1"/>
      <c r="B48" s="87" t="s">
        <v>87</v>
      </c>
      <c r="C48" s="87" t="s">
        <v>88</v>
      </c>
      <c r="D48" s="87" t="s">
        <v>1513</v>
      </c>
      <c r="E48" s="87" t="s">
        <v>1472</v>
      </c>
      <c r="F48" s="87" t="s">
        <v>1473</v>
      </c>
      <c r="G48" s="149">
        <v>0</v>
      </c>
    </row>
    <row r="49" spans="1:7" x14ac:dyDescent="0.35">
      <c r="A49" s="1"/>
      <c r="B49" s="87" t="s">
        <v>87</v>
      </c>
      <c r="C49" s="87" t="s">
        <v>88</v>
      </c>
      <c r="D49" s="87" t="s">
        <v>1513</v>
      </c>
      <c r="E49" s="87" t="s">
        <v>1495</v>
      </c>
      <c r="F49" s="87" t="s">
        <v>1473</v>
      </c>
      <c r="G49" s="149">
        <v>0</v>
      </c>
    </row>
    <row r="50" spans="1:7" x14ac:dyDescent="0.35">
      <c r="A50" s="1"/>
      <c r="B50" s="87" t="s">
        <v>545</v>
      </c>
      <c r="C50" s="87" t="s">
        <v>1034</v>
      </c>
      <c r="D50" s="87" t="s">
        <v>1514</v>
      </c>
      <c r="E50" s="87" t="s">
        <v>1515</v>
      </c>
      <c r="F50" s="87" t="s">
        <v>1473</v>
      </c>
      <c r="G50" s="149">
        <v>2433317.62</v>
      </c>
    </row>
    <row r="51" spans="1:7" x14ac:dyDescent="0.35">
      <c r="A51" s="1"/>
      <c r="B51" s="87" t="s">
        <v>545</v>
      </c>
      <c r="C51" s="87" t="s">
        <v>1034</v>
      </c>
      <c r="D51" s="87" t="s">
        <v>1514</v>
      </c>
      <c r="E51" s="87" t="s">
        <v>1516</v>
      </c>
      <c r="F51" s="87" t="s">
        <v>1473</v>
      </c>
      <c r="G51" s="149">
        <v>385162.86</v>
      </c>
    </row>
    <row r="52" spans="1:7" x14ac:dyDescent="0.35">
      <c r="A52" s="1"/>
      <c r="B52" s="87" t="s">
        <v>545</v>
      </c>
      <c r="C52" s="87" t="s">
        <v>1034</v>
      </c>
      <c r="D52" s="87" t="s">
        <v>1514</v>
      </c>
      <c r="E52" s="87" t="s">
        <v>1517</v>
      </c>
      <c r="F52" s="87" t="s">
        <v>1473</v>
      </c>
      <c r="G52" s="149">
        <v>0</v>
      </c>
    </row>
    <row r="53" spans="1:7" x14ac:dyDescent="0.35">
      <c r="A53" s="1"/>
      <c r="B53" s="87" t="s">
        <v>545</v>
      </c>
      <c r="C53" s="87" t="s">
        <v>1034</v>
      </c>
      <c r="D53" s="87" t="s">
        <v>1518</v>
      </c>
      <c r="E53" s="87" t="s">
        <v>1515</v>
      </c>
      <c r="F53" s="87" t="s">
        <v>1473</v>
      </c>
      <c r="G53" s="149">
        <v>1130522.3799999999</v>
      </c>
    </row>
    <row r="54" spans="1:7" x14ac:dyDescent="0.35">
      <c r="A54" s="1"/>
      <c r="B54" s="87" t="s">
        <v>545</v>
      </c>
      <c r="C54" s="87" t="s">
        <v>1034</v>
      </c>
      <c r="D54" s="87" t="s">
        <v>1518</v>
      </c>
      <c r="E54" s="87" t="s">
        <v>1516</v>
      </c>
      <c r="F54" s="87" t="s">
        <v>1473</v>
      </c>
      <c r="G54" s="149">
        <v>178947.14</v>
      </c>
    </row>
    <row r="55" spans="1:7" x14ac:dyDescent="0.35">
      <c r="A55" s="1"/>
      <c r="B55" s="87" t="s">
        <v>545</v>
      </c>
      <c r="C55" s="87" t="s">
        <v>1034</v>
      </c>
      <c r="D55" s="87" t="s">
        <v>1518</v>
      </c>
      <c r="E55" s="87" t="s">
        <v>1517</v>
      </c>
      <c r="F55" s="87" t="s">
        <v>1473</v>
      </c>
      <c r="G55" s="149">
        <v>0</v>
      </c>
    </row>
    <row r="56" spans="1:7" x14ac:dyDescent="0.35">
      <c r="A56" s="1"/>
      <c r="B56" s="87" t="s">
        <v>512</v>
      </c>
      <c r="C56" s="87" t="s">
        <v>1041</v>
      </c>
      <c r="D56" s="87" t="s">
        <v>1041</v>
      </c>
      <c r="E56" s="87" t="s">
        <v>1472</v>
      </c>
      <c r="F56" s="87" t="s">
        <v>1473</v>
      </c>
      <c r="G56" s="149">
        <v>0</v>
      </c>
    </row>
    <row r="57" spans="1:7" x14ac:dyDescent="0.35">
      <c r="A57" s="1"/>
      <c r="B57" s="87" t="s">
        <v>512</v>
      </c>
      <c r="C57" s="87" t="s">
        <v>1042</v>
      </c>
      <c r="D57" s="87" t="s">
        <v>1042</v>
      </c>
      <c r="E57" s="87" t="s">
        <v>1472</v>
      </c>
      <c r="F57" s="87" t="s">
        <v>1473</v>
      </c>
      <c r="G57" s="149">
        <v>0</v>
      </c>
    </row>
    <row r="58" spans="1:7" x14ac:dyDescent="0.35">
      <c r="A58" s="1"/>
      <c r="B58" s="87" t="s">
        <v>29</v>
      </c>
      <c r="C58" s="87" t="s">
        <v>92</v>
      </c>
      <c r="D58" s="87" t="s">
        <v>1519</v>
      </c>
      <c r="E58" s="87" t="s">
        <v>1495</v>
      </c>
      <c r="F58" s="87" t="s">
        <v>1473</v>
      </c>
      <c r="G58" s="149">
        <v>916644.68</v>
      </c>
    </row>
    <row r="59" spans="1:7" x14ac:dyDescent="0.35">
      <c r="A59" s="1"/>
      <c r="B59" s="87" t="s">
        <v>29</v>
      </c>
      <c r="C59" s="87" t="s">
        <v>92</v>
      </c>
      <c r="D59" s="87" t="s">
        <v>1520</v>
      </c>
      <c r="E59" s="87" t="s">
        <v>1495</v>
      </c>
      <c r="F59" s="87" t="s">
        <v>1473</v>
      </c>
      <c r="G59" s="149">
        <v>927126.34</v>
      </c>
    </row>
    <row r="60" spans="1:7" x14ac:dyDescent="0.35">
      <c r="A60" s="1"/>
      <c r="B60" s="87" t="s">
        <v>29</v>
      </c>
      <c r="C60" s="87" t="s">
        <v>92</v>
      </c>
      <c r="D60" s="87" t="s">
        <v>1521</v>
      </c>
      <c r="E60" s="87" t="s">
        <v>1495</v>
      </c>
      <c r="F60" s="87" t="s">
        <v>1473</v>
      </c>
      <c r="G60" s="149">
        <v>930602.02</v>
      </c>
    </row>
    <row r="61" spans="1:7" x14ac:dyDescent="0.35">
      <c r="A61" s="1"/>
      <c r="B61" s="87" t="s">
        <v>29</v>
      </c>
      <c r="C61" s="87" t="s">
        <v>98</v>
      </c>
      <c r="D61" s="87" t="s">
        <v>1522</v>
      </c>
      <c r="E61" s="87" t="s">
        <v>1495</v>
      </c>
      <c r="F61" s="87" t="s">
        <v>1473</v>
      </c>
      <c r="G61" s="149">
        <v>1140637.52</v>
      </c>
    </row>
    <row r="62" spans="1:7" x14ac:dyDescent="0.35">
      <c r="A62" s="1"/>
      <c r="B62" s="87" t="s">
        <v>339</v>
      </c>
      <c r="C62" s="87" t="s">
        <v>1047</v>
      </c>
      <c r="D62" s="87" t="s">
        <v>1523</v>
      </c>
      <c r="E62" s="87" t="s">
        <v>1472</v>
      </c>
      <c r="F62" s="87" t="s">
        <v>1473</v>
      </c>
      <c r="G62" s="149">
        <v>0</v>
      </c>
    </row>
    <row r="63" spans="1:7" x14ac:dyDescent="0.35">
      <c r="A63" s="1"/>
      <c r="B63" s="87" t="s">
        <v>108</v>
      </c>
      <c r="C63" s="87" t="s">
        <v>1054</v>
      </c>
      <c r="D63" s="87" t="s">
        <v>1524</v>
      </c>
      <c r="E63" s="87" t="s">
        <v>1472</v>
      </c>
      <c r="F63" s="87" t="s">
        <v>1473</v>
      </c>
      <c r="G63" s="149">
        <v>0</v>
      </c>
    </row>
    <row r="64" spans="1:7" x14ac:dyDescent="0.35">
      <c r="A64" s="1"/>
      <c r="B64" s="87" t="s">
        <v>108</v>
      </c>
      <c r="C64" s="87" t="s">
        <v>1054</v>
      </c>
      <c r="D64" s="87" t="s">
        <v>1524</v>
      </c>
      <c r="E64" s="87" t="s">
        <v>1495</v>
      </c>
      <c r="F64" s="87" t="s">
        <v>1473</v>
      </c>
      <c r="G64" s="149">
        <v>0</v>
      </c>
    </row>
    <row r="65" spans="1:7" x14ac:dyDescent="0.35">
      <c r="A65" s="1"/>
      <c r="B65" s="87" t="s">
        <v>108</v>
      </c>
      <c r="C65" s="87" t="s">
        <v>1054</v>
      </c>
      <c r="D65" s="87" t="s">
        <v>1055</v>
      </c>
      <c r="E65" s="87" t="s">
        <v>1472</v>
      </c>
      <c r="F65" s="87" t="s">
        <v>1473</v>
      </c>
      <c r="G65" s="149">
        <v>0</v>
      </c>
    </row>
    <row r="66" spans="1:7" x14ac:dyDescent="0.35">
      <c r="A66" s="1"/>
      <c r="B66" s="87" t="s">
        <v>108</v>
      </c>
      <c r="C66" s="87" t="s">
        <v>1054</v>
      </c>
      <c r="D66" s="87" t="s">
        <v>1055</v>
      </c>
      <c r="E66" s="87" t="s">
        <v>1495</v>
      </c>
      <c r="F66" s="87" t="s">
        <v>1473</v>
      </c>
      <c r="G66" s="149">
        <v>0</v>
      </c>
    </row>
    <row r="67" spans="1:7" x14ac:dyDescent="0.35">
      <c r="A67" s="1"/>
      <c r="B67" s="87" t="s">
        <v>108</v>
      </c>
      <c r="C67" s="87" t="s">
        <v>1054</v>
      </c>
      <c r="D67" s="87" t="s">
        <v>114</v>
      </c>
      <c r="E67" s="87" t="s">
        <v>1472</v>
      </c>
      <c r="F67" s="87" t="s">
        <v>1473</v>
      </c>
      <c r="G67" s="149">
        <v>0</v>
      </c>
    </row>
    <row r="68" spans="1:7" x14ac:dyDescent="0.35">
      <c r="A68" s="1"/>
      <c r="B68" s="87" t="s">
        <v>108</v>
      </c>
      <c r="C68" s="87" t="s">
        <v>1054</v>
      </c>
      <c r="D68" s="87" t="s">
        <v>114</v>
      </c>
      <c r="E68" s="87" t="s">
        <v>1495</v>
      </c>
      <c r="F68" s="87" t="s">
        <v>1473</v>
      </c>
      <c r="G68" s="149">
        <v>0</v>
      </c>
    </row>
    <row r="69" spans="1:7" x14ac:dyDescent="0.35">
      <c r="A69" s="1"/>
      <c r="B69" s="87" t="s">
        <v>108</v>
      </c>
      <c r="C69" s="87" t="s">
        <v>1056</v>
      </c>
      <c r="D69" s="87" t="s">
        <v>1525</v>
      </c>
      <c r="E69" s="87" t="s">
        <v>1495</v>
      </c>
      <c r="F69" s="87" t="s">
        <v>1473</v>
      </c>
      <c r="G69" s="149">
        <v>0</v>
      </c>
    </row>
    <row r="70" spans="1:7" x14ac:dyDescent="0.35">
      <c r="A70" s="1"/>
      <c r="B70" s="87" t="s">
        <v>108</v>
      </c>
      <c r="C70" s="87" t="s">
        <v>116</v>
      </c>
      <c r="D70" s="87" t="s">
        <v>116</v>
      </c>
      <c r="E70" s="87" t="s">
        <v>1495</v>
      </c>
      <c r="F70" s="87" t="s">
        <v>1473</v>
      </c>
      <c r="G70" s="149">
        <v>1789749</v>
      </c>
    </row>
    <row r="71" spans="1:7" x14ac:dyDescent="0.35">
      <c r="A71" s="1"/>
      <c r="B71" s="87" t="s">
        <v>108</v>
      </c>
      <c r="C71" s="87" t="s">
        <v>116</v>
      </c>
      <c r="D71" s="87" t="s">
        <v>1526</v>
      </c>
      <c r="E71" s="87" t="s">
        <v>1472</v>
      </c>
      <c r="F71" s="87" t="s">
        <v>1473</v>
      </c>
      <c r="G71" s="149">
        <v>0</v>
      </c>
    </row>
    <row r="72" spans="1:7" x14ac:dyDescent="0.35">
      <c r="A72" s="1"/>
      <c r="B72" s="87" t="s">
        <v>108</v>
      </c>
      <c r="C72" s="87" t="s">
        <v>116</v>
      </c>
      <c r="D72" s="87" t="s">
        <v>1527</v>
      </c>
      <c r="E72" s="87" t="s">
        <v>1472</v>
      </c>
      <c r="F72" s="87" t="s">
        <v>1473</v>
      </c>
      <c r="G72" s="149">
        <v>0</v>
      </c>
    </row>
    <row r="73" spans="1:7" x14ac:dyDescent="0.35">
      <c r="A73" s="1"/>
      <c r="B73" s="87" t="s">
        <v>531</v>
      </c>
      <c r="C73" s="87" t="s">
        <v>956</v>
      </c>
      <c r="D73" s="87" t="s">
        <v>1528</v>
      </c>
      <c r="E73" s="87" t="s">
        <v>1529</v>
      </c>
      <c r="F73" s="87" t="s">
        <v>1473</v>
      </c>
      <c r="G73" s="149">
        <v>23687.919999999998</v>
      </c>
    </row>
    <row r="74" spans="1:7" x14ac:dyDescent="0.35">
      <c r="A74" s="1"/>
      <c r="B74" s="87" t="s">
        <v>531</v>
      </c>
      <c r="C74" s="87" t="s">
        <v>956</v>
      </c>
      <c r="D74" s="87" t="s">
        <v>1530</v>
      </c>
      <c r="E74" s="87" t="s">
        <v>1529</v>
      </c>
      <c r="F74" s="87" t="s">
        <v>1473</v>
      </c>
      <c r="G74" s="149">
        <v>16027.86</v>
      </c>
    </row>
    <row r="75" spans="1:7" x14ac:dyDescent="0.35">
      <c r="A75" s="1"/>
      <c r="B75" s="87" t="s">
        <v>531</v>
      </c>
      <c r="C75" s="87" t="s">
        <v>956</v>
      </c>
      <c r="D75" s="87" t="s">
        <v>1531</v>
      </c>
      <c r="E75" s="87" t="s">
        <v>1529</v>
      </c>
      <c r="F75" s="87" t="s">
        <v>1473</v>
      </c>
      <c r="G75" s="149">
        <v>23694.33</v>
      </c>
    </row>
    <row r="76" spans="1:7" x14ac:dyDescent="0.35">
      <c r="A76" s="1"/>
      <c r="B76" s="87" t="s">
        <v>531</v>
      </c>
      <c r="C76" s="87" t="s">
        <v>1063</v>
      </c>
      <c r="D76" s="87" t="s">
        <v>1532</v>
      </c>
      <c r="E76" s="87" t="s">
        <v>1529</v>
      </c>
      <c r="F76" s="87" t="s">
        <v>1473</v>
      </c>
      <c r="G76" s="149">
        <v>0</v>
      </c>
    </row>
    <row r="77" spans="1:7" x14ac:dyDescent="0.35">
      <c r="A77" s="1"/>
      <c r="B77" s="87" t="s">
        <v>531</v>
      </c>
      <c r="C77" s="87" t="s">
        <v>1063</v>
      </c>
      <c r="D77" s="87" t="s">
        <v>1533</v>
      </c>
      <c r="E77" s="87" t="s">
        <v>1529</v>
      </c>
      <c r="F77" s="87" t="s">
        <v>1473</v>
      </c>
      <c r="G77" s="149">
        <v>0</v>
      </c>
    </row>
    <row r="78" spans="1:7" x14ac:dyDescent="0.35">
      <c r="A78" s="1"/>
      <c r="B78" s="87" t="s">
        <v>531</v>
      </c>
      <c r="C78" s="87" t="s">
        <v>1064</v>
      </c>
      <c r="D78" s="87" t="s">
        <v>1534</v>
      </c>
      <c r="E78" s="87" t="s">
        <v>1529</v>
      </c>
      <c r="F78" s="87" t="s">
        <v>1473</v>
      </c>
      <c r="G78" s="149">
        <v>18445.650000000001</v>
      </c>
    </row>
    <row r="79" spans="1:7" x14ac:dyDescent="0.35">
      <c r="A79" s="1"/>
      <c r="B79" s="87" t="s">
        <v>531</v>
      </c>
      <c r="C79" s="87" t="s">
        <v>1064</v>
      </c>
      <c r="D79" s="87" t="s">
        <v>1535</v>
      </c>
      <c r="E79" s="87" t="s">
        <v>1529</v>
      </c>
      <c r="F79" s="87" t="s">
        <v>1473</v>
      </c>
      <c r="G79" s="149">
        <v>18445.650000000001</v>
      </c>
    </row>
    <row r="80" spans="1:7" x14ac:dyDescent="0.35">
      <c r="A80" s="1"/>
      <c r="B80" s="87" t="s">
        <v>531</v>
      </c>
      <c r="C80" s="87" t="s">
        <v>1065</v>
      </c>
      <c r="D80" s="87" t="s">
        <v>1536</v>
      </c>
      <c r="E80" s="87" t="s">
        <v>1529</v>
      </c>
      <c r="F80" s="87" t="s">
        <v>1473</v>
      </c>
      <c r="G80" s="149">
        <v>14050.25</v>
      </c>
    </row>
    <row r="81" spans="1:7" x14ac:dyDescent="0.35">
      <c r="A81" s="1"/>
      <c r="B81" s="87" t="s">
        <v>531</v>
      </c>
      <c r="C81" s="87" t="s">
        <v>1065</v>
      </c>
      <c r="D81" s="87" t="s">
        <v>1537</v>
      </c>
      <c r="E81" s="87" t="s">
        <v>1529</v>
      </c>
      <c r="F81" s="87" t="s">
        <v>1473</v>
      </c>
      <c r="G81" s="149">
        <v>14050.25</v>
      </c>
    </row>
    <row r="82" spans="1:7" ht="25" x14ac:dyDescent="0.35">
      <c r="A82" s="1"/>
      <c r="B82" s="87" t="s">
        <v>505</v>
      </c>
      <c r="C82" s="87" t="s">
        <v>1066</v>
      </c>
      <c r="D82" s="87" t="s">
        <v>586</v>
      </c>
      <c r="E82" s="87" t="s">
        <v>1472</v>
      </c>
      <c r="F82" s="87" t="s">
        <v>1473</v>
      </c>
      <c r="G82" s="149">
        <v>0</v>
      </c>
    </row>
    <row r="83" spans="1:7" ht="25" x14ac:dyDescent="0.35">
      <c r="A83" s="1"/>
      <c r="B83" s="87" t="s">
        <v>505</v>
      </c>
      <c r="C83" s="87" t="s">
        <v>1066</v>
      </c>
      <c r="D83" s="87" t="s">
        <v>587</v>
      </c>
      <c r="E83" s="87" t="s">
        <v>1472</v>
      </c>
      <c r="F83" s="87" t="s">
        <v>1473</v>
      </c>
      <c r="G83" s="149">
        <v>0</v>
      </c>
    </row>
    <row r="84" spans="1:7" x14ac:dyDescent="0.35">
      <c r="A84" s="1"/>
      <c r="B84" s="87" t="s">
        <v>130</v>
      </c>
      <c r="C84" s="87" t="s">
        <v>131</v>
      </c>
      <c r="D84" s="87" t="s">
        <v>1538</v>
      </c>
      <c r="E84" s="87" t="s">
        <v>1472</v>
      </c>
      <c r="F84" s="87" t="s">
        <v>1473</v>
      </c>
      <c r="G84" s="149">
        <v>0</v>
      </c>
    </row>
    <row r="85" spans="1:7" x14ac:dyDescent="0.35">
      <c r="A85" s="1"/>
      <c r="B85" s="87" t="s">
        <v>130</v>
      </c>
      <c r="C85" s="87" t="s">
        <v>131</v>
      </c>
      <c r="D85" s="87" t="s">
        <v>1539</v>
      </c>
      <c r="E85" s="87" t="s">
        <v>1472</v>
      </c>
      <c r="F85" s="87" t="s">
        <v>1473</v>
      </c>
      <c r="G85" s="149">
        <v>0</v>
      </c>
    </row>
    <row r="86" spans="1:7" x14ac:dyDescent="0.35">
      <c r="A86" s="1"/>
      <c r="B86" s="87" t="s">
        <v>130</v>
      </c>
      <c r="C86" s="87" t="s">
        <v>131</v>
      </c>
      <c r="D86" s="87" t="s">
        <v>1540</v>
      </c>
      <c r="E86" s="87" t="s">
        <v>1472</v>
      </c>
      <c r="F86" s="87" t="s">
        <v>1473</v>
      </c>
      <c r="G86" s="149">
        <v>0</v>
      </c>
    </row>
    <row r="87" spans="1:7" x14ac:dyDescent="0.35">
      <c r="A87" s="1"/>
      <c r="B87" s="87" t="s">
        <v>130</v>
      </c>
      <c r="C87" s="87" t="s">
        <v>131</v>
      </c>
      <c r="D87" s="87" t="s">
        <v>1541</v>
      </c>
      <c r="E87" s="87" t="s">
        <v>1472</v>
      </c>
      <c r="F87" s="87" t="s">
        <v>1473</v>
      </c>
      <c r="G87" s="149">
        <v>0</v>
      </c>
    </row>
    <row r="88" spans="1:7" x14ac:dyDescent="0.35">
      <c r="A88" s="1"/>
      <c r="B88" s="87" t="s">
        <v>546</v>
      </c>
      <c r="C88" s="87" t="s">
        <v>961</v>
      </c>
      <c r="D88" s="87" t="s">
        <v>1542</v>
      </c>
      <c r="E88" s="87" t="s">
        <v>1472</v>
      </c>
      <c r="F88" s="87" t="s">
        <v>1473</v>
      </c>
      <c r="G88" s="149">
        <v>0</v>
      </c>
    </row>
    <row r="89" spans="1:7" x14ac:dyDescent="0.35">
      <c r="A89" s="1"/>
      <c r="B89" s="87" t="s">
        <v>546</v>
      </c>
      <c r="C89" s="87" t="s">
        <v>961</v>
      </c>
      <c r="D89" s="87" t="s">
        <v>1542</v>
      </c>
      <c r="E89" s="87" t="s">
        <v>1495</v>
      </c>
      <c r="F89" s="87" t="s">
        <v>1473</v>
      </c>
      <c r="G89" s="149">
        <v>197921.193</v>
      </c>
    </row>
    <row r="90" spans="1:7" x14ac:dyDescent="0.35">
      <c r="A90" s="1"/>
      <c r="B90" s="87" t="s">
        <v>502</v>
      </c>
      <c r="C90" s="87" t="s">
        <v>1071</v>
      </c>
      <c r="D90" s="87" t="s">
        <v>1072</v>
      </c>
      <c r="E90" s="87" t="s">
        <v>1472</v>
      </c>
      <c r="F90" s="87" t="s">
        <v>1473</v>
      </c>
      <c r="G90" s="149">
        <v>0</v>
      </c>
    </row>
    <row r="91" spans="1:7" x14ac:dyDescent="0.35">
      <c r="A91" s="1"/>
      <c r="B91" s="87" t="s">
        <v>502</v>
      </c>
      <c r="C91" s="87" t="s">
        <v>1071</v>
      </c>
      <c r="D91" s="87" t="s">
        <v>1543</v>
      </c>
      <c r="E91" s="87" t="s">
        <v>1472</v>
      </c>
      <c r="F91" s="87" t="s">
        <v>1473</v>
      </c>
      <c r="G91" s="149">
        <v>0</v>
      </c>
    </row>
    <row r="92" spans="1:7" x14ac:dyDescent="0.35">
      <c r="A92" s="1"/>
      <c r="B92" s="87" t="s">
        <v>502</v>
      </c>
      <c r="C92" s="87" t="s">
        <v>1071</v>
      </c>
      <c r="D92" s="87" t="s">
        <v>1543</v>
      </c>
      <c r="E92" s="87" t="s">
        <v>1474</v>
      </c>
      <c r="F92" s="87" t="s">
        <v>1473</v>
      </c>
      <c r="G92" s="149">
        <v>0</v>
      </c>
    </row>
    <row r="93" spans="1:7" x14ac:dyDescent="0.35">
      <c r="A93" s="1"/>
      <c r="B93" s="87" t="s">
        <v>502</v>
      </c>
      <c r="C93" s="87" t="s">
        <v>1071</v>
      </c>
      <c r="D93" s="87" t="s">
        <v>1544</v>
      </c>
      <c r="E93" s="87" t="s">
        <v>1472</v>
      </c>
      <c r="F93" s="87" t="s">
        <v>1473</v>
      </c>
      <c r="G93" s="149">
        <v>0</v>
      </c>
    </row>
    <row r="94" spans="1:7" x14ac:dyDescent="0.35">
      <c r="A94" s="1"/>
      <c r="B94" s="87" t="s">
        <v>502</v>
      </c>
      <c r="C94" s="87" t="s">
        <v>1071</v>
      </c>
      <c r="D94" s="87" t="s">
        <v>1544</v>
      </c>
      <c r="E94" s="87" t="s">
        <v>1474</v>
      </c>
      <c r="F94" s="87" t="s">
        <v>1473</v>
      </c>
      <c r="G94" s="149">
        <v>0</v>
      </c>
    </row>
    <row r="95" spans="1:7" x14ac:dyDescent="0.35">
      <c r="A95" s="1"/>
      <c r="B95" s="87" t="s">
        <v>502</v>
      </c>
      <c r="C95" s="87" t="s">
        <v>1071</v>
      </c>
      <c r="D95" s="87" t="s">
        <v>1545</v>
      </c>
      <c r="E95" s="87" t="s">
        <v>1472</v>
      </c>
      <c r="F95" s="87" t="s">
        <v>1473</v>
      </c>
      <c r="G95" s="149">
        <v>0</v>
      </c>
    </row>
    <row r="96" spans="1:7" x14ac:dyDescent="0.35">
      <c r="A96" s="1"/>
      <c r="B96" s="87" t="s">
        <v>502</v>
      </c>
      <c r="C96" s="87" t="s">
        <v>1071</v>
      </c>
      <c r="D96" s="87" t="s">
        <v>1545</v>
      </c>
      <c r="E96" s="87" t="s">
        <v>1474</v>
      </c>
      <c r="F96" s="87" t="s">
        <v>1473</v>
      </c>
      <c r="G96" s="149">
        <v>0</v>
      </c>
    </row>
    <row r="97" spans="1:7" x14ac:dyDescent="0.35">
      <c r="A97" s="1"/>
      <c r="B97" s="87" t="s">
        <v>137</v>
      </c>
      <c r="C97" s="87" t="s">
        <v>1077</v>
      </c>
      <c r="D97" s="87" t="s">
        <v>639</v>
      </c>
      <c r="E97" s="87" t="s">
        <v>1495</v>
      </c>
      <c r="F97" s="87" t="s">
        <v>1473</v>
      </c>
      <c r="G97" s="149">
        <v>280922</v>
      </c>
    </row>
    <row r="98" spans="1:7" x14ac:dyDescent="0.35">
      <c r="A98" s="1"/>
      <c r="B98" s="87" t="s">
        <v>141</v>
      </c>
      <c r="C98" s="87" t="s">
        <v>1078</v>
      </c>
      <c r="D98" s="87" t="s">
        <v>1546</v>
      </c>
      <c r="E98" s="87" t="s">
        <v>1495</v>
      </c>
      <c r="F98" s="87" t="s">
        <v>1473</v>
      </c>
      <c r="G98" s="149">
        <v>212271.23</v>
      </c>
    </row>
    <row r="99" spans="1:7" x14ac:dyDescent="0.35">
      <c r="A99" s="1"/>
      <c r="B99" s="87" t="s">
        <v>141</v>
      </c>
      <c r="C99" s="87" t="s">
        <v>1078</v>
      </c>
      <c r="D99" s="87" t="s">
        <v>1547</v>
      </c>
      <c r="E99" s="87" t="s">
        <v>1495</v>
      </c>
      <c r="F99" s="87" t="s">
        <v>1473</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6" t="s">
        <v>0</v>
      </c>
      <c r="C3" s="197"/>
      <c r="D3" s="197"/>
      <c r="E3" s="197"/>
      <c r="F3" s="197"/>
      <c r="G3" s="197"/>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489</v>
      </c>
      <c r="C6" s="200" t="s">
        <v>1548</v>
      </c>
      <c r="D6" s="200"/>
      <c r="E6" s="200"/>
      <c r="F6" s="200"/>
      <c r="G6" s="200"/>
      <c r="H6" s="200"/>
      <c r="I6" s="200"/>
      <c r="J6" s="200"/>
      <c r="K6" s="200"/>
      <c r="L6" s="200"/>
      <c r="M6" s="200"/>
      <c r="N6" s="200"/>
      <c r="O6" s="200"/>
      <c r="P6" s="200"/>
      <c r="Q6" s="200"/>
    </row>
    <row r="7" spans="1:17" ht="40" customHeight="1" x14ac:dyDescent="0.35">
      <c r="A7" s="1"/>
      <c r="B7" s="200"/>
      <c r="C7" s="3" t="s">
        <v>229</v>
      </c>
      <c r="D7" s="3" t="s">
        <v>70</v>
      </c>
      <c r="E7" s="3" t="s">
        <v>74</v>
      </c>
      <c r="F7" s="3" t="s">
        <v>74</v>
      </c>
      <c r="G7" s="3" t="s">
        <v>87</v>
      </c>
      <c r="H7" s="3" t="s">
        <v>545</v>
      </c>
      <c r="I7" s="3" t="s">
        <v>29</v>
      </c>
      <c r="J7" s="3" t="s">
        <v>29</v>
      </c>
      <c r="K7" s="3" t="s">
        <v>108</v>
      </c>
      <c r="L7" s="3" t="s">
        <v>108</v>
      </c>
      <c r="M7" s="3" t="s">
        <v>108</v>
      </c>
      <c r="N7" s="3" t="s">
        <v>108</v>
      </c>
      <c r="O7" s="3" t="s">
        <v>546</v>
      </c>
      <c r="P7" s="3" t="s">
        <v>137</v>
      </c>
      <c r="Q7" s="3" t="s">
        <v>141</v>
      </c>
    </row>
    <row r="8" spans="1:17" ht="40" customHeight="1" x14ac:dyDescent="0.35">
      <c r="A8" s="1"/>
      <c r="B8" s="200"/>
      <c r="C8" s="3" t="s">
        <v>59</v>
      </c>
      <c r="D8" s="3" t="s">
        <v>122</v>
      </c>
      <c r="E8" s="3" t="s">
        <v>1549</v>
      </c>
      <c r="F8" s="3" t="s">
        <v>1550</v>
      </c>
      <c r="G8" s="3" t="s">
        <v>1551</v>
      </c>
      <c r="H8" s="3" t="s">
        <v>1552</v>
      </c>
      <c r="I8" s="3" t="s">
        <v>92</v>
      </c>
      <c r="J8" s="3" t="s">
        <v>98</v>
      </c>
      <c r="K8" s="3" t="s">
        <v>1553</v>
      </c>
      <c r="L8" s="3" t="s">
        <v>1554</v>
      </c>
      <c r="M8" s="3" t="s">
        <v>111</v>
      </c>
      <c r="N8" s="3" t="s">
        <v>1555</v>
      </c>
      <c r="O8" s="3" t="s">
        <v>1032</v>
      </c>
      <c r="P8" s="3" t="s">
        <v>1032</v>
      </c>
      <c r="Q8" s="3" t="s">
        <v>1556</v>
      </c>
    </row>
    <row r="9" spans="1:17" x14ac:dyDescent="0.35">
      <c r="A9" s="1"/>
      <c r="B9" s="150" t="s">
        <v>165</v>
      </c>
      <c r="C9" s="148">
        <v>872.3</v>
      </c>
      <c r="D9" s="148">
        <v>2969.74</v>
      </c>
      <c r="E9" s="148">
        <v>99.08</v>
      </c>
      <c r="F9" s="148">
        <v>99.08</v>
      </c>
      <c r="G9" s="148">
        <v>0</v>
      </c>
      <c r="H9" s="148">
        <v>496.22</v>
      </c>
      <c r="I9" s="148">
        <v>10156</v>
      </c>
      <c r="J9" s="148">
        <v>23235</v>
      </c>
      <c r="K9" s="148">
        <v>4218.5569800000003</v>
      </c>
      <c r="L9" s="148">
        <v>4449.3038200000001</v>
      </c>
      <c r="M9" s="148">
        <v>4444.8616000000002</v>
      </c>
      <c r="N9" s="148">
        <v>4451.8688199999997</v>
      </c>
      <c r="O9" s="148">
        <v>2690</v>
      </c>
      <c r="P9" s="148">
        <v>6813.21</v>
      </c>
      <c r="Q9" s="148">
        <v>6936.6</v>
      </c>
    </row>
    <row r="10" spans="1:17" x14ac:dyDescent="0.35">
      <c r="A10" s="1"/>
      <c r="B10" s="150" t="s">
        <v>1557</v>
      </c>
      <c r="C10" s="148">
        <v>870.9</v>
      </c>
      <c r="D10" s="148">
        <v>2971.04</v>
      </c>
      <c r="E10" s="148">
        <v>101.4</v>
      </c>
      <c r="F10" s="148">
        <v>101.4</v>
      </c>
      <c r="G10" s="148">
        <v>0</v>
      </c>
      <c r="H10" s="148">
        <v>493.27</v>
      </c>
      <c r="I10" s="148">
        <v>10290</v>
      </c>
      <c r="J10" s="148">
        <v>23241</v>
      </c>
      <c r="K10" s="148">
        <v>4247.1763600000004</v>
      </c>
      <c r="L10" s="148">
        <v>4467.9512000000004</v>
      </c>
      <c r="M10" s="148">
        <v>4463.1362900000004</v>
      </c>
      <c r="N10" s="148">
        <v>4470.1240500000004</v>
      </c>
      <c r="O10" s="148">
        <v>2700</v>
      </c>
      <c r="P10" s="148">
        <v>6827.73</v>
      </c>
      <c r="Q10" s="148">
        <v>6935.1</v>
      </c>
    </row>
    <row r="11" spans="1:17" x14ac:dyDescent="0.35">
      <c r="A11" s="1"/>
      <c r="B11" s="150" t="s">
        <v>1558</v>
      </c>
      <c r="C11" s="148">
        <v>870.6</v>
      </c>
      <c r="D11" s="148" t="s">
        <v>1405</v>
      </c>
      <c r="E11" s="148">
        <v>103.07</v>
      </c>
      <c r="F11" s="148">
        <v>103.07</v>
      </c>
      <c r="G11" s="148">
        <v>0</v>
      </c>
      <c r="H11" s="148">
        <v>495.24</v>
      </c>
      <c r="I11" s="148">
        <v>10391</v>
      </c>
      <c r="J11" s="148">
        <v>23368</v>
      </c>
      <c r="K11" s="148">
        <v>4308.3015400000004</v>
      </c>
      <c r="L11" s="148">
        <v>4504.2652099999996</v>
      </c>
      <c r="M11" s="148">
        <v>4499.2523199999996</v>
      </c>
      <c r="N11" s="148">
        <v>4506.5162700000001</v>
      </c>
      <c r="O11" s="148">
        <v>2700</v>
      </c>
      <c r="P11" s="148">
        <v>6819.88</v>
      </c>
      <c r="Q11" s="148">
        <v>6933.5</v>
      </c>
    </row>
    <row r="12" spans="1:17" x14ac:dyDescent="0.35">
      <c r="A12" s="1"/>
      <c r="B12" s="150" t="s">
        <v>1559</v>
      </c>
      <c r="C12" s="148">
        <v>869.6</v>
      </c>
      <c r="D12" s="148" t="s">
        <v>1405</v>
      </c>
      <c r="E12" s="148">
        <v>104.09</v>
      </c>
      <c r="F12" s="148">
        <v>104.09</v>
      </c>
      <c r="G12" s="148">
        <v>0</v>
      </c>
      <c r="H12" s="148">
        <v>501.12</v>
      </c>
      <c r="I12" s="148">
        <v>10415</v>
      </c>
      <c r="J12" s="148">
        <v>23320</v>
      </c>
      <c r="K12" s="148">
        <v>4324.2012000000004</v>
      </c>
      <c r="L12" s="148">
        <v>4520.7538599999998</v>
      </c>
      <c r="M12" s="148">
        <v>4516.0125699999999</v>
      </c>
      <c r="N12" s="148">
        <v>4523.0049099999997</v>
      </c>
      <c r="O12" s="148">
        <v>2700</v>
      </c>
      <c r="P12" s="148">
        <v>6840.3</v>
      </c>
      <c r="Q12" s="148">
        <v>6931.9</v>
      </c>
    </row>
    <row r="13" spans="1:17" x14ac:dyDescent="0.35">
      <c r="A13" s="1"/>
      <c r="B13" s="150" t="s">
        <v>1560</v>
      </c>
      <c r="C13" s="148">
        <v>868.9</v>
      </c>
      <c r="D13" s="148" t="s">
        <v>1405</v>
      </c>
      <c r="E13" s="148">
        <v>104.26</v>
      </c>
      <c r="F13" s="148">
        <v>104.26</v>
      </c>
      <c r="G13" s="148">
        <v>0</v>
      </c>
      <c r="H13" s="148">
        <v>501.12</v>
      </c>
      <c r="I13" s="148">
        <v>10421</v>
      </c>
      <c r="J13" s="148">
        <v>23110</v>
      </c>
      <c r="K13" s="148">
        <v>4279.3289199999999</v>
      </c>
      <c r="L13" s="148">
        <v>4493.0767100000003</v>
      </c>
      <c r="M13" s="148">
        <v>4488.6550900000002</v>
      </c>
      <c r="N13" s="148">
        <v>4495.4456300000002</v>
      </c>
      <c r="O13" s="148">
        <v>2700</v>
      </c>
      <c r="P13" s="148">
        <v>6833.62</v>
      </c>
      <c r="Q13" s="148">
        <v>6930.6</v>
      </c>
    </row>
    <row r="14" spans="1:17" x14ac:dyDescent="0.35">
      <c r="A14" s="1"/>
      <c r="B14" s="150" t="s">
        <v>1561</v>
      </c>
      <c r="C14" s="148">
        <v>869.1</v>
      </c>
      <c r="D14" s="148" t="s">
        <v>1405</v>
      </c>
      <c r="E14" s="148">
        <v>104.17</v>
      </c>
      <c r="F14" s="148">
        <v>104.17</v>
      </c>
      <c r="G14" s="148">
        <v>0</v>
      </c>
      <c r="H14" s="148">
        <v>505.04</v>
      </c>
      <c r="I14" s="148">
        <v>10427</v>
      </c>
      <c r="J14" s="148">
        <v>23235</v>
      </c>
      <c r="K14" s="148">
        <v>4215.2591700000003</v>
      </c>
      <c r="L14" s="148">
        <v>4455.7811700000002</v>
      </c>
      <c r="M14" s="148">
        <v>4450.2685499999998</v>
      </c>
      <c r="N14" s="148">
        <v>4457.7575699999998</v>
      </c>
      <c r="O14" s="148">
        <v>2690</v>
      </c>
      <c r="P14" s="148">
        <v>6846.58</v>
      </c>
      <c r="Q14" s="148">
        <v>6929.1</v>
      </c>
    </row>
    <row r="15" spans="1:17" x14ac:dyDescent="0.35">
      <c r="A15" s="1"/>
      <c r="B15" s="150" t="s">
        <v>440</v>
      </c>
      <c r="C15" s="148">
        <v>870.2</v>
      </c>
      <c r="D15" s="148" t="s">
        <v>1405</v>
      </c>
      <c r="E15" s="148">
        <v>103.52</v>
      </c>
      <c r="F15" s="148">
        <v>103.52</v>
      </c>
      <c r="G15" s="148">
        <v>0</v>
      </c>
      <c r="H15" s="148">
        <v>504.06</v>
      </c>
      <c r="I15" s="148">
        <v>10297</v>
      </c>
      <c r="J15" s="148">
        <v>23209</v>
      </c>
      <c r="K15" s="148">
        <v>4095.9533700000002</v>
      </c>
      <c r="L15" s="148">
        <v>4388.6497499999996</v>
      </c>
      <c r="M15" s="148">
        <v>4382.46994</v>
      </c>
      <c r="N15" s="148">
        <v>4390.3904000000002</v>
      </c>
      <c r="O15" s="148">
        <v>2670</v>
      </c>
      <c r="P15" s="148">
        <v>6846.97</v>
      </c>
      <c r="Q15" s="148">
        <v>6927.6</v>
      </c>
    </row>
    <row r="16" spans="1:17" x14ac:dyDescent="0.35">
      <c r="A16" s="1"/>
      <c r="B16" s="150" t="s">
        <v>1562</v>
      </c>
      <c r="C16" s="148">
        <v>870.9</v>
      </c>
      <c r="D16" s="148" t="s">
        <v>1405</v>
      </c>
      <c r="E16" s="148">
        <v>101.61</v>
      </c>
      <c r="F16" s="148">
        <v>101.61</v>
      </c>
      <c r="G16" s="148">
        <v>0</v>
      </c>
      <c r="H16" s="148">
        <v>493.27</v>
      </c>
      <c r="I16" s="148">
        <v>10167</v>
      </c>
      <c r="J16" s="148">
        <v>23268</v>
      </c>
      <c r="K16" s="148">
        <v>3981.0050999999999</v>
      </c>
      <c r="L16" s="148">
        <v>4323.48099</v>
      </c>
      <c r="M16" s="148">
        <v>4317.6986699999998</v>
      </c>
      <c r="N16" s="148">
        <v>4324.7898100000002</v>
      </c>
      <c r="O16" s="148">
        <v>2640</v>
      </c>
      <c r="P16" s="148">
        <v>6823.02</v>
      </c>
      <c r="Q16" s="148">
        <v>6926.1</v>
      </c>
    </row>
    <row r="17" spans="1:17" x14ac:dyDescent="0.35">
      <c r="A17" s="1"/>
      <c r="B17" s="150" t="s">
        <v>434</v>
      </c>
      <c r="C17" s="148">
        <v>870.6</v>
      </c>
      <c r="D17" s="148">
        <v>2968.64</v>
      </c>
      <c r="E17" s="148">
        <v>100.35</v>
      </c>
      <c r="F17" s="148">
        <v>100.35</v>
      </c>
      <c r="G17" s="148">
        <v>0</v>
      </c>
      <c r="H17" s="148">
        <v>493.27</v>
      </c>
      <c r="I17" s="148">
        <v>10081</v>
      </c>
      <c r="J17" s="148">
        <v>23154</v>
      </c>
      <c r="K17" s="148">
        <v>3952.38571</v>
      </c>
      <c r="L17" s="148">
        <v>4306.2072799999996</v>
      </c>
      <c r="M17" s="148">
        <v>4301.3710000000001</v>
      </c>
      <c r="N17" s="148">
        <v>4307.9483</v>
      </c>
      <c r="O17" s="148">
        <v>2640</v>
      </c>
      <c r="P17" s="148">
        <v>6832.05</v>
      </c>
      <c r="Q17" s="148">
        <v>6924.6</v>
      </c>
    </row>
    <row r="18" spans="1:17" x14ac:dyDescent="0.35">
      <c r="A18" s="1"/>
      <c r="B18" s="150" t="s">
        <v>1563</v>
      </c>
      <c r="C18" s="148">
        <v>726.8</v>
      </c>
      <c r="D18" s="148">
        <v>2972.66</v>
      </c>
      <c r="E18" s="148">
        <v>98.9</v>
      </c>
      <c r="F18" s="148">
        <v>98.9</v>
      </c>
      <c r="G18" s="148">
        <v>0</v>
      </c>
      <c r="H18" s="148">
        <v>503.08</v>
      </c>
      <c r="I18" s="148">
        <v>10130</v>
      </c>
      <c r="J18" s="148">
        <v>22958</v>
      </c>
      <c r="K18" s="148">
        <v>3891.26053</v>
      </c>
      <c r="L18" s="148">
        <v>4288.7374900000004</v>
      </c>
      <c r="M18" s="148">
        <v>4287.5297499999997</v>
      </c>
      <c r="N18" s="148">
        <v>4291.2239099999997</v>
      </c>
      <c r="O18" s="148">
        <v>2620</v>
      </c>
      <c r="P18" s="148">
        <v>6832.44</v>
      </c>
      <c r="Q18" s="148">
        <v>6804.1</v>
      </c>
    </row>
    <row r="19" spans="1:17" x14ac:dyDescent="0.35">
      <c r="A19" s="1"/>
      <c r="B19" s="150" t="s">
        <v>1564</v>
      </c>
      <c r="C19" s="148">
        <v>788.2</v>
      </c>
      <c r="D19" s="148">
        <v>2970.75</v>
      </c>
      <c r="E19" s="148">
        <v>97.53</v>
      </c>
      <c r="F19" s="148">
        <v>97.53</v>
      </c>
      <c r="G19" s="148">
        <v>0</v>
      </c>
      <c r="H19" s="148">
        <v>500.14</v>
      </c>
      <c r="I19" s="148">
        <v>10042</v>
      </c>
      <c r="J19" s="148">
        <v>22807</v>
      </c>
      <c r="K19" s="148">
        <v>3702.4677299999998</v>
      </c>
      <c r="L19" s="148">
        <v>4222.9797399999998</v>
      </c>
      <c r="M19" s="148">
        <v>4223.6236600000002</v>
      </c>
      <c r="N19" s="148">
        <v>4225.9765600000001</v>
      </c>
      <c r="O19" s="148">
        <v>2600</v>
      </c>
      <c r="P19" s="148">
        <v>6841.87</v>
      </c>
      <c r="Q19" s="148">
        <v>6730.5</v>
      </c>
    </row>
    <row r="20" spans="1:17" x14ac:dyDescent="0.35">
      <c r="A20" s="1"/>
      <c r="B20" s="150" t="s">
        <v>1565</v>
      </c>
      <c r="C20" s="148">
        <v>788</v>
      </c>
      <c r="D20" s="148">
        <v>2971.36</v>
      </c>
      <c r="E20" s="148">
        <v>96.6</v>
      </c>
      <c r="F20" s="148">
        <v>96.6</v>
      </c>
      <c r="G20" s="148">
        <v>0</v>
      </c>
      <c r="H20" s="148">
        <v>501.12</v>
      </c>
      <c r="I20" s="148">
        <v>9954</v>
      </c>
      <c r="J20" s="148">
        <v>22594</v>
      </c>
      <c r="K20" s="148">
        <v>3655.5931099999998</v>
      </c>
      <c r="L20" s="148">
        <v>4198.05069</v>
      </c>
      <c r="M20" s="148">
        <v>4203.4034700000002</v>
      </c>
      <c r="N20" s="148">
        <v>4202.0683300000001</v>
      </c>
      <c r="O20" s="148">
        <v>2600</v>
      </c>
      <c r="P20" s="148">
        <v>6835.98</v>
      </c>
      <c r="Q20" s="148">
        <v>6743.4</v>
      </c>
    </row>
    <row r="21" spans="1:17" x14ac:dyDescent="0.35">
      <c r="A21" s="1"/>
      <c r="B21" s="150" t="s">
        <v>1566</v>
      </c>
      <c r="C21" s="148">
        <v>788.4</v>
      </c>
      <c r="D21" s="148">
        <v>2970.35</v>
      </c>
      <c r="E21" s="148">
        <v>95.85</v>
      </c>
      <c r="F21" s="148">
        <v>95.85</v>
      </c>
      <c r="G21" s="148">
        <v>0</v>
      </c>
      <c r="H21" s="148">
        <v>499.16</v>
      </c>
      <c r="I21" s="148">
        <v>9880</v>
      </c>
      <c r="J21" s="148">
        <v>22701</v>
      </c>
      <c r="K21" s="148">
        <v>3585.7528699999998</v>
      </c>
      <c r="L21" s="148">
        <v>4164.2887099999998</v>
      </c>
      <c r="M21" s="148">
        <v>4172.1530899999998</v>
      </c>
      <c r="N21" s="148">
        <v>4168.7381699999996</v>
      </c>
      <c r="O21" s="148">
        <v>2580</v>
      </c>
      <c r="P21" s="148">
        <v>6837.94</v>
      </c>
      <c r="Q21" s="148">
        <v>6767.7</v>
      </c>
    </row>
    <row r="22" spans="1:17" x14ac:dyDescent="0.35">
      <c r="A22" s="1"/>
      <c r="B22" s="150" t="s">
        <v>1567</v>
      </c>
      <c r="C22" s="148">
        <v>864.5</v>
      </c>
      <c r="D22" s="148">
        <v>2970.06</v>
      </c>
      <c r="E22" s="148">
        <v>95.87</v>
      </c>
      <c r="F22" s="148">
        <v>95.87</v>
      </c>
      <c r="G22" s="148">
        <v>0</v>
      </c>
      <c r="H22" s="148">
        <v>503.08</v>
      </c>
      <c r="I22" s="148">
        <v>9850</v>
      </c>
      <c r="J22" s="148">
        <v>23055</v>
      </c>
      <c r="K22" s="148">
        <v>3648.0556499999998</v>
      </c>
      <c r="L22" s="148">
        <v>4199.4247400000004</v>
      </c>
      <c r="M22" s="148">
        <v>4208.1611599999997</v>
      </c>
      <c r="N22" s="148">
        <v>4203.7170400000005</v>
      </c>
      <c r="O22" s="148">
        <v>2610</v>
      </c>
      <c r="P22" s="148">
        <v>6833.62</v>
      </c>
      <c r="Q22" s="148">
        <v>6798.6</v>
      </c>
    </row>
    <row r="23" spans="1:17" x14ac:dyDescent="0.35">
      <c r="A23" s="1"/>
      <c r="B23" s="150" t="s">
        <v>1568</v>
      </c>
      <c r="C23" s="148">
        <v>863.1</v>
      </c>
      <c r="D23" s="148">
        <v>2970</v>
      </c>
      <c r="E23" s="148">
        <v>96.29</v>
      </c>
      <c r="F23" s="148">
        <v>96.29</v>
      </c>
      <c r="G23" s="148">
        <v>0</v>
      </c>
      <c r="H23" s="148">
        <v>502.1</v>
      </c>
      <c r="I23" s="148">
        <v>9938</v>
      </c>
      <c r="J23" s="148">
        <v>23232</v>
      </c>
      <c r="K23" s="148">
        <v>3774.4281799999999</v>
      </c>
      <c r="L23" s="148">
        <v>4253.2085399999996</v>
      </c>
      <c r="M23" s="148">
        <v>4261.7942800000001</v>
      </c>
      <c r="N23" s="148">
        <v>4258.01163</v>
      </c>
      <c r="O23" s="148">
        <v>2630</v>
      </c>
      <c r="P23" s="148">
        <v>6828.52</v>
      </c>
      <c r="Q23" s="148">
        <v>6820.2</v>
      </c>
    </row>
    <row r="24" spans="1:17" x14ac:dyDescent="0.35">
      <c r="A24" s="1"/>
      <c r="B24" s="150" t="s">
        <v>1569</v>
      </c>
      <c r="C24" s="148">
        <v>843.5</v>
      </c>
      <c r="D24" s="148">
        <v>2970.23</v>
      </c>
      <c r="E24" s="148">
        <v>96.96</v>
      </c>
      <c r="F24" s="148">
        <v>96.96</v>
      </c>
      <c r="G24" s="148">
        <v>0</v>
      </c>
      <c r="H24" s="148">
        <v>495.24</v>
      </c>
      <c r="I24" s="148">
        <v>10006</v>
      </c>
      <c r="J24" s="148">
        <v>23205</v>
      </c>
      <c r="K24" s="148">
        <v>3836.7309599999999</v>
      </c>
      <c r="L24" s="148">
        <v>4280.6892399999997</v>
      </c>
      <c r="M24" s="148">
        <v>4289.5843500000001</v>
      </c>
      <c r="N24" s="148">
        <v>4285.33554</v>
      </c>
      <c r="O24" s="148">
        <v>2660</v>
      </c>
      <c r="P24" s="148">
        <v>6811.64</v>
      </c>
      <c r="Q24" s="148">
        <v>6832.9</v>
      </c>
    </row>
    <row r="25" spans="1:17" x14ac:dyDescent="0.35">
      <c r="A25" s="1"/>
      <c r="B25" s="150" t="s">
        <v>1570</v>
      </c>
      <c r="C25" s="148">
        <v>843.5</v>
      </c>
      <c r="D25" s="148">
        <v>2970.61</v>
      </c>
      <c r="E25" s="148">
        <v>98.02</v>
      </c>
      <c r="F25" s="148">
        <v>98.02</v>
      </c>
      <c r="G25" s="148">
        <v>0</v>
      </c>
      <c r="H25" s="148">
        <v>508.97</v>
      </c>
      <c r="I25" s="148">
        <v>10027</v>
      </c>
      <c r="J25" s="148">
        <v>23326</v>
      </c>
      <c r="K25" s="148">
        <v>3849.8039199999998</v>
      </c>
      <c r="L25" s="148">
        <v>4283.0448200000001</v>
      </c>
      <c r="M25" s="148">
        <v>4290.3411900000001</v>
      </c>
      <c r="N25" s="148">
        <v>4287.4549900000002</v>
      </c>
      <c r="O25" s="148">
        <v>2670</v>
      </c>
      <c r="P25" s="148">
        <v>6830.48</v>
      </c>
      <c r="Q25" s="148">
        <v>6847.4</v>
      </c>
    </row>
    <row r="26" spans="1:17" x14ac:dyDescent="0.35">
      <c r="A26" s="1"/>
      <c r="B26" s="150" t="s">
        <v>441</v>
      </c>
      <c r="C26" s="148">
        <v>843.1</v>
      </c>
      <c r="D26" s="148">
        <v>2970.37</v>
      </c>
      <c r="E26" s="148">
        <v>98.25</v>
      </c>
      <c r="F26" s="148">
        <v>98.25</v>
      </c>
      <c r="G26" s="148">
        <v>0</v>
      </c>
      <c r="H26" s="148">
        <v>493.27</v>
      </c>
      <c r="I26" s="148">
        <v>10048</v>
      </c>
      <c r="J26" s="148">
        <v>23153</v>
      </c>
      <c r="K26" s="148">
        <v>3840.0287600000001</v>
      </c>
      <c r="L26" s="148">
        <v>4278.9226500000004</v>
      </c>
      <c r="M26" s="148">
        <v>4283.9614899999997</v>
      </c>
      <c r="N26" s="148">
        <v>4282.7442199999996</v>
      </c>
      <c r="O26" s="148">
        <v>2670</v>
      </c>
      <c r="P26" s="148">
        <v>6810.46</v>
      </c>
      <c r="Q26" s="148">
        <v>6858</v>
      </c>
    </row>
    <row r="27" spans="1:17" x14ac:dyDescent="0.35">
      <c r="A27" s="1"/>
      <c r="B27" s="150" t="s">
        <v>1571</v>
      </c>
      <c r="C27" s="148">
        <v>816.4</v>
      </c>
      <c r="D27" s="148">
        <v>2970.15</v>
      </c>
      <c r="E27" s="148">
        <v>98.16</v>
      </c>
      <c r="F27" s="148">
        <v>98.16</v>
      </c>
      <c r="G27" s="148">
        <v>0</v>
      </c>
      <c r="H27" s="148">
        <v>499.16</v>
      </c>
      <c r="I27" s="148">
        <v>10038</v>
      </c>
      <c r="J27" s="148">
        <v>22714</v>
      </c>
      <c r="K27" s="148">
        <v>3794.5674899999999</v>
      </c>
      <c r="L27" s="148">
        <v>4258.3122300000005</v>
      </c>
      <c r="M27" s="148">
        <v>4257.25288</v>
      </c>
      <c r="N27" s="148">
        <v>4260.7200599999996</v>
      </c>
      <c r="O27" s="148">
        <v>2670</v>
      </c>
      <c r="P27" s="148">
        <v>6658.14</v>
      </c>
      <c r="Q27" s="148">
        <v>6871.3</v>
      </c>
    </row>
    <row r="28" spans="1:17" x14ac:dyDescent="0.35">
      <c r="A28" s="1"/>
      <c r="B28" s="150" t="s">
        <v>294</v>
      </c>
      <c r="C28" s="148">
        <v>788.8</v>
      </c>
      <c r="D28" s="148">
        <v>2969.22</v>
      </c>
      <c r="E28" s="148">
        <v>97.41</v>
      </c>
      <c r="F28" s="148">
        <v>97.41</v>
      </c>
      <c r="G28" s="148">
        <v>0</v>
      </c>
      <c r="H28" s="148">
        <v>503.08</v>
      </c>
      <c r="I28" s="148">
        <v>9952</v>
      </c>
      <c r="J28" s="148">
        <v>22731</v>
      </c>
      <c r="K28" s="148">
        <v>3747.1042600000001</v>
      </c>
      <c r="L28" s="148">
        <v>4251.2458800000004</v>
      </c>
      <c r="M28" s="148">
        <v>4248.1697100000001</v>
      </c>
      <c r="N28" s="148">
        <v>4253.0647300000001</v>
      </c>
      <c r="O28" s="148">
        <v>2640</v>
      </c>
      <c r="P28" s="148">
        <v>6655</v>
      </c>
      <c r="Q28" s="148">
        <v>6884.2</v>
      </c>
    </row>
    <row r="29" spans="1:17" x14ac:dyDescent="0.35">
      <c r="A29" s="1"/>
      <c r="B29" s="150" t="s">
        <v>1572</v>
      </c>
      <c r="C29" s="148">
        <v>790.4</v>
      </c>
      <c r="D29" s="148">
        <v>2971.92</v>
      </c>
      <c r="E29" s="148">
        <v>96.14</v>
      </c>
      <c r="F29" s="148">
        <v>96.14</v>
      </c>
      <c r="G29" s="148">
        <v>0</v>
      </c>
      <c r="H29" s="148">
        <v>499.16</v>
      </c>
      <c r="I29" s="148">
        <v>9866</v>
      </c>
      <c r="J29" s="148">
        <v>22827</v>
      </c>
      <c r="K29" s="148">
        <v>3701.7608599999999</v>
      </c>
      <c r="L29" s="148">
        <v>4231.0276000000003</v>
      </c>
      <c r="M29" s="148">
        <v>4226.8676800000003</v>
      </c>
      <c r="N29" s="148">
        <v>4232.21893</v>
      </c>
      <c r="O29" s="148">
        <v>2630</v>
      </c>
      <c r="P29" s="148">
        <v>6654.21</v>
      </c>
      <c r="Q29" s="148">
        <v>6892.8</v>
      </c>
    </row>
    <row r="30" spans="1:17" x14ac:dyDescent="0.35">
      <c r="A30" s="1"/>
      <c r="B30" s="150" t="s">
        <v>1573</v>
      </c>
      <c r="C30" s="148">
        <v>790.6</v>
      </c>
      <c r="D30" s="148">
        <v>2971.27</v>
      </c>
      <c r="E30" s="148">
        <v>95.44</v>
      </c>
      <c r="F30" s="148">
        <v>95.44</v>
      </c>
      <c r="G30" s="148">
        <v>0</v>
      </c>
      <c r="H30" s="148">
        <v>493.27</v>
      </c>
      <c r="I30" s="148">
        <v>9779</v>
      </c>
      <c r="J30" s="148">
        <v>22856</v>
      </c>
      <c r="K30" s="148">
        <v>3704.3518100000001</v>
      </c>
      <c r="L30" s="148">
        <v>4244.5716899999998</v>
      </c>
      <c r="M30" s="148">
        <v>4240.38429</v>
      </c>
      <c r="N30" s="148">
        <v>4245.6451399999996</v>
      </c>
      <c r="O30" s="148">
        <v>2630</v>
      </c>
      <c r="P30" s="148">
        <v>6654.6</v>
      </c>
      <c r="Q30" s="148">
        <v>6901.1</v>
      </c>
    </row>
    <row r="31" spans="1:17" x14ac:dyDescent="0.35">
      <c r="A31" s="1"/>
      <c r="B31" s="150" t="s">
        <v>1574</v>
      </c>
      <c r="C31" s="148">
        <v>790.9</v>
      </c>
      <c r="D31" s="148">
        <v>2970.9</v>
      </c>
      <c r="E31" s="148">
        <v>96.01</v>
      </c>
      <c r="F31" s="148">
        <v>96.01</v>
      </c>
      <c r="G31" s="148">
        <v>0</v>
      </c>
      <c r="H31" s="148">
        <v>500.14</v>
      </c>
      <c r="I31" s="148">
        <v>9813</v>
      </c>
      <c r="J31" s="148">
        <v>23207</v>
      </c>
      <c r="K31" s="148">
        <v>3778.5499599999998</v>
      </c>
      <c r="L31" s="148">
        <v>4272.6413700000003</v>
      </c>
      <c r="M31" s="148">
        <v>4268.39066</v>
      </c>
      <c r="N31" s="148">
        <v>4273.91129</v>
      </c>
      <c r="O31" s="148">
        <v>2650</v>
      </c>
      <c r="P31" s="148">
        <v>6655.39</v>
      </c>
      <c r="Q31" s="148">
        <v>6908.5</v>
      </c>
    </row>
    <row r="32" spans="1:17" x14ac:dyDescent="0.35">
      <c r="A32" s="1"/>
      <c r="B32" s="150" t="s">
        <v>435</v>
      </c>
      <c r="C32" s="148">
        <v>857.7</v>
      </c>
      <c r="D32" s="148">
        <v>2972.03</v>
      </c>
      <c r="E32" s="148">
        <v>97.59</v>
      </c>
      <c r="F32" s="148">
        <v>97.59</v>
      </c>
      <c r="G32" s="148">
        <v>0</v>
      </c>
      <c r="H32" s="148">
        <v>500.14</v>
      </c>
      <c r="I32" s="148">
        <v>9906</v>
      </c>
      <c r="J32" s="148">
        <v>23206</v>
      </c>
      <c r="K32" s="148">
        <v>3865.5857099999998</v>
      </c>
      <c r="L32" s="148">
        <v>4314.2551400000002</v>
      </c>
      <c r="M32" s="148">
        <v>4309.6969600000002</v>
      </c>
      <c r="N32" s="148">
        <v>4315.6036400000003</v>
      </c>
      <c r="O32" s="148">
        <v>2670</v>
      </c>
      <c r="P32" s="148">
        <v>6656.57</v>
      </c>
      <c r="Q32" s="148">
        <v>6911.7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6" t="s">
        <v>0</v>
      </c>
      <c r="C3" s="197"/>
      <c r="D3" s="197"/>
      <c r="E3" s="197"/>
      <c r="F3" s="197"/>
      <c r="G3" s="197"/>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0" t="s">
        <v>489</v>
      </c>
      <c r="C6" s="200" t="s">
        <v>1575</v>
      </c>
      <c r="D6" s="200"/>
      <c r="E6" s="200"/>
      <c r="F6" s="200"/>
      <c r="G6" s="200"/>
      <c r="H6" s="200"/>
      <c r="I6" s="200"/>
      <c r="J6" s="200"/>
      <c r="K6" s="200"/>
      <c r="L6" s="200"/>
      <c r="M6" s="200"/>
      <c r="N6" s="200"/>
      <c r="O6" s="200"/>
      <c r="P6" s="200"/>
      <c r="Q6" s="200"/>
      <c r="R6" s="200"/>
    </row>
    <row r="7" spans="1:18" ht="40" customHeight="1" x14ac:dyDescent="0.35">
      <c r="A7" s="1"/>
      <c r="B7" s="200"/>
      <c r="C7" s="3" t="s">
        <v>229</v>
      </c>
      <c r="D7" s="3" t="s">
        <v>70</v>
      </c>
      <c r="E7" s="3" t="s">
        <v>70</v>
      </c>
      <c r="F7" s="3" t="s">
        <v>74</v>
      </c>
      <c r="G7" s="3" t="s">
        <v>74</v>
      </c>
      <c r="H7" s="3" t="s">
        <v>74</v>
      </c>
      <c r="I7" s="3" t="s">
        <v>74</v>
      </c>
      <c r="J7" s="3" t="s">
        <v>87</v>
      </c>
      <c r="K7" s="3" t="s">
        <v>545</v>
      </c>
      <c r="L7" s="3" t="s">
        <v>29</v>
      </c>
      <c r="M7" s="3" t="s">
        <v>29</v>
      </c>
      <c r="N7" s="3" t="s">
        <v>108</v>
      </c>
      <c r="O7" s="3" t="s">
        <v>108</v>
      </c>
      <c r="P7" s="3" t="s">
        <v>546</v>
      </c>
      <c r="Q7" s="3" t="s">
        <v>137</v>
      </c>
      <c r="R7" s="3" t="s">
        <v>141</v>
      </c>
    </row>
    <row r="8" spans="1:18" ht="40" customHeight="1" x14ac:dyDescent="0.35">
      <c r="A8" s="1"/>
      <c r="B8" s="200"/>
      <c r="C8" s="3" t="s">
        <v>1006</v>
      </c>
      <c r="D8" s="3" t="s">
        <v>1013</v>
      </c>
      <c r="E8" s="3" t="s">
        <v>1014</v>
      </c>
      <c r="F8" s="3" t="s">
        <v>82</v>
      </c>
      <c r="G8" s="3" t="s">
        <v>85</v>
      </c>
      <c r="H8" s="3" t="s">
        <v>1475</v>
      </c>
      <c r="I8" s="3" t="s">
        <v>1031</v>
      </c>
      <c r="J8" s="3" t="s">
        <v>88</v>
      </c>
      <c r="K8" s="3" t="s">
        <v>1034</v>
      </c>
      <c r="L8" s="3" t="s">
        <v>92</v>
      </c>
      <c r="M8" s="3" t="s">
        <v>98</v>
      </c>
      <c r="N8" s="3" t="s">
        <v>1054</v>
      </c>
      <c r="O8" s="3" t="s">
        <v>116</v>
      </c>
      <c r="P8" s="3" t="s">
        <v>961</v>
      </c>
      <c r="Q8" s="3" t="s">
        <v>1077</v>
      </c>
      <c r="R8" s="3" t="s">
        <v>1078</v>
      </c>
    </row>
    <row r="9" spans="1:18" x14ac:dyDescent="0.35">
      <c r="A9" s="1"/>
      <c r="B9" s="150" t="s">
        <v>165</v>
      </c>
      <c r="C9" s="148">
        <v>22</v>
      </c>
      <c r="D9" s="148">
        <v>26.37</v>
      </c>
      <c r="E9" s="148">
        <v>26.37</v>
      </c>
      <c r="F9" s="148">
        <v>21.2</v>
      </c>
      <c r="G9" s="148">
        <v>21.2</v>
      </c>
      <c r="H9" s="148">
        <v>22.41</v>
      </c>
      <c r="I9" s="148">
        <v>22.41</v>
      </c>
      <c r="J9" s="148">
        <v>20.100000000000001</v>
      </c>
      <c r="K9" s="148">
        <v>36.83</v>
      </c>
      <c r="L9" s="148">
        <v>20.3</v>
      </c>
      <c r="M9" s="148">
        <v>22</v>
      </c>
      <c r="N9" s="148">
        <v>26.391159999999999</v>
      </c>
      <c r="O9" s="148">
        <v>20.3</v>
      </c>
      <c r="P9" s="148">
        <v>20.9</v>
      </c>
      <c r="Q9" s="148">
        <v>23.18</v>
      </c>
      <c r="R9" s="148">
        <v>24.53</v>
      </c>
    </row>
    <row r="10" spans="1:18" x14ac:dyDescent="0.35">
      <c r="A10" s="1"/>
      <c r="B10" s="150" t="s">
        <v>1557</v>
      </c>
      <c r="C10" s="148">
        <v>23</v>
      </c>
      <c r="D10" s="148">
        <v>26.44</v>
      </c>
      <c r="E10" s="148">
        <v>26.44</v>
      </c>
      <c r="F10" s="148">
        <v>21.1</v>
      </c>
      <c r="G10" s="148">
        <v>21.1</v>
      </c>
      <c r="H10" s="148">
        <v>22.46</v>
      </c>
      <c r="I10" s="148">
        <v>22.46</v>
      </c>
      <c r="J10" s="148">
        <v>19.399999999999999</v>
      </c>
      <c r="K10" s="148">
        <v>36.35</v>
      </c>
      <c r="L10" s="148">
        <v>20.100000000000001</v>
      </c>
      <c r="M10" s="148">
        <v>22.7</v>
      </c>
      <c r="N10" s="148">
        <v>26.16433</v>
      </c>
      <c r="O10" s="148">
        <v>20.425000000000001</v>
      </c>
      <c r="P10" s="148">
        <v>20.6</v>
      </c>
      <c r="Q10" s="148">
        <v>23.04</v>
      </c>
      <c r="R10" s="148">
        <v>24.31</v>
      </c>
    </row>
    <row r="11" spans="1:18" x14ac:dyDescent="0.35">
      <c r="A11" s="1"/>
      <c r="B11" s="150" t="s">
        <v>1558</v>
      </c>
      <c r="C11" s="148">
        <v>21</v>
      </c>
      <c r="D11" s="148">
        <v>25.5</v>
      </c>
      <c r="E11" s="148">
        <v>25.5</v>
      </c>
      <c r="F11" s="148">
        <v>20.6</v>
      </c>
      <c r="G11" s="148">
        <v>20.6</v>
      </c>
      <c r="H11" s="148">
        <v>22.65</v>
      </c>
      <c r="I11" s="148">
        <v>22.65</v>
      </c>
      <c r="J11" s="148">
        <v>19.3</v>
      </c>
      <c r="K11" s="148">
        <v>36.32</v>
      </c>
      <c r="L11" s="148">
        <v>20.100000000000001</v>
      </c>
      <c r="M11" s="148">
        <v>22.5</v>
      </c>
      <c r="N11" s="148">
        <v>25.898289999999999</v>
      </c>
      <c r="O11" s="148">
        <v>20.548999999999999</v>
      </c>
      <c r="P11" s="148">
        <v>20.7</v>
      </c>
      <c r="Q11" s="148">
        <v>22.9</v>
      </c>
      <c r="R11" s="148">
        <v>24.13</v>
      </c>
    </row>
    <row r="12" spans="1:18" x14ac:dyDescent="0.35">
      <c r="A12" s="1"/>
      <c r="B12" s="150" t="s">
        <v>1559</v>
      </c>
      <c r="C12" s="148">
        <v>20</v>
      </c>
      <c r="D12" s="148">
        <v>25.41</v>
      </c>
      <c r="E12" s="148">
        <v>25.41</v>
      </c>
      <c r="F12" s="148">
        <v>20.8</v>
      </c>
      <c r="G12" s="148">
        <v>20.8</v>
      </c>
      <c r="H12" s="148">
        <v>22.54</v>
      </c>
      <c r="I12" s="148">
        <v>22.54</v>
      </c>
      <c r="J12" s="148">
        <v>19.3</v>
      </c>
      <c r="K12" s="148">
        <v>35.64</v>
      </c>
      <c r="L12" s="148">
        <v>20.2</v>
      </c>
      <c r="M12" s="148">
        <v>22.6</v>
      </c>
      <c r="N12" s="148">
        <v>25.76191</v>
      </c>
      <c r="O12" s="148">
        <v>20.274999999999999</v>
      </c>
      <c r="P12" s="148">
        <v>20.7</v>
      </c>
      <c r="Q12" s="148">
        <v>22.75</v>
      </c>
      <c r="R12" s="148">
        <v>23.81</v>
      </c>
    </row>
    <row r="13" spans="1:18" x14ac:dyDescent="0.35">
      <c r="A13" s="1"/>
      <c r="B13" s="150" t="s">
        <v>1560</v>
      </c>
      <c r="C13" s="148">
        <v>20</v>
      </c>
      <c r="D13" s="148">
        <v>24.96</v>
      </c>
      <c r="E13" s="148">
        <v>24.96</v>
      </c>
      <c r="F13" s="148">
        <v>20.8</v>
      </c>
      <c r="G13" s="148">
        <v>20.8</v>
      </c>
      <c r="H13" s="148">
        <v>22.48</v>
      </c>
      <c r="I13" s="148">
        <v>22.48</v>
      </c>
      <c r="J13" s="148">
        <v>19.2</v>
      </c>
      <c r="K13" s="148">
        <v>35.380000000000003</v>
      </c>
      <c r="L13" s="148">
        <v>20.2</v>
      </c>
      <c r="M13" s="148">
        <v>22.5</v>
      </c>
      <c r="N13" s="148">
        <v>25.608730000000001</v>
      </c>
      <c r="O13" s="148">
        <v>19.75</v>
      </c>
      <c r="P13" s="148">
        <v>20.5</v>
      </c>
      <c r="Q13" s="148">
        <v>22.59</v>
      </c>
      <c r="R13" s="148">
        <v>23.95</v>
      </c>
    </row>
    <row r="14" spans="1:18" x14ac:dyDescent="0.35">
      <c r="A14" s="1"/>
      <c r="B14" s="150" t="s">
        <v>1561</v>
      </c>
      <c r="C14" s="148">
        <v>20</v>
      </c>
      <c r="D14" s="148">
        <v>24.48</v>
      </c>
      <c r="E14" s="148">
        <v>24.48</v>
      </c>
      <c r="F14" s="148">
        <v>21</v>
      </c>
      <c r="G14" s="148">
        <v>21</v>
      </c>
      <c r="H14" s="148">
        <v>22.28</v>
      </c>
      <c r="I14" s="148">
        <v>22.28</v>
      </c>
      <c r="J14" s="148">
        <v>19.100000000000001</v>
      </c>
      <c r="K14" s="148">
        <v>35.46</v>
      </c>
      <c r="L14" s="148">
        <v>20</v>
      </c>
      <c r="M14" s="148">
        <v>22.6</v>
      </c>
      <c r="N14" s="148">
        <v>25.313099999999999</v>
      </c>
      <c r="O14" s="148">
        <v>20.024999999999999</v>
      </c>
      <c r="P14" s="148">
        <v>20.2</v>
      </c>
      <c r="Q14" s="148">
        <v>22.44</v>
      </c>
      <c r="R14" s="148">
        <v>24.09</v>
      </c>
    </row>
    <row r="15" spans="1:18" x14ac:dyDescent="0.35">
      <c r="A15" s="1"/>
      <c r="B15" s="150" t="s">
        <v>440</v>
      </c>
      <c r="C15" s="148">
        <v>20</v>
      </c>
      <c r="D15" s="148">
        <v>24.25</v>
      </c>
      <c r="E15" s="148">
        <v>24.25</v>
      </c>
      <c r="F15" s="148">
        <v>20.9</v>
      </c>
      <c r="G15" s="148">
        <v>20.9</v>
      </c>
      <c r="H15" s="148">
        <v>22.21</v>
      </c>
      <c r="I15" s="148">
        <v>22.21</v>
      </c>
      <c r="J15" s="148">
        <v>19.100000000000001</v>
      </c>
      <c r="K15" s="148">
        <v>35.770000000000003</v>
      </c>
      <c r="L15" s="148">
        <v>19.899999999999999</v>
      </c>
      <c r="M15" s="148">
        <v>22.7</v>
      </c>
      <c r="N15" s="148">
        <v>25.0365</v>
      </c>
      <c r="O15" s="148">
        <v>19.725000000000001</v>
      </c>
      <c r="P15" s="148">
        <v>20.3</v>
      </c>
      <c r="Q15" s="148">
        <v>22.34</v>
      </c>
      <c r="R15" s="148">
        <v>23.92</v>
      </c>
    </row>
    <row r="16" spans="1:18" x14ac:dyDescent="0.35">
      <c r="A16" s="1"/>
      <c r="B16" s="150" t="s">
        <v>1562</v>
      </c>
      <c r="C16" s="148">
        <v>24</v>
      </c>
      <c r="D16" s="148">
        <v>24.03</v>
      </c>
      <c r="E16" s="148">
        <v>24.03</v>
      </c>
      <c r="F16" s="148">
        <v>20.7</v>
      </c>
      <c r="G16" s="148">
        <v>20.7</v>
      </c>
      <c r="H16" s="148">
        <v>22.24</v>
      </c>
      <c r="I16" s="148">
        <v>22.24</v>
      </c>
      <c r="J16" s="148">
        <v>19.100000000000001</v>
      </c>
      <c r="K16" s="148">
        <v>35.5</v>
      </c>
      <c r="L16" s="148">
        <v>20.3</v>
      </c>
      <c r="M16" s="148">
        <v>23</v>
      </c>
      <c r="N16" s="148">
        <v>24.953569999999999</v>
      </c>
      <c r="O16" s="148">
        <v>19.975000000000001</v>
      </c>
      <c r="P16" s="148">
        <v>20.399999999999999</v>
      </c>
      <c r="Q16" s="148">
        <v>22.24</v>
      </c>
      <c r="R16" s="148">
        <v>24.49</v>
      </c>
    </row>
    <row r="17" spans="1:18" x14ac:dyDescent="0.35">
      <c r="A17" s="1"/>
      <c r="B17" s="150" t="s">
        <v>434</v>
      </c>
      <c r="C17" s="148">
        <v>21</v>
      </c>
      <c r="D17" s="148">
        <v>25.39</v>
      </c>
      <c r="E17" s="148">
        <v>25.39</v>
      </c>
      <c r="F17" s="148">
        <v>21.2</v>
      </c>
      <c r="G17" s="148">
        <v>21.2</v>
      </c>
      <c r="H17" s="148">
        <v>22.46</v>
      </c>
      <c r="I17" s="148">
        <v>22.46</v>
      </c>
      <c r="J17" s="148">
        <v>19.100000000000001</v>
      </c>
      <c r="K17" s="148">
        <v>35.65</v>
      </c>
      <c r="L17" s="148">
        <v>21.2</v>
      </c>
      <c r="M17" s="148">
        <v>23.6</v>
      </c>
      <c r="N17" s="148">
        <v>25.23038</v>
      </c>
      <c r="O17" s="148">
        <v>20.274999999999999</v>
      </c>
      <c r="P17" s="148">
        <v>20.5</v>
      </c>
      <c r="Q17" s="148">
        <v>22.14</v>
      </c>
      <c r="R17" s="148">
        <v>25.23</v>
      </c>
    </row>
    <row r="18" spans="1:18" x14ac:dyDescent="0.35">
      <c r="A18" s="1"/>
      <c r="B18" s="150" t="s">
        <v>1563</v>
      </c>
      <c r="C18" s="148">
        <v>23</v>
      </c>
      <c r="D18" s="148">
        <v>27.99</v>
      </c>
      <c r="E18" s="148">
        <v>27.99</v>
      </c>
      <c r="F18" s="148">
        <v>22.5</v>
      </c>
      <c r="G18" s="148">
        <v>22.5</v>
      </c>
      <c r="H18" s="148">
        <v>22.91</v>
      </c>
      <c r="I18" s="148">
        <v>22.91</v>
      </c>
      <c r="J18" s="148">
        <v>19.100000000000001</v>
      </c>
      <c r="K18" s="148">
        <v>36.950000000000003</v>
      </c>
      <c r="L18" s="148">
        <v>23.1</v>
      </c>
      <c r="M18" s="148">
        <v>25.7</v>
      </c>
      <c r="N18" s="148">
        <v>25.995740000000001</v>
      </c>
      <c r="O18" s="148">
        <v>21.375</v>
      </c>
      <c r="P18" s="148">
        <v>22</v>
      </c>
      <c r="Q18" s="148">
        <v>22.07</v>
      </c>
      <c r="R18" s="148">
        <v>27.26</v>
      </c>
    </row>
    <row r="19" spans="1:18" x14ac:dyDescent="0.35">
      <c r="A19" s="1"/>
      <c r="B19" s="150" t="s">
        <v>1564</v>
      </c>
      <c r="C19" s="148">
        <v>26</v>
      </c>
      <c r="D19" s="148">
        <v>29.2</v>
      </c>
      <c r="E19" s="148">
        <v>29.2</v>
      </c>
      <c r="F19" s="148">
        <v>25.1</v>
      </c>
      <c r="G19" s="148">
        <v>25.1</v>
      </c>
      <c r="H19" s="148">
        <v>23.47</v>
      </c>
      <c r="I19" s="148">
        <v>23.47</v>
      </c>
      <c r="J19" s="148">
        <v>19.100000000000001</v>
      </c>
      <c r="K19" s="148">
        <v>39.33</v>
      </c>
      <c r="L19" s="148">
        <v>24.6</v>
      </c>
      <c r="M19" s="148">
        <v>25.9</v>
      </c>
      <c r="N19" s="148">
        <v>26.704730000000001</v>
      </c>
      <c r="O19" s="148">
        <v>22.3</v>
      </c>
      <c r="P19" s="148">
        <v>23.5</v>
      </c>
      <c r="Q19" s="148">
        <v>22.01</v>
      </c>
      <c r="R19" s="148">
        <v>28.53</v>
      </c>
    </row>
    <row r="20" spans="1:18" x14ac:dyDescent="0.35">
      <c r="A20" s="1"/>
      <c r="B20" s="150" t="s">
        <v>1565</v>
      </c>
      <c r="C20" s="148">
        <v>28</v>
      </c>
      <c r="D20" s="148">
        <v>29.91</v>
      </c>
      <c r="E20" s="148">
        <v>29.91</v>
      </c>
      <c r="F20" s="148">
        <v>26.6</v>
      </c>
      <c r="G20" s="148">
        <v>26.6</v>
      </c>
      <c r="H20" s="148">
        <v>24.29</v>
      </c>
      <c r="I20" s="148">
        <v>24.29</v>
      </c>
      <c r="J20" s="148">
        <v>19.100000000000001</v>
      </c>
      <c r="K20" s="148">
        <v>37.81</v>
      </c>
      <c r="L20" s="148">
        <v>24.8</v>
      </c>
      <c r="M20" s="148">
        <v>26.4</v>
      </c>
      <c r="N20" s="148">
        <v>27.735029999999998</v>
      </c>
      <c r="O20" s="148">
        <v>22.65</v>
      </c>
      <c r="P20" s="148">
        <v>23.8</v>
      </c>
      <c r="Q20" s="148">
        <v>21.96</v>
      </c>
      <c r="R20" s="148">
        <v>28.64</v>
      </c>
    </row>
    <row r="21" spans="1:18" x14ac:dyDescent="0.35">
      <c r="A21" s="1"/>
      <c r="B21" s="150" t="s">
        <v>1566</v>
      </c>
      <c r="C21" s="148">
        <v>31</v>
      </c>
      <c r="D21" s="148">
        <v>31.66</v>
      </c>
      <c r="E21" s="148">
        <v>31.66</v>
      </c>
      <c r="F21" s="148">
        <v>24</v>
      </c>
      <c r="G21" s="148">
        <v>24</v>
      </c>
      <c r="H21" s="148">
        <v>25.53</v>
      </c>
      <c r="I21" s="148">
        <v>25.53</v>
      </c>
      <c r="J21" s="148">
        <v>19.100000000000001</v>
      </c>
      <c r="K21" s="148">
        <v>37.26</v>
      </c>
      <c r="L21" s="148">
        <v>25.3</v>
      </c>
      <c r="M21" s="148">
        <v>26.6</v>
      </c>
      <c r="N21" s="148">
        <v>28.85069</v>
      </c>
      <c r="O21" s="148">
        <v>21.725999999999999</v>
      </c>
      <c r="P21" s="148">
        <v>24.1</v>
      </c>
      <c r="Q21" s="148">
        <v>21.98</v>
      </c>
      <c r="R21" s="148">
        <v>29.05</v>
      </c>
    </row>
    <row r="22" spans="1:18" x14ac:dyDescent="0.35">
      <c r="A22" s="1"/>
      <c r="B22" s="150" t="s">
        <v>1567</v>
      </c>
      <c r="C22" s="148">
        <v>32</v>
      </c>
      <c r="D22" s="148">
        <v>28.19</v>
      </c>
      <c r="E22" s="148">
        <v>28.19</v>
      </c>
      <c r="F22" s="148">
        <v>24</v>
      </c>
      <c r="G22" s="148">
        <v>24</v>
      </c>
      <c r="H22" s="148">
        <v>26.5</v>
      </c>
      <c r="I22" s="148">
        <v>26.5</v>
      </c>
      <c r="J22" s="148">
        <v>19.100000000000001</v>
      </c>
      <c r="K22" s="148">
        <v>36.03</v>
      </c>
      <c r="L22" s="148">
        <v>24.7</v>
      </c>
      <c r="M22" s="148">
        <v>26.4</v>
      </c>
      <c r="N22" s="148">
        <v>29.136579999999999</v>
      </c>
      <c r="O22" s="148">
        <v>22.024999999999999</v>
      </c>
      <c r="P22" s="148">
        <v>24.9</v>
      </c>
      <c r="Q22" s="148">
        <v>21.99</v>
      </c>
      <c r="R22" s="148">
        <v>29.69</v>
      </c>
    </row>
    <row r="23" spans="1:18" x14ac:dyDescent="0.35">
      <c r="A23" s="1"/>
      <c r="B23" s="150" t="s">
        <v>1568</v>
      </c>
      <c r="C23" s="148">
        <v>30</v>
      </c>
      <c r="D23" s="148">
        <v>26.78</v>
      </c>
      <c r="E23" s="148">
        <v>26.78</v>
      </c>
      <c r="F23" s="148">
        <v>24.6</v>
      </c>
      <c r="G23" s="148">
        <v>24.6</v>
      </c>
      <c r="H23" s="148">
        <v>26.93</v>
      </c>
      <c r="I23" s="148">
        <v>26.93</v>
      </c>
      <c r="J23" s="148">
        <v>19.100000000000001</v>
      </c>
      <c r="K23" s="148">
        <v>35.270000000000003</v>
      </c>
      <c r="L23" s="148">
        <v>24.3</v>
      </c>
      <c r="M23" s="148">
        <v>27</v>
      </c>
      <c r="N23" s="148">
        <v>29.702570000000001</v>
      </c>
      <c r="O23" s="148">
        <v>22.925000000000001</v>
      </c>
      <c r="P23" s="148">
        <v>25.5</v>
      </c>
      <c r="Q23" s="148">
        <v>22.06</v>
      </c>
      <c r="R23" s="148">
        <v>30.36</v>
      </c>
    </row>
    <row r="24" spans="1:18" x14ac:dyDescent="0.35">
      <c r="A24" s="1"/>
      <c r="B24" s="150" t="s">
        <v>1569</v>
      </c>
      <c r="C24" s="148">
        <v>29</v>
      </c>
      <c r="D24" s="148">
        <v>28.04</v>
      </c>
      <c r="E24" s="148">
        <v>28.04</v>
      </c>
      <c r="F24" s="148">
        <v>23.5</v>
      </c>
      <c r="G24" s="148">
        <v>23.5</v>
      </c>
      <c r="H24" s="148">
        <v>26.96</v>
      </c>
      <c r="I24" s="148">
        <v>26.96</v>
      </c>
      <c r="J24" s="148">
        <v>19.100000000000001</v>
      </c>
      <c r="K24" s="148">
        <v>35.659999999999997</v>
      </c>
      <c r="L24" s="148">
        <v>24.1</v>
      </c>
      <c r="M24" s="148">
        <v>27.1</v>
      </c>
      <c r="N24" s="148">
        <v>29.786380000000001</v>
      </c>
      <c r="O24" s="148">
        <v>22.925000000000001</v>
      </c>
      <c r="P24" s="148">
        <v>25.1</v>
      </c>
      <c r="Q24" s="148">
        <v>22.2</v>
      </c>
      <c r="R24" s="148">
        <v>31.11</v>
      </c>
    </row>
    <row r="25" spans="1:18" x14ac:dyDescent="0.35">
      <c r="A25" s="1"/>
      <c r="B25" s="150" t="s">
        <v>1570</v>
      </c>
      <c r="C25" s="148">
        <v>29</v>
      </c>
      <c r="D25" s="148">
        <v>27.01</v>
      </c>
      <c r="E25" s="148">
        <v>27.01</v>
      </c>
      <c r="F25" s="148">
        <v>22.7</v>
      </c>
      <c r="G25" s="148">
        <v>22.7</v>
      </c>
      <c r="H25" s="148">
        <v>26.63</v>
      </c>
      <c r="I25" s="148">
        <v>26.63</v>
      </c>
      <c r="J25" s="148">
        <v>19.100000000000001</v>
      </c>
      <c r="K25" s="148">
        <v>35.56</v>
      </c>
      <c r="L25" s="148">
        <v>24.1</v>
      </c>
      <c r="M25" s="148">
        <v>24.7</v>
      </c>
      <c r="N25" s="148">
        <v>30.390940000000001</v>
      </c>
      <c r="O25" s="148">
        <v>25.199000000000002</v>
      </c>
      <c r="P25" s="148">
        <v>24.5</v>
      </c>
      <c r="Q25" s="148">
        <v>22.42</v>
      </c>
      <c r="R25" s="148">
        <v>30.62</v>
      </c>
    </row>
    <row r="26" spans="1:18" x14ac:dyDescent="0.35">
      <c r="A26" s="1"/>
      <c r="B26" s="150" t="s">
        <v>441</v>
      </c>
      <c r="C26" s="148">
        <v>28</v>
      </c>
      <c r="D26" s="148">
        <v>25.83</v>
      </c>
      <c r="E26" s="148">
        <v>25.83</v>
      </c>
      <c r="F26" s="148">
        <v>23.5</v>
      </c>
      <c r="G26" s="148">
        <v>23.5</v>
      </c>
      <c r="H26" s="148">
        <v>26.8</v>
      </c>
      <c r="I26" s="148">
        <v>26.8</v>
      </c>
      <c r="J26" s="148">
        <v>19.100000000000001</v>
      </c>
      <c r="K26" s="148">
        <v>33.729999999999997</v>
      </c>
      <c r="L26" s="148">
        <v>23.3</v>
      </c>
      <c r="M26" s="148">
        <v>23.2</v>
      </c>
      <c r="N26" s="148">
        <v>30.08342</v>
      </c>
      <c r="O26" s="148">
        <v>23.774999999999999</v>
      </c>
      <c r="P26" s="148">
        <v>23.9</v>
      </c>
      <c r="Q26" s="148">
        <v>22.66</v>
      </c>
      <c r="R26" s="148">
        <v>28.93</v>
      </c>
    </row>
    <row r="27" spans="1:18" x14ac:dyDescent="0.35">
      <c r="A27" s="1"/>
      <c r="B27" s="150" t="s">
        <v>1571</v>
      </c>
      <c r="C27" s="148">
        <v>25</v>
      </c>
      <c r="D27" s="148">
        <v>25.12</v>
      </c>
      <c r="E27" s="148">
        <v>25.12</v>
      </c>
      <c r="F27" s="148">
        <v>22.1</v>
      </c>
      <c r="G27" s="148">
        <v>22.1</v>
      </c>
      <c r="H27" s="148">
        <v>26.33</v>
      </c>
      <c r="I27" s="148">
        <v>26.33</v>
      </c>
      <c r="J27" s="148">
        <v>19.100000000000001</v>
      </c>
      <c r="K27" s="148">
        <v>32.65</v>
      </c>
      <c r="L27" s="148">
        <v>22.1</v>
      </c>
      <c r="M27" s="148">
        <v>22.1</v>
      </c>
      <c r="N27" s="148">
        <v>29.899039999999999</v>
      </c>
      <c r="O27" s="148">
        <v>23.175000000000001</v>
      </c>
      <c r="P27" s="148">
        <v>23.2</v>
      </c>
      <c r="Q27" s="148">
        <v>21.98</v>
      </c>
      <c r="R27" s="148">
        <v>27.1</v>
      </c>
    </row>
    <row r="28" spans="1:18" x14ac:dyDescent="0.35">
      <c r="A28" s="1"/>
      <c r="B28" s="150" t="s">
        <v>294</v>
      </c>
      <c r="C28" s="148">
        <v>25</v>
      </c>
      <c r="D28" s="148">
        <v>24.32</v>
      </c>
      <c r="E28" s="148">
        <v>24.32</v>
      </c>
      <c r="F28" s="148">
        <v>21.7</v>
      </c>
      <c r="G28" s="148">
        <v>21.7</v>
      </c>
      <c r="H28" s="148">
        <v>25.65</v>
      </c>
      <c r="I28" s="148">
        <v>25.65</v>
      </c>
      <c r="J28" s="148">
        <v>19.100000000000001</v>
      </c>
      <c r="K28" s="148">
        <v>33.24</v>
      </c>
      <c r="L28" s="148">
        <v>20.8</v>
      </c>
      <c r="M28" s="148">
        <v>21.7</v>
      </c>
      <c r="N28" s="148">
        <v>29.111709999999999</v>
      </c>
      <c r="O28" s="148">
        <v>22.3</v>
      </c>
      <c r="P28" s="148">
        <v>21.7</v>
      </c>
      <c r="Q28" s="148">
        <v>22.45</v>
      </c>
      <c r="R28" s="148">
        <v>26.07</v>
      </c>
    </row>
    <row r="29" spans="1:18" x14ac:dyDescent="0.35">
      <c r="A29" s="1"/>
      <c r="B29" s="150" t="s">
        <v>1572</v>
      </c>
      <c r="C29" s="148">
        <v>23</v>
      </c>
      <c r="D29" s="148">
        <v>25.35</v>
      </c>
      <c r="E29" s="148">
        <v>25.35</v>
      </c>
      <c r="F29" s="148">
        <v>21.9</v>
      </c>
      <c r="G29" s="148">
        <v>21.9</v>
      </c>
      <c r="H29" s="148">
        <v>24.95</v>
      </c>
      <c r="I29" s="148">
        <v>24.95</v>
      </c>
      <c r="J29" s="148">
        <v>19.100000000000001</v>
      </c>
      <c r="K29" s="148">
        <v>33.47</v>
      </c>
      <c r="L29" s="148">
        <v>21.1</v>
      </c>
      <c r="M29" s="148">
        <v>21.4</v>
      </c>
      <c r="N29" s="148">
        <v>28.367889999999999</v>
      </c>
      <c r="O29" s="148">
        <v>22.475000000000001</v>
      </c>
      <c r="P29" s="148">
        <v>21.6</v>
      </c>
      <c r="Q29" s="148">
        <v>22.94</v>
      </c>
      <c r="R29" s="148">
        <v>25.58</v>
      </c>
    </row>
    <row r="30" spans="1:18" x14ac:dyDescent="0.35">
      <c r="A30" s="1"/>
      <c r="B30" s="150" t="s">
        <v>1573</v>
      </c>
      <c r="C30" s="148">
        <v>23</v>
      </c>
      <c r="D30" s="148">
        <v>24.34</v>
      </c>
      <c r="E30" s="148">
        <v>24.34</v>
      </c>
      <c r="F30" s="148">
        <v>22.1</v>
      </c>
      <c r="G30" s="148">
        <v>22.1</v>
      </c>
      <c r="H30" s="148">
        <v>24.31</v>
      </c>
      <c r="I30" s="148">
        <v>24.31</v>
      </c>
      <c r="J30" s="148">
        <v>19.100000000000001</v>
      </c>
      <c r="K30" s="148">
        <v>33.56</v>
      </c>
      <c r="L30" s="148">
        <v>21.2</v>
      </c>
      <c r="M30" s="148">
        <v>21.4</v>
      </c>
      <c r="N30" s="148">
        <v>27.834910000000001</v>
      </c>
      <c r="O30" s="148">
        <v>22.2</v>
      </c>
      <c r="P30" s="148">
        <v>21.7</v>
      </c>
      <c r="Q30" s="148">
        <v>24.06</v>
      </c>
      <c r="R30" s="148">
        <v>25.37</v>
      </c>
    </row>
    <row r="31" spans="1:18" x14ac:dyDescent="0.35">
      <c r="A31" s="1"/>
      <c r="B31" s="150" t="s">
        <v>1574</v>
      </c>
      <c r="C31" s="148">
        <v>23</v>
      </c>
      <c r="D31" s="148">
        <v>24.04</v>
      </c>
      <c r="E31" s="148">
        <v>24.04</v>
      </c>
      <c r="F31" s="148">
        <v>21.1</v>
      </c>
      <c r="G31" s="148">
        <v>21.1</v>
      </c>
      <c r="H31" s="148">
        <v>23.78</v>
      </c>
      <c r="I31" s="148">
        <v>23.78</v>
      </c>
      <c r="J31" s="148">
        <v>19.100000000000001</v>
      </c>
      <c r="K31" s="148">
        <v>33.53</v>
      </c>
      <c r="L31" s="148">
        <v>20.6</v>
      </c>
      <c r="M31" s="148">
        <v>20.7</v>
      </c>
      <c r="N31" s="148">
        <v>27.376359999999998</v>
      </c>
      <c r="O31" s="148">
        <v>21.875</v>
      </c>
      <c r="P31" s="148">
        <v>21</v>
      </c>
      <c r="Q31" s="148">
        <v>24.7</v>
      </c>
      <c r="R31" s="148">
        <v>25.08</v>
      </c>
    </row>
    <row r="32" spans="1:18" x14ac:dyDescent="0.35">
      <c r="A32" s="1"/>
      <c r="B32" s="150" t="s">
        <v>435</v>
      </c>
      <c r="C32" s="148">
        <v>21</v>
      </c>
      <c r="D32" s="148">
        <v>24.21</v>
      </c>
      <c r="E32" s="148">
        <v>24.21</v>
      </c>
      <c r="F32" s="148">
        <v>21.2</v>
      </c>
      <c r="G32" s="148">
        <v>21.2</v>
      </c>
      <c r="H32" s="148">
        <v>23.37</v>
      </c>
      <c r="I32" s="148">
        <v>23.37</v>
      </c>
      <c r="J32" s="148">
        <v>19.100000000000001</v>
      </c>
      <c r="K32" s="148">
        <v>33.630000000000003</v>
      </c>
      <c r="L32" s="148">
        <v>20.5</v>
      </c>
      <c r="M32" s="148">
        <v>20.6</v>
      </c>
      <c r="N32" s="148">
        <v>26.911899999999999</v>
      </c>
      <c r="O32" s="148">
        <v>21.15</v>
      </c>
      <c r="P32" s="148">
        <v>20.7</v>
      </c>
      <c r="Q32" s="148">
        <v>25.3</v>
      </c>
      <c r="R32" s="148">
        <v>24.68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1576</v>
      </c>
      <c r="C5" s="1"/>
      <c r="D5" s="1"/>
      <c r="E5" s="1"/>
      <c r="F5" s="1"/>
      <c r="G5" s="1"/>
      <c r="H5" s="1"/>
    </row>
    <row r="6" spans="1:8" x14ac:dyDescent="0.35">
      <c r="A6" s="1"/>
      <c r="B6" s="1"/>
      <c r="C6" s="1"/>
      <c r="D6" s="1"/>
      <c r="E6" s="1"/>
      <c r="F6" s="1"/>
      <c r="G6" s="1"/>
      <c r="H6" s="1"/>
    </row>
    <row r="7" spans="1:8" ht="45" customHeight="1" x14ac:dyDescent="0.35">
      <c r="A7" s="1"/>
      <c r="B7" s="3" t="s">
        <v>49</v>
      </c>
      <c r="C7" s="3" t="s">
        <v>3</v>
      </c>
      <c r="D7" s="3" t="s">
        <v>1577</v>
      </c>
      <c r="E7" s="3" t="s">
        <v>1578</v>
      </c>
      <c r="F7" s="3" t="s">
        <v>1579</v>
      </c>
      <c r="G7" s="3" t="s">
        <v>8</v>
      </c>
      <c r="H7" s="3" t="s">
        <v>1471</v>
      </c>
    </row>
    <row r="8" spans="1:8" x14ac:dyDescent="0.35">
      <c r="A8" s="1"/>
      <c r="B8" s="4" t="s">
        <v>53</v>
      </c>
      <c r="C8" s="151" t="s">
        <v>229</v>
      </c>
      <c r="D8" s="151" t="s">
        <v>1580</v>
      </c>
      <c r="E8" s="148">
        <v>130</v>
      </c>
      <c r="F8" s="4" t="s">
        <v>440</v>
      </c>
      <c r="G8" s="4" t="s">
        <v>1581</v>
      </c>
      <c r="H8" s="152"/>
    </row>
    <row r="9" spans="1:8" x14ac:dyDescent="0.35">
      <c r="A9" s="1"/>
      <c r="B9" s="4" t="s">
        <v>53</v>
      </c>
      <c r="C9" s="151" t="s">
        <v>70</v>
      </c>
      <c r="D9" s="151" t="s">
        <v>1582</v>
      </c>
      <c r="E9" s="148">
        <v>396.5</v>
      </c>
      <c r="F9" s="4" t="s">
        <v>440</v>
      </c>
      <c r="G9" s="4" t="s">
        <v>1581</v>
      </c>
      <c r="H9" s="152"/>
    </row>
    <row r="10" spans="1:8" x14ac:dyDescent="0.35">
      <c r="A10" s="1"/>
      <c r="B10" s="4" t="s">
        <v>53</v>
      </c>
      <c r="C10" s="151" t="s">
        <v>74</v>
      </c>
      <c r="D10" s="151" t="s">
        <v>1583</v>
      </c>
      <c r="E10" s="148">
        <v>3942.3150000000001</v>
      </c>
      <c r="F10" s="4" t="s">
        <v>440</v>
      </c>
      <c r="G10" s="4" t="s">
        <v>1581</v>
      </c>
      <c r="H10" s="152"/>
    </row>
    <row r="11" spans="1:8" x14ac:dyDescent="0.35">
      <c r="A11" s="1"/>
      <c r="B11" s="4" t="s">
        <v>53</v>
      </c>
      <c r="C11" s="151" t="s">
        <v>87</v>
      </c>
      <c r="D11" s="151" t="s">
        <v>1584</v>
      </c>
      <c r="E11" s="148">
        <v>2380</v>
      </c>
      <c r="F11" s="4" t="s">
        <v>440</v>
      </c>
      <c r="G11" s="4" t="s">
        <v>1581</v>
      </c>
      <c r="H11" s="152"/>
    </row>
    <row r="12" spans="1:8" x14ac:dyDescent="0.35">
      <c r="A12" s="1"/>
      <c r="B12" s="4" t="s">
        <v>53</v>
      </c>
      <c r="C12" s="151" t="s">
        <v>29</v>
      </c>
      <c r="D12" s="151" t="s">
        <v>1585</v>
      </c>
      <c r="E12" s="148">
        <v>3737</v>
      </c>
      <c r="F12" s="4" t="s">
        <v>440</v>
      </c>
      <c r="G12" s="4" t="s">
        <v>1581</v>
      </c>
      <c r="H12" s="152"/>
    </row>
    <row r="13" spans="1:8" x14ac:dyDescent="0.35">
      <c r="A13" s="1"/>
      <c r="B13" s="4" t="s">
        <v>53</v>
      </c>
      <c r="C13" s="151" t="s">
        <v>29</v>
      </c>
      <c r="D13" s="151" t="s">
        <v>1586</v>
      </c>
      <c r="E13" s="148">
        <v>1337</v>
      </c>
      <c r="F13" s="4" t="s">
        <v>440</v>
      </c>
      <c r="G13" s="4" t="s">
        <v>1581</v>
      </c>
      <c r="H13" s="152"/>
    </row>
    <row r="14" spans="1:8" x14ac:dyDescent="0.35">
      <c r="A14" s="1"/>
      <c r="B14" s="4" t="s">
        <v>53</v>
      </c>
      <c r="C14" s="151" t="s">
        <v>108</v>
      </c>
      <c r="D14" s="151" t="s">
        <v>1587</v>
      </c>
      <c r="E14" s="148">
        <v>1683.03</v>
      </c>
      <c r="F14" s="4" t="s">
        <v>440</v>
      </c>
      <c r="G14" s="4" t="s">
        <v>1581</v>
      </c>
      <c r="H14" s="152"/>
    </row>
    <row r="15" spans="1:8" x14ac:dyDescent="0.35">
      <c r="A15" s="1"/>
      <c r="B15" s="4" t="s">
        <v>53</v>
      </c>
      <c r="C15" s="151" t="s">
        <v>546</v>
      </c>
      <c r="D15" s="151" t="s">
        <v>1588</v>
      </c>
      <c r="E15" s="148">
        <v>200</v>
      </c>
      <c r="F15" s="4" t="s">
        <v>440</v>
      </c>
      <c r="G15" s="4" t="s">
        <v>1581</v>
      </c>
      <c r="H15" s="152"/>
    </row>
    <row r="16" spans="1:8" x14ac:dyDescent="0.35">
      <c r="A16" s="1"/>
      <c r="B16" s="4" t="s">
        <v>53</v>
      </c>
      <c r="C16" s="151" t="s">
        <v>137</v>
      </c>
      <c r="D16" s="151" t="s">
        <v>1589</v>
      </c>
      <c r="E16" s="148">
        <v>1275</v>
      </c>
      <c r="F16" s="4" t="s">
        <v>440</v>
      </c>
      <c r="G16" s="4" t="s">
        <v>1581</v>
      </c>
      <c r="H16" s="152"/>
    </row>
    <row r="17" spans="1:8" x14ac:dyDescent="0.35">
      <c r="A17" s="1"/>
      <c r="B17" s="4" t="s">
        <v>53</v>
      </c>
      <c r="C17" s="151" t="s">
        <v>141</v>
      </c>
      <c r="D17" s="151" t="s">
        <v>1590</v>
      </c>
      <c r="E17" s="148">
        <v>538.02</v>
      </c>
      <c r="F17" s="4" t="s">
        <v>440</v>
      </c>
      <c r="G17" s="4" t="s">
        <v>1581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30" t="s">
        <v>1591</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 hidden="1" customHeight="1" x14ac:dyDescent="0.35">
      <c r="A5" s="200" t="s">
        <v>49</v>
      </c>
      <c r="B5" s="200" t="s">
        <v>489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200"/>
      <c r="B6" s="200"/>
      <c r="C6" s="229" t="s">
        <v>547</v>
      </c>
      <c r="D6" s="229" t="s">
        <v>163</v>
      </c>
      <c r="E6" s="229" t="s">
        <v>175</v>
      </c>
      <c r="F6" s="229" t="s">
        <v>209</v>
      </c>
      <c r="G6" s="229" t="s">
        <v>514</v>
      </c>
      <c r="H6" s="229" t="s">
        <v>538</v>
      </c>
      <c r="I6" s="229"/>
      <c r="J6" s="229" t="s">
        <v>515</v>
      </c>
      <c r="K6" s="229" t="s">
        <v>74</v>
      </c>
      <c r="L6" s="229"/>
      <c r="M6" s="229"/>
      <c r="N6" s="229"/>
      <c r="O6" s="229"/>
      <c r="P6" s="229" t="s">
        <v>516</v>
      </c>
      <c r="Q6" s="229" t="s">
        <v>541</v>
      </c>
      <c r="R6" s="229" t="s">
        <v>517</v>
      </c>
      <c r="S6" s="229" t="s">
        <v>292</v>
      </c>
      <c r="T6" s="229" t="s">
        <v>519</v>
      </c>
      <c r="U6" s="229" t="s">
        <v>542</v>
      </c>
      <c r="V6" s="229" t="s">
        <v>527</v>
      </c>
      <c r="W6" s="229" t="s">
        <v>108</v>
      </c>
      <c r="X6" s="229"/>
      <c r="Y6" s="229"/>
      <c r="Z6" s="229"/>
      <c r="AA6" s="229" t="s">
        <v>528</v>
      </c>
      <c r="AB6" s="229" t="s">
        <v>529</v>
      </c>
      <c r="AC6" s="229" t="s">
        <v>530</v>
      </c>
      <c r="AD6" s="229" t="s">
        <v>531</v>
      </c>
      <c r="AE6" s="229"/>
      <c r="AF6" s="229"/>
      <c r="AG6" s="229"/>
      <c r="AH6" s="229"/>
      <c r="AI6" s="229"/>
      <c r="AJ6" s="229"/>
      <c r="AK6" s="229"/>
      <c r="AL6" s="229"/>
      <c r="AM6" s="229" t="s">
        <v>543</v>
      </c>
      <c r="AN6" s="229" t="s">
        <v>532</v>
      </c>
    </row>
    <row r="7" spans="1:40" ht="57" customHeight="1" x14ac:dyDescent="0.35">
      <c r="A7" s="200"/>
      <c r="B7" s="200"/>
      <c r="C7" s="9" t="s">
        <v>1592</v>
      </c>
      <c r="D7" s="9" t="s">
        <v>1593</v>
      </c>
      <c r="E7" s="9" t="s">
        <v>1594</v>
      </c>
      <c r="F7" s="9" t="s">
        <v>1595</v>
      </c>
      <c r="G7" s="9" t="s">
        <v>1596</v>
      </c>
      <c r="H7" s="9" t="s">
        <v>1597</v>
      </c>
      <c r="I7" s="9" t="s">
        <v>1598</v>
      </c>
      <c r="J7" s="9" t="s">
        <v>1599</v>
      </c>
      <c r="K7" s="9" t="s">
        <v>1600</v>
      </c>
      <c r="L7" s="9" t="s">
        <v>1601</v>
      </c>
      <c r="M7" s="9" t="s">
        <v>1602</v>
      </c>
      <c r="N7" s="9" t="s">
        <v>1603</v>
      </c>
      <c r="O7" s="9" t="s">
        <v>1604</v>
      </c>
      <c r="P7" s="9" t="s">
        <v>1605</v>
      </c>
      <c r="Q7" s="9" t="s">
        <v>1606</v>
      </c>
      <c r="R7" s="9" t="s">
        <v>1607</v>
      </c>
      <c r="S7" s="9" t="s">
        <v>1608</v>
      </c>
      <c r="T7" s="9" t="s">
        <v>1609</v>
      </c>
      <c r="U7" s="9" t="s">
        <v>1610</v>
      </c>
      <c r="V7" s="9" t="s">
        <v>1611</v>
      </c>
      <c r="W7" s="9" t="s">
        <v>1612</v>
      </c>
      <c r="X7" s="9" t="s">
        <v>1613</v>
      </c>
      <c r="Y7" s="9" t="s">
        <v>1614</v>
      </c>
      <c r="Z7" s="9" t="s">
        <v>1615</v>
      </c>
      <c r="AA7" s="9" t="s">
        <v>1616</v>
      </c>
      <c r="AB7" s="9" t="s">
        <v>1617</v>
      </c>
      <c r="AC7" s="9" t="s">
        <v>1618</v>
      </c>
      <c r="AD7" s="9" t="s">
        <v>1619</v>
      </c>
      <c r="AE7" s="9" t="s">
        <v>1620</v>
      </c>
      <c r="AF7" s="9" t="s">
        <v>1621</v>
      </c>
      <c r="AG7" s="9" t="s">
        <v>1622</v>
      </c>
      <c r="AH7" s="9" t="s">
        <v>1623</v>
      </c>
      <c r="AI7" s="9" t="s">
        <v>1624</v>
      </c>
      <c r="AJ7" s="9" t="s">
        <v>1625</v>
      </c>
      <c r="AK7" s="9" t="s">
        <v>1626</v>
      </c>
      <c r="AL7" s="9" t="s">
        <v>1627</v>
      </c>
      <c r="AM7" s="9" t="s">
        <v>1628</v>
      </c>
      <c r="AN7" s="9" t="s">
        <v>1629</v>
      </c>
    </row>
    <row r="8" spans="1:40" ht="24" customHeight="1" x14ac:dyDescent="0.35">
      <c r="A8" s="13" t="s">
        <v>53</v>
      </c>
      <c r="B8" s="13" t="s">
        <v>713</v>
      </c>
      <c r="C8" s="153">
        <v>23</v>
      </c>
      <c r="D8" s="153">
        <v>0</v>
      </c>
      <c r="E8" s="153">
        <v>0</v>
      </c>
      <c r="F8" s="153">
        <v>0</v>
      </c>
      <c r="G8" s="153"/>
      <c r="H8" s="153">
        <v>6.3</v>
      </c>
      <c r="I8" s="153">
        <v>8.0500000000000007</v>
      </c>
      <c r="J8" s="153">
        <v>7.4470000000000001</v>
      </c>
      <c r="K8" s="153">
        <v>6.1</v>
      </c>
      <c r="L8" s="153">
        <v>6.1</v>
      </c>
      <c r="M8" s="153">
        <v>6.1</v>
      </c>
      <c r="N8" s="153">
        <v>6.1</v>
      </c>
      <c r="O8" s="153"/>
      <c r="P8" s="153"/>
      <c r="Q8" s="153">
        <v>4</v>
      </c>
      <c r="R8" s="153">
        <v>1</v>
      </c>
      <c r="S8" s="153"/>
      <c r="T8" s="153"/>
      <c r="U8" s="153"/>
      <c r="V8" s="153"/>
      <c r="W8" s="153">
        <v>3.5769299999999999</v>
      </c>
      <c r="X8" s="153">
        <v>4.59788</v>
      </c>
      <c r="Y8" s="153"/>
      <c r="Z8" s="153"/>
      <c r="AA8" s="153"/>
      <c r="AB8" s="153">
        <v>8.9297699999999995</v>
      </c>
      <c r="AC8" s="153">
        <v>8.5299999999999994</v>
      </c>
      <c r="AD8" s="153">
        <v>349.05822000000001</v>
      </c>
      <c r="AE8" s="153">
        <v>358.66532000000001</v>
      </c>
      <c r="AF8" s="153">
        <v>342.65348</v>
      </c>
      <c r="AG8" s="153">
        <v>0</v>
      </c>
      <c r="AH8" s="153">
        <v>0</v>
      </c>
      <c r="AI8" s="153">
        <v>292.71357</v>
      </c>
      <c r="AJ8" s="153">
        <v>292.71357</v>
      </c>
      <c r="AK8" s="153">
        <v>384.28426999999999</v>
      </c>
      <c r="AL8" s="153">
        <v>384.28426999999999</v>
      </c>
      <c r="AM8" s="153"/>
      <c r="AN8" s="153"/>
    </row>
    <row r="9" spans="1:40" ht="24" customHeight="1" x14ac:dyDescent="0.35">
      <c r="A9" s="16" t="s">
        <v>53</v>
      </c>
      <c r="B9" s="16" t="s">
        <v>714</v>
      </c>
      <c r="C9" s="154">
        <v>23</v>
      </c>
      <c r="D9" s="154">
        <v>0</v>
      </c>
      <c r="E9" s="154">
        <v>0</v>
      </c>
      <c r="F9" s="154">
        <v>0</v>
      </c>
      <c r="G9" s="154"/>
      <c r="H9" s="154">
        <v>6.6</v>
      </c>
      <c r="I9" s="154">
        <v>7.54</v>
      </c>
      <c r="J9" s="154">
        <v>7.4589999999999996</v>
      </c>
      <c r="K9" s="154">
        <v>5</v>
      </c>
      <c r="L9" s="154">
        <v>5</v>
      </c>
      <c r="M9" s="154">
        <v>5</v>
      </c>
      <c r="N9" s="154">
        <v>5</v>
      </c>
      <c r="O9" s="154"/>
      <c r="P9" s="154"/>
      <c r="Q9" s="154">
        <v>4</v>
      </c>
      <c r="R9" s="154">
        <v>4</v>
      </c>
      <c r="S9" s="154"/>
      <c r="T9" s="154"/>
      <c r="U9" s="154"/>
      <c r="V9" s="154"/>
      <c r="W9" s="154">
        <v>4.3259499999999997</v>
      </c>
      <c r="X9" s="154">
        <v>4.7207299999999996</v>
      </c>
      <c r="Y9" s="154"/>
      <c r="Z9" s="154"/>
      <c r="AA9" s="154"/>
      <c r="AB9" s="154">
        <v>8.4034099999999992</v>
      </c>
      <c r="AC9" s="154">
        <v>7.94</v>
      </c>
      <c r="AD9" s="154">
        <v>342.65348</v>
      </c>
      <c r="AE9" s="154">
        <v>358.66532000000001</v>
      </c>
      <c r="AF9" s="154">
        <v>342.65348</v>
      </c>
      <c r="AG9" s="154">
        <v>0</v>
      </c>
      <c r="AH9" s="154">
        <v>0</v>
      </c>
      <c r="AI9" s="154">
        <v>292.71357</v>
      </c>
      <c r="AJ9" s="154">
        <v>292.71357</v>
      </c>
      <c r="AK9" s="154">
        <v>384.28426999999999</v>
      </c>
      <c r="AL9" s="154">
        <v>384.28426999999999</v>
      </c>
      <c r="AM9" s="154"/>
      <c r="AN9" s="154"/>
    </row>
    <row r="10" spans="1:40" ht="24" customHeight="1" x14ac:dyDescent="0.35">
      <c r="A10" s="16" t="s">
        <v>53</v>
      </c>
      <c r="B10" s="16" t="s">
        <v>715</v>
      </c>
      <c r="C10" s="154">
        <v>23</v>
      </c>
      <c r="D10" s="154">
        <v>0</v>
      </c>
      <c r="E10" s="154">
        <v>0</v>
      </c>
      <c r="F10" s="154">
        <v>0</v>
      </c>
      <c r="G10" s="154"/>
      <c r="H10" s="154">
        <v>6.6</v>
      </c>
      <c r="I10" s="154">
        <v>8.34</v>
      </c>
      <c r="J10" s="154">
        <v>7.5339999999999998</v>
      </c>
      <c r="K10" s="154">
        <v>5.6</v>
      </c>
      <c r="L10" s="154">
        <v>5.6</v>
      </c>
      <c r="M10" s="154">
        <v>5.6</v>
      </c>
      <c r="N10" s="154">
        <v>5.6</v>
      </c>
      <c r="O10" s="154"/>
      <c r="P10" s="154"/>
      <c r="Q10" s="154">
        <v>4</v>
      </c>
      <c r="R10" s="154">
        <v>3</v>
      </c>
      <c r="S10" s="154"/>
      <c r="T10" s="154"/>
      <c r="U10" s="154"/>
      <c r="V10" s="154"/>
      <c r="W10" s="154">
        <v>5.6351000000000004</v>
      </c>
      <c r="X10" s="154">
        <v>6.1862199999999996</v>
      </c>
      <c r="Y10" s="154"/>
      <c r="Z10" s="154"/>
      <c r="AA10" s="154"/>
      <c r="AB10" s="154">
        <v>8.7407199999999996</v>
      </c>
      <c r="AC10" s="154">
        <v>8.17</v>
      </c>
      <c r="AD10" s="154">
        <v>397.09375</v>
      </c>
      <c r="AE10" s="154">
        <v>454.73638999999997</v>
      </c>
      <c r="AF10" s="154">
        <v>400.29611999999997</v>
      </c>
      <c r="AG10" s="154">
        <v>0</v>
      </c>
      <c r="AH10" s="154">
        <v>0</v>
      </c>
      <c r="AI10" s="154">
        <v>292.71357</v>
      </c>
      <c r="AJ10" s="154">
        <v>292.71357</v>
      </c>
      <c r="AK10" s="154">
        <v>384.28426999999999</v>
      </c>
      <c r="AL10" s="154">
        <v>384.28426999999999</v>
      </c>
      <c r="AM10" s="154"/>
      <c r="AN10" s="154"/>
    </row>
    <row r="11" spans="1:40" ht="24" customHeight="1" x14ac:dyDescent="0.35">
      <c r="A11" s="16" t="s">
        <v>53</v>
      </c>
      <c r="B11" s="16" t="s">
        <v>716</v>
      </c>
      <c r="C11" s="154">
        <v>23</v>
      </c>
      <c r="D11" s="154">
        <v>0</v>
      </c>
      <c r="E11" s="154">
        <v>0</v>
      </c>
      <c r="F11" s="154">
        <v>0</v>
      </c>
      <c r="G11" s="154"/>
      <c r="H11" s="154">
        <v>6.8</v>
      </c>
      <c r="I11" s="154">
        <v>7.21</v>
      </c>
      <c r="J11" s="154">
        <v>7.4589999999999996</v>
      </c>
      <c r="K11" s="154">
        <v>5.6</v>
      </c>
      <c r="L11" s="154">
        <v>5.6</v>
      </c>
      <c r="M11" s="154">
        <v>5.6</v>
      </c>
      <c r="N11" s="154">
        <v>5.6</v>
      </c>
      <c r="O11" s="154"/>
      <c r="P11" s="154"/>
      <c r="Q11" s="154">
        <v>4</v>
      </c>
      <c r="R11" s="154">
        <v>4</v>
      </c>
      <c r="S11" s="154"/>
      <c r="T11" s="154"/>
      <c r="U11" s="154"/>
      <c r="V11" s="154"/>
      <c r="W11" s="154">
        <v>4.2843200000000001</v>
      </c>
      <c r="X11" s="154">
        <v>5.5244499999999999</v>
      </c>
      <c r="Y11" s="154"/>
      <c r="Z11" s="154"/>
      <c r="AA11" s="154"/>
      <c r="AB11" s="154">
        <v>8.7513900000000007</v>
      </c>
      <c r="AC11" s="154">
        <v>8.15</v>
      </c>
      <c r="AD11" s="154">
        <v>512.37902999999994</v>
      </c>
      <c r="AE11" s="154">
        <v>505.97429</v>
      </c>
      <c r="AF11" s="154">
        <v>512.37902999999994</v>
      </c>
      <c r="AG11" s="154">
        <v>0</v>
      </c>
      <c r="AH11" s="154">
        <v>0</v>
      </c>
      <c r="AI11" s="154">
        <v>292.71357</v>
      </c>
      <c r="AJ11" s="154">
        <v>292.71357</v>
      </c>
      <c r="AK11" s="154">
        <v>384.28426999999999</v>
      </c>
      <c r="AL11" s="154">
        <v>384.28426999999999</v>
      </c>
      <c r="AM11" s="154"/>
      <c r="AN11" s="154"/>
    </row>
    <row r="12" spans="1:40" ht="24" customHeight="1" x14ac:dyDescent="0.35">
      <c r="A12" s="16" t="s">
        <v>53</v>
      </c>
      <c r="B12" s="16" t="s">
        <v>717</v>
      </c>
      <c r="C12" s="154">
        <v>23</v>
      </c>
      <c r="D12" s="154">
        <v>0</v>
      </c>
      <c r="E12" s="154">
        <v>0</v>
      </c>
      <c r="F12" s="154">
        <v>0</v>
      </c>
      <c r="G12" s="154"/>
      <c r="H12" s="154">
        <v>7.3</v>
      </c>
      <c r="I12" s="154">
        <v>6.25</v>
      </c>
      <c r="J12" s="154">
        <v>6.9329999999999998</v>
      </c>
      <c r="K12" s="154">
        <v>6</v>
      </c>
      <c r="L12" s="154">
        <v>6</v>
      </c>
      <c r="M12" s="154">
        <v>6</v>
      </c>
      <c r="N12" s="154">
        <v>6</v>
      </c>
      <c r="O12" s="154"/>
      <c r="P12" s="154"/>
      <c r="Q12" s="154">
        <v>4</v>
      </c>
      <c r="R12" s="154">
        <v>4</v>
      </c>
      <c r="S12" s="154"/>
      <c r="T12" s="154"/>
      <c r="U12" s="154"/>
      <c r="V12" s="154"/>
      <c r="W12" s="154">
        <v>5.8314500000000002</v>
      </c>
      <c r="X12" s="154">
        <v>6.6246299999999998</v>
      </c>
      <c r="Y12" s="154"/>
      <c r="Z12" s="154"/>
      <c r="AA12" s="154"/>
      <c r="AB12" s="154">
        <v>8.9275800000000007</v>
      </c>
      <c r="AC12" s="154">
        <v>8.39</v>
      </c>
      <c r="AD12" s="154">
        <v>512.37902999999994</v>
      </c>
      <c r="AE12" s="154">
        <v>505.97429</v>
      </c>
      <c r="AF12" s="154">
        <v>512.37902999999994</v>
      </c>
      <c r="AG12" s="154">
        <v>0</v>
      </c>
      <c r="AH12" s="154">
        <v>0</v>
      </c>
      <c r="AI12" s="154">
        <v>292.71357</v>
      </c>
      <c r="AJ12" s="154">
        <v>292.71357</v>
      </c>
      <c r="AK12" s="154">
        <v>384.28426999999999</v>
      </c>
      <c r="AL12" s="154">
        <v>384.28426999999999</v>
      </c>
      <c r="AM12" s="154"/>
      <c r="AN12" s="154"/>
    </row>
    <row r="13" spans="1:40" ht="24" customHeight="1" x14ac:dyDescent="0.35">
      <c r="A13" s="16" t="s">
        <v>53</v>
      </c>
      <c r="B13" s="16" t="s">
        <v>718</v>
      </c>
      <c r="C13" s="154">
        <v>23</v>
      </c>
      <c r="D13" s="154">
        <v>0</v>
      </c>
      <c r="E13" s="154">
        <v>0</v>
      </c>
      <c r="F13" s="154">
        <v>0</v>
      </c>
      <c r="G13" s="154"/>
      <c r="H13" s="154">
        <v>6.5</v>
      </c>
      <c r="I13" s="154">
        <v>5.5</v>
      </c>
      <c r="J13" s="154">
        <v>6.6779999999999999</v>
      </c>
      <c r="K13" s="154">
        <v>5.7</v>
      </c>
      <c r="L13" s="154">
        <v>5.7</v>
      </c>
      <c r="M13" s="154">
        <v>5.7</v>
      </c>
      <c r="N13" s="154">
        <v>5.7</v>
      </c>
      <c r="O13" s="154"/>
      <c r="P13" s="154"/>
      <c r="Q13" s="154">
        <v>4</v>
      </c>
      <c r="R13" s="154">
        <v>4</v>
      </c>
      <c r="S13" s="154"/>
      <c r="T13" s="154"/>
      <c r="U13" s="154"/>
      <c r="V13" s="154"/>
      <c r="W13" s="154">
        <v>4.46312</v>
      </c>
      <c r="X13" s="154">
        <v>6.1228999999999996</v>
      </c>
      <c r="Y13" s="154"/>
      <c r="Z13" s="154"/>
      <c r="AA13" s="154"/>
      <c r="AB13" s="154">
        <v>8.5502500000000001</v>
      </c>
      <c r="AC13" s="154">
        <v>8.7100000000000009</v>
      </c>
      <c r="AD13" s="154">
        <v>512.37902999999994</v>
      </c>
      <c r="AE13" s="154">
        <v>502.77192000000002</v>
      </c>
      <c r="AF13" s="154">
        <v>512.37902999999994</v>
      </c>
      <c r="AG13" s="154">
        <v>0</v>
      </c>
      <c r="AH13" s="154">
        <v>0</v>
      </c>
      <c r="AI13" s="154">
        <v>292.71357</v>
      </c>
      <c r="AJ13" s="154">
        <v>292.71357</v>
      </c>
      <c r="AK13" s="154">
        <v>384.28426999999999</v>
      </c>
      <c r="AL13" s="154">
        <v>384.28426999999999</v>
      </c>
      <c r="AM13" s="154"/>
      <c r="AN13" s="154"/>
    </row>
    <row r="14" spans="1:40" ht="24" customHeight="1" x14ac:dyDescent="0.35">
      <c r="A14" s="16" t="s">
        <v>53</v>
      </c>
      <c r="B14" s="16" t="s">
        <v>719</v>
      </c>
      <c r="C14" s="154">
        <v>24</v>
      </c>
      <c r="D14" s="154">
        <v>0</v>
      </c>
      <c r="E14" s="154">
        <v>0</v>
      </c>
      <c r="F14" s="154">
        <v>0</v>
      </c>
      <c r="G14" s="154"/>
      <c r="H14" s="154">
        <v>6.4</v>
      </c>
      <c r="I14" s="154">
        <v>5.74</v>
      </c>
      <c r="J14" s="154">
        <v>6.2569999999999997</v>
      </c>
      <c r="K14" s="154">
        <v>5.2</v>
      </c>
      <c r="L14" s="154">
        <v>5.2</v>
      </c>
      <c r="M14" s="154">
        <v>5.2</v>
      </c>
      <c r="N14" s="154">
        <v>5.2</v>
      </c>
      <c r="O14" s="154"/>
      <c r="P14" s="154"/>
      <c r="Q14" s="154">
        <v>4</v>
      </c>
      <c r="R14" s="154">
        <v>4</v>
      </c>
      <c r="S14" s="154"/>
      <c r="T14" s="154"/>
      <c r="U14" s="154"/>
      <c r="V14" s="154"/>
      <c r="W14" s="154">
        <v>4.7510599999999998</v>
      </c>
      <c r="X14" s="154">
        <v>5.2644599999999997</v>
      </c>
      <c r="Y14" s="154"/>
      <c r="Z14" s="154"/>
      <c r="AA14" s="154"/>
      <c r="AB14" s="154">
        <v>8.5164100000000005</v>
      </c>
      <c r="AC14" s="154">
        <v>8.4700000000000006</v>
      </c>
      <c r="AD14" s="154">
        <v>512.37902999999994</v>
      </c>
      <c r="AE14" s="154">
        <v>509.17666000000003</v>
      </c>
      <c r="AF14" s="154">
        <v>512.37902999999994</v>
      </c>
      <c r="AG14" s="154">
        <v>0</v>
      </c>
      <c r="AH14" s="154">
        <v>0</v>
      </c>
      <c r="AI14" s="154">
        <v>292.71357</v>
      </c>
      <c r="AJ14" s="154">
        <v>292.71357</v>
      </c>
      <c r="AK14" s="154">
        <v>384.28426999999999</v>
      </c>
      <c r="AL14" s="154">
        <v>384.28426999999999</v>
      </c>
      <c r="AM14" s="154"/>
      <c r="AN14" s="154"/>
    </row>
    <row r="15" spans="1:40" ht="24" customHeight="1" x14ac:dyDescent="0.35">
      <c r="A15" s="18" t="s">
        <v>53</v>
      </c>
      <c r="B15" s="18" t="s">
        <v>720</v>
      </c>
      <c r="C15" s="155">
        <v>24</v>
      </c>
      <c r="D15" s="155">
        <v>0</v>
      </c>
      <c r="E15" s="155">
        <v>0</v>
      </c>
      <c r="F15" s="155">
        <v>0</v>
      </c>
      <c r="G15" s="155"/>
      <c r="H15" s="155">
        <v>6.3</v>
      </c>
      <c r="I15" s="155">
        <v>5.35</v>
      </c>
      <c r="J15" s="155">
        <v>5.96</v>
      </c>
      <c r="K15" s="155">
        <v>4.2</v>
      </c>
      <c r="L15" s="155">
        <v>4.2</v>
      </c>
      <c r="M15" s="155">
        <v>4.2</v>
      </c>
      <c r="N15" s="155">
        <v>4.2</v>
      </c>
      <c r="O15" s="155"/>
      <c r="P15" s="155"/>
      <c r="Q15" s="155">
        <v>5</v>
      </c>
      <c r="R15" s="155">
        <v>5</v>
      </c>
      <c r="S15" s="155"/>
      <c r="T15" s="155"/>
      <c r="U15" s="155"/>
      <c r="V15" s="155"/>
      <c r="W15" s="155">
        <v>5.3846999999999996</v>
      </c>
      <c r="X15" s="155">
        <v>5.4431099999999999</v>
      </c>
      <c r="Y15" s="155"/>
      <c r="Z15" s="155"/>
      <c r="AA15" s="155"/>
      <c r="AB15" s="155">
        <v>8.4524899999999992</v>
      </c>
      <c r="AC15" s="155">
        <v>8.49</v>
      </c>
      <c r="AD15" s="155">
        <v>512.37902999999994</v>
      </c>
      <c r="AE15" s="155">
        <v>505.97429</v>
      </c>
      <c r="AF15" s="155">
        <v>512.37902999999994</v>
      </c>
      <c r="AG15" s="155">
        <v>0</v>
      </c>
      <c r="AH15" s="155">
        <v>0</v>
      </c>
      <c r="AI15" s="155">
        <v>292.71357</v>
      </c>
      <c r="AJ15" s="155">
        <v>292.71357</v>
      </c>
      <c r="AK15" s="155">
        <v>384.28426999999999</v>
      </c>
      <c r="AL15" s="155">
        <v>384.28426999999999</v>
      </c>
      <c r="AM15" s="155"/>
      <c r="AN15" s="155"/>
    </row>
    <row r="16" spans="1:40" ht="24" customHeight="1" x14ac:dyDescent="0.35">
      <c r="A16" s="13" t="s">
        <v>53</v>
      </c>
      <c r="B16" s="13" t="s">
        <v>721</v>
      </c>
      <c r="C16" s="153">
        <v>23</v>
      </c>
      <c r="D16" s="153">
        <v>0</v>
      </c>
      <c r="E16" s="153">
        <v>0</v>
      </c>
      <c r="F16" s="153">
        <v>0</v>
      </c>
      <c r="G16" s="153"/>
      <c r="H16" s="153">
        <v>4.9000000000000004</v>
      </c>
      <c r="I16" s="153">
        <v>5.26</v>
      </c>
      <c r="J16" s="153">
        <v>5.8</v>
      </c>
      <c r="K16" s="153">
        <v>2.9</v>
      </c>
      <c r="L16" s="153">
        <v>2.9</v>
      </c>
      <c r="M16" s="153">
        <v>2.9</v>
      </c>
      <c r="N16" s="153">
        <v>2.9</v>
      </c>
      <c r="O16" s="153"/>
      <c r="P16" s="153"/>
      <c r="Q16" s="153">
        <v>4</v>
      </c>
      <c r="R16" s="153">
        <v>4</v>
      </c>
      <c r="S16" s="153"/>
      <c r="T16" s="153"/>
      <c r="U16" s="153"/>
      <c r="V16" s="153"/>
      <c r="W16" s="153">
        <v>5.8213999999999997</v>
      </c>
      <c r="X16" s="153">
        <v>6.0621400000000003</v>
      </c>
      <c r="Y16" s="153"/>
      <c r="Z16" s="153"/>
      <c r="AA16" s="153"/>
      <c r="AB16" s="153">
        <v>7.7603400000000002</v>
      </c>
      <c r="AC16" s="153">
        <v>7.88</v>
      </c>
      <c r="AD16" s="153">
        <v>512.37902999999994</v>
      </c>
      <c r="AE16" s="153">
        <v>509.17666000000003</v>
      </c>
      <c r="AF16" s="153">
        <v>512.37902999999994</v>
      </c>
      <c r="AG16" s="153">
        <v>0</v>
      </c>
      <c r="AH16" s="153">
        <v>0</v>
      </c>
      <c r="AI16" s="153">
        <v>292.71357</v>
      </c>
      <c r="AJ16" s="153">
        <v>292.71357</v>
      </c>
      <c r="AK16" s="153">
        <v>384.28426999999999</v>
      </c>
      <c r="AL16" s="153">
        <v>384.28426999999999</v>
      </c>
      <c r="AM16" s="153"/>
      <c r="AN16" s="153"/>
    </row>
    <row r="17" spans="1:40" ht="24" customHeight="1" x14ac:dyDescent="0.35">
      <c r="A17" s="16" t="s">
        <v>53</v>
      </c>
      <c r="B17" s="16" t="s">
        <v>722</v>
      </c>
      <c r="C17" s="154">
        <v>23</v>
      </c>
      <c r="D17" s="154">
        <v>0</v>
      </c>
      <c r="E17" s="154">
        <v>0</v>
      </c>
      <c r="F17" s="154">
        <v>0</v>
      </c>
      <c r="G17" s="154">
        <v>0</v>
      </c>
      <c r="H17" s="154">
        <v>3.9</v>
      </c>
      <c r="I17" s="154">
        <v>5.71</v>
      </c>
      <c r="J17" s="154">
        <v>5.8250000000000002</v>
      </c>
      <c r="K17" s="154">
        <v>3</v>
      </c>
      <c r="L17" s="154">
        <v>3</v>
      </c>
      <c r="M17" s="154">
        <v>3</v>
      </c>
      <c r="N17" s="154">
        <v>3</v>
      </c>
      <c r="O17" s="154">
        <v>0</v>
      </c>
      <c r="P17" s="154">
        <v>0</v>
      </c>
      <c r="Q17" s="154">
        <v>5</v>
      </c>
      <c r="R17" s="154">
        <v>4</v>
      </c>
      <c r="S17" s="154">
        <v>0.90056999999999998</v>
      </c>
      <c r="T17" s="154">
        <v>0</v>
      </c>
      <c r="U17" s="154">
        <v>0</v>
      </c>
      <c r="V17" s="154">
        <v>0</v>
      </c>
      <c r="W17" s="154">
        <v>4.8868499999999999</v>
      </c>
      <c r="X17" s="154">
        <v>5.74655</v>
      </c>
      <c r="Y17" s="154">
        <v>0</v>
      </c>
      <c r="Z17" s="154">
        <v>0</v>
      </c>
      <c r="AA17" s="154">
        <v>0</v>
      </c>
      <c r="AB17" s="154">
        <v>7.1300600000000003</v>
      </c>
      <c r="AC17" s="154">
        <v>7.84</v>
      </c>
      <c r="AD17" s="154">
        <v>512.37902999999994</v>
      </c>
      <c r="AE17" s="154">
        <v>505.97429</v>
      </c>
      <c r="AF17" s="154">
        <v>512.37902999999994</v>
      </c>
      <c r="AG17" s="154">
        <v>0</v>
      </c>
      <c r="AH17" s="154">
        <v>0</v>
      </c>
      <c r="AI17" s="154">
        <v>292.71357</v>
      </c>
      <c r="AJ17" s="154">
        <v>292.71357</v>
      </c>
      <c r="AK17" s="154">
        <v>384.28426999999999</v>
      </c>
      <c r="AL17" s="154">
        <v>384.28426999999999</v>
      </c>
      <c r="AM17" s="154">
        <v>0</v>
      </c>
      <c r="AN17" s="154">
        <v>0</v>
      </c>
    </row>
    <row r="18" spans="1:40" ht="24" customHeight="1" x14ac:dyDescent="0.35">
      <c r="A18" s="16" t="s">
        <v>53</v>
      </c>
      <c r="B18" s="16" t="s">
        <v>723</v>
      </c>
      <c r="C18" s="154">
        <v>23</v>
      </c>
      <c r="D18" s="154">
        <v>0</v>
      </c>
      <c r="E18" s="154">
        <v>0</v>
      </c>
      <c r="F18" s="154">
        <v>0</v>
      </c>
      <c r="G18" s="154">
        <v>0</v>
      </c>
      <c r="H18" s="154">
        <v>4.2</v>
      </c>
      <c r="I18" s="154">
        <v>6.84</v>
      </c>
      <c r="J18" s="154">
        <v>5.7880000000000003</v>
      </c>
      <c r="K18" s="154">
        <v>4.3</v>
      </c>
      <c r="L18" s="154">
        <v>4.3</v>
      </c>
      <c r="M18" s="154">
        <v>4.3</v>
      </c>
      <c r="N18" s="154">
        <v>4.3</v>
      </c>
      <c r="O18" s="154">
        <v>6</v>
      </c>
      <c r="P18" s="154">
        <v>0</v>
      </c>
      <c r="Q18" s="154">
        <v>5</v>
      </c>
      <c r="R18" s="154">
        <v>5</v>
      </c>
      <c r="S18" s="154">
        <v>1.94424</v>
      </c>
      <c r="T18" s="154">
        <v>0</v>
      </c>
      <c r="U18" s="154">
        <v>0</v>
      </c>
      <c r="V18" s="154">
        <v>0.5</v>
      </c>
      <c r="W18" s="154">
        <v>4.1909999999999998</v>
      </c>
      <c r="X18" s="154">
        <v>5.3165800000000001</v>
      </c>
      <c r="Y18" s="154">
        <v>0</v>
      </c>
      <c r="Z18" s="154">
        <v>0</v>
      </c>
      <c r="AA18" s="154">
        <v>0.5</v>
      </c>
      <c r="AB18" s="154">
        <v>7.47966</v>
      </c>
      <c r="AC18" s="154">
        <v>7.4</v>
      </c>
      <c r="AD18" s="154">
        <v>512.37902999999994</v>
      </c>
      <c r="AE18" s="154">
        <v>509.17666000000003</v>
      </c>
      <c r="AF18" s="154">
        <v>512.37902999999994</v>
      </c>
      <c r="AG18" s="154">
        <v>0</v>
      </c>
      <c r="AH18" s="154">
        <v>0</v>
      </c>
      <c r="AI18" s="154">
        <v>292.71357</v>
      </c>
      <c r="AJ18" s="154">
        <v>292.71357</v>
      </c>
      <c r="AK18" s="154">
        <v>384.28426999999999</v>
      </c>
      <c r="AL18" s="154">
        <v>384.28426999999999</v>
      </c>
      <c r="AM18" s="154">
        <v>0</v>
      </c>
      <c r="AN18" s="154">
        <v>0.50600000000000001</v>
      </c>
    </row>
    <row r="19" spans="1:40" ht="24" customHeight="1" x14ac:dyDescent="0.35">
      <c r="A19" s="16" t="s">
        <v>53</v>
      </c>
      <c r="B19" s="16" t="s">
        <v>724</v>
      </c>
      <c r="C19" s="154">
        <v>23</v>
      </c>
      <c r="D19" s="154">
        <v>0</v>
      </c>
      <c r="E19" s="154">
        <v>0</v>
      </c>
      <c r="F19" s="154">
        <v>0</v>
      </c>
      <c r="G19" s="154">
        <v>0</v>
      </c>
      <c r="H19" s="154">
        <v>4.2</v>
      </c>
      <c r="I19" s="154">
        <v>6.96</v>
      </c>
      <c r="J19" s="154">
        <v>5.6849999999999996</v>
      </c>
      <c r="K19" s="154">
        <v>5.7</v>
      </c>
      <c r="L19" s="154">
        <v>5.7</v>
      </c>
      <c r="M19" s="154">
        <v>5.7</v>
      </c>
      <c r="N19" s="154">
        <v>5.7</v>
      </c>
      <c r="O19" s="154">
        <v>149.1</v>
      </c>
      <c r="P19" s="154">
        <v>4.09</v>
      </c>
      <c r="Q19" s="154">
        <v>5</v>
      </c>
      <c r="R19" s="154">
        <v>5</v>
      </c>
      <c r="S19" s="154">
        <v>19.310980000000001</v>
      </c>
      <c r="T19" s="154">
        <v>0</v>
      </c>
      <c r="U19" s="154">
        <v>4</v>
      </c>
      <c r="V19" s="154">
        <v>11</v>
      </c>
      <c r="W19" s="154">
        <v>4.2859499999999997</v>
      </c>
      <c r="X19" s="154">
        <v>4.6625800000000002</v>
      </c>
      <c r="Y19" s="154">
        <v>2.55863</v>
      </c>
      <c r="Z19" s="154">
        <v>2.54549</v>
      </c>
      <c r="AA19" s="154">
        <v>11</v>
      </c>
      <c r="AB19" s="154">
        <v>7.4348700000000001</v>
      </c>
      <c r="AC19" s="154">
        <v>7.58</v>
      </c>
      <c r="AD19" s="154">
        <v>512.37902999999994</v>
      </c>
      <c r="AE19" s="154">
        <v>505.97429</v>
      </c>
      <c r="AF19" s="154">
        <v>512.37902999999994</v>
      </c>
      <c r="AG19" s="154">
        <v>0</v>
      </c>
      <c r="AH19" s="154">
        <v>0</v>
      </c>
      <c r="AI19" s="154">
        <v>292.71357</v>
      </c>
      <c r="AJ19" s="154">
        <v>292.71357</v>
      </c>
      <c r="AK19" s="154">
        <v>384.28426999999999</v>
      </c>
      <c r="AL19" s="154">
        <v>384.28426999999999</v>
      </c>
      <c r="AM19" s="154">
        <v>6</v>
      </c>
      <c r="AN19" s="154">
        <v>7.8570000000000002</v>
      </c>
    </row>
    <row r="20" spans="1:40" ht="24" customHeight="1" x14ac:dyDescent="0.35">
      <c r="A20" s="16" t="s">
        <v>53</v>
      </c>
      <c r="B20" s="16" t="s">
        <v>725</v>
      </c>
      <c r="C20" s="154">
        <v>22</v>
      </c>
      <c r="D20" s="154">
        <v>0</v>
      </c>
      <c r="E20" s="154">
        <v>0</v>
      </c>
      <c r="F20" s="154">
        <v>0</v>
      </c>
      <c r="G20" s="154">
        <v>4.7</v>
      </c>
      <c r="H20" s="154">
        <v>3.7</v>
      </c>
      <c r="I20" s="154">
        <v>6.94</v>
      </c>
      <c r="J20" s="154">
        <v>5.5529999999999999</v>
      </c>
      <c r="K20" s="154">
        <v>7.1</v>
      </c>
      <c r="L20" s="154">
        <v>7.1</v>
      </c>
      <c r="M20" s="154">
        <v>7.1</v>
      </c>
      <c r="N20" s="154">
        <v>7.1</v>
      </c>
      <c r="O20" s="154">
        <v>400.5</v>
      </c>
      <c r="P20" s="154">
        <v>45.09</v>
      </c>
      <c r="Q20" s="154">
        <v>4</v>
      </c>
      <c r="R20" s="154">
        <v>3</v>
      </c>
      <c r="S20" s="154">
        <v>40.246450000000003</v>
      </c>
      <c r="T20" s="154">
        <v>0</v>
      </c>
      <c r="U20" s="154">
        <v>53</v>
      </c>
      <c r="V20" s="154">
        <v>43.8</v>
      </c>
      <c r="W20" s="154">
        <v>3.3143600000000002</v>
      </c>
      <c r="X20" s="154">
        <v>5.1513099999999996</v>
      </c>
      <c r="Y20" s="154">
        <v>96.239429999999999</v>
      </c>
      <c r="Z20" s="154">
        <v>96.377219999999994</v>
      </c>
      <c r="AA20" s="154">
        <v>43.8</v>
      </c>
      <c r="AB20" s="154">
        <v>7.2555500000000004</v>
      </c>
      <c r="AC20" s="154">
        <v>7.65</v>
      </c>
      <c r="AD20" s="154">
        <v>512.37902999999994</v>
      </c>
      <c r="AE20" s="154">
        <v>512.37902999999994</v>
      </c>
      <c r="AF20" s="154">
        <v>512.37902999999994</v>
      </c>
      <c r="AG20" s="154">
        <v>0</v>
      </c>
      <c r="AH20" s="154">
        <v>0</v>
      </c>
      <c r="AI20" s="154">
        <v>292.71357</v>
      </c>
      <c r="AJ20" s="154">
        <v>292.71357</v>
      </c>
      <c r="AK20" s="154">
        <v>384.28426999999999</v>
      </c>
      <c r="AL20" s="154">
        <v>384.28426999999999</v>
      </c>
      <c r="AM20" s="154">
        <v>103</v>
      </c>
      <c r="AN20" s="154">
        <v>22.768999999999998</v>
      </c>
    </row>
    <row r="21" spans="1:40" ht="24" customHeight="1" x14ac:dyDescent="0.35">
      <c r="A21" s="16" t="s">
        <v>53</v>
      </c>
      <c r="B21" s="16" t="s">
        <v>726</v>
      </c>
      <c r="C21" s="154">
        <v>22</v>
      </c>
      <c r="D21" s="154">
        <v>0</v>
      </c>
      <c r="E21" s="154">
        <v>0</v>
      </c>
      <c r="F21" s="154">
        <v>0</v>
      </c>
      <c r="G21" s="154">
        <v>38.97</v>
      </c>
      <c r="H21" s="154">
        <v>3.2</v>
      </c>
      <c r="I21" s="154">
        <v>5.72</v>
      </c>
      <c r="J21" s="154">
        <v>5.359</v>
      </c>
      <c r="K21" s="154">
        <v>8.1</v>
      </c>
      <c r="L21" s="154">
        <v>8.1</v>
      </c>
      <c r="M21" s="154">
        <v>8.1</v>
      </c>
      <c r="N21" s="154">
        <v>8.1</v>
      </c>
      <c r="O21" s="154">
        <v>668.2</v>
      </c>
      <c r="P21" s="154">
        <v>107.73</v>
      </c>
      <c r="Q21" s="154">
        <v>3</v>
      </c>
      <c r="R21" s="154">
        <v>1</v>
      </c>
      <c r="S21" s="154">
        <v>54.201630000000002</v>
      </c>
      <c r="T21" s="154">
        <v>0.64707000000000003</v>
      </c>
      <c r="U21" s="154">
        <v>101</v>
      </c>
      <c r="V21" s="154">
        <v>105.9</v>
      </c>
      <c r="W21" s="154">
        <v>3.4569700000000001</v>
      </c>
      <c r="X21" s="154">
        <v>4.25237</v>
      </c>
      <c r="Y21" s="154">
        <v>368.64255000000003</v>
      </c>
      <c r="Z21" s="154">
        <v>369.92671999999999</v>
      </c>
      <c r="AA21" s="154">
        <v>105.9</v>
      </c>
      <c r="AB21" s="154">
        <v>6.92049</v>
      </c>
      <c r="AC21" s="154">
        <v>7.55</v>
      </c>
      <c r="AD21" s="154">
        <v>512.37902999999994</v>
      </c>
      <c r="AE21" s="154">
        <v>509.17666000000003</v>
      </c>
      <c r="AF21" s="154">
        <v>512.37902999999994</v>
      </c>
      <c r="AG21" s="154">
        <v>0</v>
      </c>
      <c r="AH21" s="154">
        <v>0</v>
      </c>
      <c r="AI21" s="154">
        <v>292.71357</v>
      </c>
      <c r="AJ21" s="154">
        <v>292.71357</v>
      </c>
      <c r="AK21" s="154">
        <v>384.28426999999999</v>
      </c>
      <c r="AL21" s="154">
        <v>384.28426999999999</v>
      </c>
      <c r="AM21" s="154">
        <v>228</v>
      </c>
      <c r="AN21" s="154">
        <v>43.750999999999998</v>
      </c>
    </row>
    <row r="22" spans="1:40" ht="24" customHeight="1" x14ac:dyDescent="0.35">
      <c r="A22" s="16" t="s">
        <v>53</v>
      </c>
      <c r="B22" s="16" t="s">
        <v>727</v>
      </c>
      <c r="C22" s="154">
        <v>23</v>
      </c>
      <c r="D22" s="154">
        <v>0</v>
      </c>
      <c r="E22" s="154">
        <v>0</v>
      </c>
      <c r="F22" s="154">
        <v>0</v>
      </c>
      <c r="G22" s="154">
        <v>81.44</v>
      </c>
      <c r="H22" s="154">
        <v>3.2</v>
      </c>
      <c r="I22" s="154">
        <v>5.39</v>
      </c>
      <c r="J22" s="154">
        <v>5.3470000000000004</v>
      </c>
      <c r="K22" s="154">
        <v>7.9</v>
      </c>
      <c r="L22" s="154">
        <v>7.9</v>
      </c>
      <c r="M22" s="154">
        <v>7.9</v>
      </c>
      <c r="N22" s="154">
        <v>7.9</v>
      </c>
      <c r="O22" s="154">
        <v>883.8</v>
      </c>
      <c r="P22" s="154">
        <v>128.63999999999999</v>
      </c>
      <c r="Q22" s="154">
        <v>1</v>
      </c>
      <c r="R22" s="154">
        <v>1</v>
      </c>
      <c r="S22" s="154">
        <v>68.252939999999995</v>
      </c>
      <c r="T22" s="154">
        <v>12.133929999999999</v>
      </c>
      <c r="U22" s="154">
        <v>158</v>
      </c>
      <c r="V22" s="154">
        <v>293.5</v>
      </c>
      <c r="W22" s="154">
        <v>4.4592200000000002</v>
      </c>
      <c r="X22" s="154">
        <v>4.6072499999999996</v>
      </c>
      <c r="Y22" s="154">
        <v>697.90314000000001</v>
      </c>
      <c r="Z22" s="154">
        <v>690.03859999999997</v>
      </c>
      <c r="AA22" s="154">
        <v>293.5</v>
      </c>
      <c r="AB22" s="154">
        <v>6.4805400000000004</v>
      </c>
      <c r="AC22" s="154">
        <v>7.15</v>
      </c>
      <c r="AD22" s="154">
        <v>512.37902999999994</v>
      </c>
      <c r="AE22" s="154">
        <v>505.97429</v>
      </c>
      <c r="AF22" s="154">
        <v>512.37902999999994</v>
      </c>
      <c r="AG22" s="154">
        <v>0</v>
      </c>
      <c r="AH22" s="154">
        <v>0</v>
      </c>
      <c r="AI22" s="154">
        <v>292.71357</v>
      </c>
      <c r="AJ22" s="154">
        <v>292.71357</v>
      </c>
      <c r="AK22" s="154">
        <v>384.28426999999999</v>
      </c>
      <c r="AL22" s="154">
        <v>384.28426999999999</v>
      </c>
      <c r="AM22" s="154">
        <v>363</v>
      </c>
      <c r="AN22" s="154">
        <v>67.888000000000005</v>
      </c>
    </row>
    <row r="23" spans="1:40" ht="24" customHeight="1" x14ac:dyDescent="0.35">
      <c r="A23" s="18" t="s">
        <v>53</v>
      </c>
      <c r="B23" s="18" t="s">
        <v>728</v>
      </c>
      <c r="C23" s="155">
        <v>23</v>
      </c>
      <c r="D23" s="155">
        <v>0</v>
      </c>
      <c r="E23" s="155">
        <v>0</v>
      </c>
      <c r="F23" s="155">
        <v>0</v>
      </c>
      <c r="G23" s="155">
        <v>93.59</v>
      </c>
      <c r="H23" s="155">
        <v>2.5</v>
      </c>
      <c r="I23" s="155">
        <v>4.6500000000000004</v>
      </c>
      <c r="J23" s="155">
        <v>5.4080000000000004</v>
      </c>
      <c r="K23" s="155">
        <v>8.6</v>
      </c>
      <c r="L23" s="155">
        <v>8.6</v>
      </c>
      <c r="M23" s="155">
        <v>8.6</v>
      </c>
      <c r="N23" s="155">
        <v>8.6</v>
      </c>
      <c r="O23" s="155">
        <v>921.3</v>
      </c>
      <c r="P23" s="155">
        <v>174.82</v>
      </c>
      <c r="Q23" s="155">
        <v>1</v>
      </c>
      <c r="R23" s="155">
        <v>1</v>
      </c>
      <c r="S23" s="155">
        <v>96.585070000000002</v>
      </c>
      <c r="T23" s="155">
        <v>42.253549999999997</v>
      </c>
      <c r="U23" s="155">
        <v>240</v>
      </c>
      <c r="V23" s="155">
        <v>665.2</v>
      </c>
      <c r="W23" s="155">
        <v>5.7407899999999996</v>
      </c>
      <c r="X23" s="155">
        <v>6.31691</v>
      </c>
      <c r="Y23" s="155">
        <v>868.52225999999996</v>
      </c>
      <c r="Z23" s="155">
        <v>856.98104999999998</v>
      </c>
      <c r="AA23" s="155">
        <v>665.2</v>
      </c>
      <c r="AB23" s="155">
        <v>6.5016800000000003</v>
      </c>
      <c r="AC23" s="155">
        <v>6.48</v>
      </c>
      <c r="AD23" s="155">
        <v>512.37902999999994</v>
      </c>
      <c r="AE23" s="155">
        <v>502.77192000000002</v>
      </c>
      <c r="AF23" s="155">
        <v>512.37902999999994</v>
      </c>
      <c r="AG23" s="155">
        <v>0</v>
      </c>
      <c r="AH23" s="155">
        <v>0</v>
      </c>
      <c r="AI23" s="155">
        <v>292.71357</v>
      </c>
      <c r="AJ23" s="155">
        <v>292.71357</v>
      </c>
      <c r="AK23" s="155">
        <v>384.28426999999999</v>
      </c>
      <c r="AL23" s="155">
        <v>384.28426999999999</v>
      </c>
      <c r="AM23" s="155">
        <v>490</v>
      </c>
      <c r="AN23" s="155">
        <v>92.988</v>
      </c>
    </row>
    <row r="24" spans="1:40" ht="24" customHeight="1" x14ac:dyDescent="0.35">
      <c r="A24" s="13" t="s">
        <v>53</v>
      </c>
      <c r="B24" s="13" t="s">
        <v>729</v>
      </c>
      <c r="C24" s="153">
        <v>23</v>
      </c>
      <c r="D24" s="153">
        <v>0</v>
      </c>
      <c r="E24" s="153">
        <v>0</v>
      </c>
      <c r="F24" s="153">
        <v>0</v>
      </c>
      <c r="G24" s="153">
        <v>468.68</v>
      </c>
      <c r="H24" s="153">
        <v>3</v>
      </c>
      <c r="I24" s="153">
        <v>3.65</v>
      </c>
      <c r="J24" s="153">
        <v>5.298</v>
      </c>
      <c r="K24" s="153">
        <v>8.4</v>
      </c>
      <c r="L24" s="153">
        <v>8.4</v>
      </c>
      <c r="M24" s="153">
        <v>8.4</v>
      </c>
      <c r="N24" s="153">
        <v>8.4</v>
      </c>
      <c r="O24" s="153">
        <v>943.8</v>
      </c>
      <c r="P24" s="153">
        <v>382.45</v>
      </c>
      <c r="Q24" s="153">
        <v>1</v>
      </c>
      <c r="R24" s="153">
        <v>1</v>
      </c>
      <c r="S24" s="153">
        <v>203.17001999999999</v>
      </c>
      <c r="T24" s="153">
        <v>81.422539999999998</v>
      </c>
      <c r="U24" s="153">
        <v>375</v>
      </c>
      <c r="V24" s="153">
        <v>941.5</v>
      </c>
      <c r="W24" s="153">
        <v>6.7676100000000003</v>
      </c>
      <c r="X24" s="153">
        <v>7.3420800000000002</v>
      </c>
      <c r="Y24" s="153">
        <v>958.20824000000005</v>
      </c>
      <c r="Z24" s="153">
        <v>944.84688000000006</v>
      </c>
      <c r="AA24" s="153">
        <v>941.5</v>
      </c>
      <c r="AB24" s="153">
        <v>6.27095</v>
      </c>
      <c r="AC24" s="153">
        <v>6.47</v>
      </c>
      <c r="AD24" s="153">
        <v>512.37902999999994</v>
      </c>
      <c r="AE24" s="153">
        <v>0</v>
      </c>
      <c r="AF24" s="153">
        <v>512.37902999999994</v>
      </c>
      <c r="AG24" s="153">
        <v>0</v>
      </c>
      <c r="AH24" s="153">
        <v>0</v>
      </c>
      <c r="AI24" s="153">
        <v>292.71357</v>
      </c>
      <c r="AJ24" s="153">
        <v>292.71357</v>
      </c>
      <c r="AK24" s="153">
        <v>384.28426999999999</v>
      </c>
      <c r="AL24" s="153">
        <v>384.28426999999999</v>
      </c>
      <c r="AM24" s="153">
        <v>623</v>
      </c>
      <c r="AN24" s="153">
        <v>181.81899999999999</v>
      </c>
    </row>
    <row r="25" spans="1:40" ht="24" customHeight="1" x14ac:dyDescent="0.35">
      <c r="A25" s="16" t="s">
        <v>53</v>
      </c>
      <c r="B25" s="16" t="s">
        <v>730</v>
      </c>
      <c r="C25" s="154">
        <v>23</v>
      </c>
      <c r="D25" s="154">
        <v>0</v>
      </c>
      <c r="E25" s="154">
        <v>0</v>
      </c>
      <c r="F25" s="154">
        <v>0</v>
      </c>
      <c r="G25" s="154">
        <v>608.92999999999995</v>
      </c>
      <c r="H25" s="154">
        <v>2.9</v>
      </c>
      <c r="I25" s="154">
        <v>2.97</v>
      </c>
      <c r="J25" s="154">
        <v>5.4740000000000002</v>
      </c>
      <c r="K25" s="154">
        <v>8.1999999999999993</v>
      </c>
      <c r="L25" s="154">
        <v>8.1999999999999993</v>
      </c>
      <c r="M25" s="154">
        <v>8.1999999999999993</v>
      </c>
      <c r="N25" s="154">
        <v>8.1999999999999993</v>
      </c>
      <c r="O25" s="154">
        <v>957.5</v>
      </c>
      <c r="P25" s="154">
        <v>875.27</v>
      </c>
      <c r="Q25" s="154">
        <v>1</v>
      </c>
      <c r="R25" s="154">
        <v>1</v>
      </c>
      <c r="S25" s="154">
        <v>328.49417</v>
      </c>
      <c r="T25" s="154">
        <v>117.00461</v>
      </c>
      <c r="U25" s="154">
        <v>686</v>
      </c>
      <c r="V25" s="154">
        <v>959.6</v>
      </c>
      <c r="W25" s="154">
        <v>6.7913899999999998</v>
      </c>
      <c r="X25" s="154">
        <v>6.1147299999999998</v>
      </c>
      <c r="Y25" s="154">
        <v>979.73401000000001</v>
      </c>
      <c r="Z25" s="154">
        <v>963.95012999999994</v>
      </c>
      <c r="AA25" s="154">
        <v>959.6</v>
      </c>
      <c r="AB25" s="154">
        <v>5.9148899999999998</v>
      </c>
      <c r="AC25" s="154">
        <v>6.3</v>
      </c>
      <c r="AD25" s="154">
        <v>512.37902999999994</v>
      </c>
      <c r="AE25" s="154">
        <v>0</v>
      </c>
      <c r="AF25" s="154">
        <v>512.37902999999994</v>
      </c>
      <c r="AG25" s="154">
        <v>0</v>
      </c>
      <c r="AH25" s="154">
        <v>0</v>
      </c>
      <c r="AI25" s="154">
        <v>292.71357</v>
      </c>
      <c r="AJ25" s="154">
        <v>292.71357</v>
      </c>
      <c r="AK25" s="154">
        <v>384.28426999999999</v>
      </c>
      <c r="AL25" s="154">
        <v>384.28426999999999</v>
      </c>
      <c r="AM25" s="154">
        <v>733</v>
      </c>
      <c r="AN25" s="154">
        <v>314.38900000000001</v>
      </c>
    </row>
    <row r="26" spans="1:40" ht="24" customHeight="1" x14ac:dyDescent="0.35">
      <c r="A26" s="16" t="s">
        <v>53</v>
      </c>
      <c r="B26" s="16" t="s">
        <v>731</v>
      </c>
      <c r="C26" s="154">
        <v>24</v>
      </c>
      <c r="D26" s="154">
        <v>0</v>
      </c>
      <c r="E26" s="154">
        <v>0</v>
      </c>
      <c r="F26" s="154">
        <v>0</v>
      </c>
      <c r="G26" s="154">
        <v>711.62</v>
      </c>
      <c r="H26" s="154">
        <v>3.3</v>
      </c>
      <c r="I26" s="154">
        <v>1.74</v>
      </c>
      <c r="J26" s="154">
        <v>5.952</v>
      </c>
      <c r="K26" s="154">
        <v>8.1999999999999993</v>
      </c>
      <c r="L26" s="154">
        <v>8.1999999999999993</v>
      </c>
      <c r="M26" s="154">
        <v>8.1999999999999993</v>
      </c>
      <c r="N26" s="154">
        <v>8.1999999999999993</v>
      </c>
      <c r="O26" s="154">
        <v>963.8</v>
      </c>
      <c r="P26" s="154">
        <v>962.54</v>
      </c>
      <c r="Q26" s="154">
        <v>1</v>
      </c>
      <c r="R26" s="154">
        <v>1</v>
      </c>
      <c r="S26" s="154">
        <v>445.21275000000003</v>
      </c>
      <c r="T26" s="154">
        <v>169.20345</v>
      </c>
      <c r="U26" s="154">
        <v>887</v>
      </c>
      <c r="V26" s="154">
        <v>965</v>
      </c>
      <c r="W26" s="154">
        <v>6.1545500000000004</v>
      </c>
      <c r="X26" s="154">
        <v>6.9066400000000003</v>
      </c>
      <c r="Y26" s="154">
        <v>985.45079999999996</v>
      </c>
      <c r="Z26" s="154">
        <v>969.24134000000004</v>
      </c>
      <c r="AA26" s="154">
        <v>965</v>
      </c>
      <c r="AB26" s="154">
        <v>5.8094200000000003</v>
      </c>
      <c r="AC26" s="154">
        <v>6.82</v>
      </c>
      <c r="AD26" s="154">
        <v>512.37902999999994</v>
      </c>
      <c r="AE26" s="154">
        <v>0</v>
      </c>
      <c r="AF26" s="154">
        <v>512.37902999999994</v>
      </c>
      <c r="AG26" s="154">
        <v>0</v>
      </c>
      <c r="AH26" s="154">
        <v>0</v>
      </c>
      <c r="AI26" s="154">
        <v>292.71357</v>
      </c>
      <c r="AJ26" s="154">
        <v>292.71357</v>
      </c>
      <c r="AK26" s="154">
        <v>384.28426999999999</v>
      </c>
      <c r="AL26" s="154">
        <v>384.28426999999999</v>
      </c>
      <c r="AM26" s="154">
        <v>829</v>
      </c>
      <c r="AN26" s="154">
        <v>858.04399999999998</v>
      </c>
    </row>
    <row r="27" spans="1:40" ht="24" customHeight="1" x14ac:dyDescent="0.35">
      <c r="A27" s="16" t="s">
        <v>53</v>
      </c>
      <c r="B27" s="16" t="s">
        <v>732</v>
      </c>
      <c r="C27" s="154">
        <v>24</v>
      </c>
      <c r="D27" s="154">
        <v>0</v>
      </c>
      <c r="E27" s="154">
        <v>0</v>
      </c>
      <c r="F27" s="154">
        <v>0</v>
      </c>
      <c r="G27" s="154">
        <v>818.42</v>
      </c>
      <c r="H27" s="154">
        <v>3.4</v>
      </c>
      <c r="I27" s="154">
        <v>1.54</v>
      </c>
      <c r="J27" s="154">
        <v>6.149</v>
      </c>
      <c r="K27" s="154">
        <v>8.1999999999999993</v>
      </c>
      <c r="L27" s="154">
        <v>8.1999999999999993</v>
      </c>
      <c r="M27" s="154">
        <v>8.1999999999999993</v>
      </c>
      <c r="N27" s="154">
        <v>8.1999999999999993</v>
      </c>
      <c r="O27" s="154">
        <v>963.8</v>
      </c>
      <c r="P27" s="154">
        <v>967.64</v>
      </c>
      <c r="Q27" s="154">
        <v>1</v>
      </c>
      <c r="R27" s="154">
        <v>1</v>
      </c>
      <c r="S27" s="154">
        <v>560.11789999999996</v>
      </c>
      <c r="T27" s="154">
        <v>245.40151</v>
      </c>
      <c r="U27" s="154">
        <v>974</v>
      </c>
      <c r="V27" s="154">
        <v>966.4</v>
      </c>
      <c r="W27" s="154">
        <v>8.2107600000000005</v>
      </c>
      <c r="X27" s="154">
        <v>6.45831</v>
      </c>
      <c r="Y27" s="154">
        <v>991.00873999999999</v>
      </c>
      <c r="Z27" s="154">
        <v>968.63630999999998</v>
      </c>
      <c r="AA27" s="154">
        <v>966.4</v>
      </c>
      <c r="AB27" s="154">
        <v>5.9482699999999999</v>
      </c>
      <c r="AC27" s="154">
        <v>6.97</v>
      </c>
      <c r="AD27" s="154">
        <v>512.37902999999994</v>
      </c>
      <c r="AE27" s="154">
        <v>0</v>
      </c>
      <c r="AF27" s="154">
        <v>512.37902999999994</v>
      </c>
      <c r="AG27" s="154">
        <v>0</v>
      </c>
      <c r="AH27" s="154">
        <v>0</v>
      </c>
      <c r="AI27" s="154">
        <v>292.71357</v>
      </c>
      <c r="AJ27" s="154">
        <v>292.71357</v>
      </c>
      <c r="AK27" s="154">
        <v>384.28426999999999</v>
      </c>
      <c r="AL27" s="154">
        <v>384.28426999999999</v>
      </c>
      <c r="AM27" s="154">
        <v>915</v>
      </c>
      <c r="AN27" s="154">
        <v>944.71400000000006</v>
      </c>
    </row>
    <row r="28" spans="1:40" ht="24" customHeight="1" x14ac:dyDescent="0.35">
      <c r="A28" s="16" t="s">
        <v>53</v>
      </c>
      <c r="B28" s="16" t="s">
        <v>733</v>
      </c>
      <c r="C28" s="154">
        <v>23</v>
      </c>
      <c r="D28" s="154">
        <v>0</v>
      </c>
      <c r="E28" s="154">
        <v>0</v>
      </c>
      <c r="F28" s="154">
        <v>0</v>
      </c>
      <c r="G28" s="154">
        <v>914.52</v>
      </c>
      <c r="H28" s="154">
        <v>4.0999999999999996</v>
      </c>
      <c r="I28" s="154">
        <v>1.67</v>
      </c>
      <c r="J28" s="154">
        <v>6.9859999999999998</v>
      </c>
      <c r="K28" s="154">
        <v>7.9</v>
      </c>
      <c r="L28" s="154">
        <v>7.9</v>
      </c>
      <c r="M28" s="154">
        <v>7.9</v>
      </c>
      <c r="N28" s="154">
        <v>7.9</v>
      </c>
      <c r="O28" s="154">
        <v>965.9</v>
      </c>
      <c r="P28" s="154">
        <v>971.27</v>
      </c>
      <c r="Q28" s="154">
        <v>1</v>
      </c>
      <c r="R28" s="154">
        <v>1</v>
      </c>
      <c r="S28" s="154">
        <v>668.57191</v>
      </c>
      <c r="T28" s="154">
        <v>453.30439000000001</v>
      </c>
      <c r="U28" s="154">
        <v>1042</v>
      </c>
      <c r="V28" s="154">
        <v>964.9</v>
      </c>
      <c r="W28" s="154">
        <v>6.5256600000000002</v>
      </c>
      <c r="X28" s="154">
        <v>7.2362500000000001</v>
      </c>
      <c r="Y28" s="154">
        <v>993.82435999999996</v>
      </c>
      <c r="Z28" s="154">
        <v>969.17524000000003</v>
      </c>
      <c r="AA28" s="154">
        <v>964.9</v>
      </c>
      <c r="AB28" s="154">
        <v>6.9427599999999998</v>
      </c>
      <c r="AC28" s="154">
        <v>7.42</v>
      </c>
      <c r="AD28" s="154">
        <v>512.37902999999994</v>
      </c>
      <c r="AE28" s="154">
        <v>0</v>
      </c>
      <c r="AF28" s="154">
        <v>512.37902999999994</v>
      </c>
      <c r="AG28" s="154">
        <v>0</v>
      </c>
      <c r="AH28" s="154">
        <v>0</v>
      </c>
      <c r="AI28" s="154">
        <v>292.71357</v>
      </c>
      <c r="AJ28" s="154">
        <v>292.71357</v>
      </c>
      <c r="AK28" s="154">
        <v>384.28426999999999</v>
      </c>
      <c r="AL28" s="154">
        <v>384.28426999999999</v>
      </c>
      <c r="AM28" s="154">
        <v>975</v>
      </c>
      <c r="AN28" s="154">
        <v>931.75800000000004</v>
      </c>
    </row>
    <row r="29" spans="1:40" ht="24" customHeight="1" x14ac:dyDescent="0.35">
      <c r="A29" s="16" t="s">
        <v>53</v>
      </c>
      <c r="B29" s="16" t="s">
        <v>734</v>
      </c>
      <c r="C29" s="154">
        <v>23</v>
      </c>
      <c r="D29" s="154">
        <v>0</v>
      </c>
      <c r="E29" s="154">
        <v>0</v>
      </c>
      <c r="F29" s="154">
        <v>0</v>
      </c>
      <c r="G29" s="154">
        <v>977.58</v>
      </c>
      <c r="H29" s="154">
        <v>5.7</v>
      </c>
      <c r="I29" s="154">
        <v>1.77</v>
      </c>
      <c r="J29" s="154">
        <v>7.407</v>
      </c>
      <c r="K29" s="154">
        <v>7.1</v>
      </c>
      <c r="L29" s="154">
        <v>7.1</v>
      </c>
      <c r="M29" s="154">
        <v>7.1</v>
      </c>
      <c r="N29" s="154">
        <v>7.1</v>
      </c>
      <c r="O29" s="154">
        <v>967.6</v>
      </c>
      <c r="P29" s="154">
        <v>973.46</v>
      </c>
      <c r="Q29" s="154">
        <v>1</v>
      </c>
      <c r="R29" s="154">
        <v>3</v>
      </c>
      <c r="S29" s="154">
        <v>764.58465999999999</v>
      </c>
      <c r="T29" s="154">
        <v>489.95386000000002</v>
      </c>
      <c r="U29" s="154">
        <v>1098</v>
      </c>
      <c r="V29" s="154">
        <v>963.5</v>
      </c>
      <c r="W29" s="154">
        <v>5.3926800000000004</v>
      </c>
      <c r="X29" s="154">
        <v>6.2695400000000001</v>
      </c>
      <c r="Y29" s="154">
        <v>991.58294999999998</v>
      </c>
      <c r="Z29" s="154">
        <v>899.57929000000001</v>
      </c>
      <c r="AA29" s="154">
        <v>963.5</v>
      </c>
      <c r="AB29" s="154">
        <v>7.2246300000000003</v>
      </c>
      <c r="AC29" s="154">
        <v>7.89</v>
      </c>
      <c r="AD29" s="154">
        <v>512.37902999999994</v>
      </c>
      <c r="AE29" s="154">
        <v>0</v>
      </c>
      <c r="AF29" s="154">
        <v>512.37902999999994</v>
      </c>
      <c r="AG29" s="154">
        <v>0</v>
      </c>
      <c r="AH29" s="154">
        <v>0</v>
      </c>
      <c r="AI29" s="154">
        <v>292.71357</v>
      </c>
      <c r="AJ29" s="154">
        <v>292.71357</v>
      </c>
      <c r="AK29" s="154">
        <v>384.28426999999999</v>
      </c>
      <c r="AL29" s="154">
        <v>384.28426999999999</v>
      </c>
      <c r="AM29" s="154">
        <v>1019</v>
      </c>
      <c r="AN29" s="154">
        <v>931.01300000000003</v>
      </c>
    </row>
    <row r="30" spans="1:40" ht="24" customHeight="1" x14ac:dyDescent="0.35">
      <c r="A30" s="16" t="s">
        <v>53</v>
      </c>
      <c r="B30" s="16" t="s">
        <v>735</v>
      </c>
      <c r="C30" s="154">
        <v>24</v>
      </c>
      <c r="D30" s="154">
        <v>0</v>
      </c>
      <c r="E30" s="154">
        <v>0</v>
      </c>
      <c r="F30" s="154">
        <v>0</v>
      </c>
      <c r="G30" s="154">
        <v>1053.19</v>
      </c>
      <c r="H30" s="154">
        <v>6.7</v>
      </c>
      <c r="I30" s="154">
        <v>2.4500000000000002</v>
      </c>
      <c r="J30" s="154">
        <v>7.4539999999999997</v>
      </c>
      <c r="K30" s="154">
        <v>7.2</v>
      </c>
      <c r="L30" s="154">
        <v>7.2</v>
      </c>
      <c r="M30" s="154">
        <v>7.2</v>
      </c>
      <c r="N30" s="154">
        <v>7.2</v>
      </c>
      <c r="O30" s="154">
        <v>962.6</v>
      </c>
      <c r="P30" s="154">
        <v>972</v>
      </c>
      <c r="Q30" s="154">
        <v>4</v>
      </c>
      <c r="R30" s="154">
        <v>5</v>
      </c>
      <c r="S30" s="154">
        <v>847.73578999999995</v>
      </c>
      <c r="T30" s="154">
        <v>582.85260000000005</v>
      </c>
      <c r="U30" s="154">
        <v>1121</v>
      </c>
      <c r="V30" s="154">
        <v>962.4</v>
      </c>
      <c r="W30" s="154">
        <v>6.4335300000000002</v>
      </c>
      <c r="X30" s="154">
        <v>4.2220300000000002</v>
      </c>
      <c r="Y30" s="154">
        <v>984.78790000000004</v>
      </c>
      <c r="Z30" s="154">
        <v>898.06751999999994</v>
      </c>
      <c r="AA30" s="154">
        <v>962.4</v>
      </c>
      <c r="AB30" s="154">
        <v>7.8824800000000002</v>
      </c>
      <c r="AC30" s="154">
        <v>8.39</v>
      </c>
      <c r="AD30" s="154">
        <v>467.54586999999998</v>
      </c>
      <c r="AE30" s="154">
        <v>0</v>
      </c>
      <c r="AF30" s="154">
        <v>486.76008000000002</v>
      </c>
      <c r="AG30" s="154">
        <v>0</v>
      </c>
      <c r="AH30" s="154">
        <v>0</v>
      </c>
      <c r="AI30" s="154">
        <v>292.71357</v>
      </c>
      <c r="AJ30" s="154">
        <v>292.71357</v>
      </c>
      <c r="AK30" s="154">
        <v>384.28426999999999</v>
      </c>
      <c r="AL30" s="154">
        <v>384.28426999999999</v>
      </c>
      <c r="AM30" s="154">
        <v>1034</v>
      </c>
      <c r="AN30" s="154">
        <v>929.76</v>
      </c>
    </row>
    <row r="31" spans="1:40" ht="24" customHeight="1" x14ac:dyDescent="0.35">
      <c r="A31" s="18" t="s">
        <v>53</v>
      </c>
      <c r="B31" s="18" t="s">
        <v>736</v>
      </c>
      <c r="C31" s="155">
        <v>24</v>
      </c>
      <c r="D31" s="155">
        <v>0</v>
      </c>
      <c r="E31" s="155">
        <v>0</v>
      </c>
      <c r="F31" s="155">
        <v>0</v>
      </c>
      <c r="G31" s="155">
        <v>1126.55</v>
      </c>
      <c r="H31" s="155">
        <v>7</v>
      </c>
      <c r="I31" s="155">
        <v>4.6399999999999997</v>
      </c>
      <c r="J31" s="155">
        <v>7.1029999999999998</v>
      </c>
      <c r="K31" s="155">
        <v>7.2</v>
      </c>
      <c r="L31" s="155">
        <v>7.2</v>
      </c>
      <c r="M31" s="155">
        <v>7.2</v>
      </c>
      <c r="N31" s="155">
        <v>7.2</v>
      </c>
      <c r="O31" s="155">
        <v>926.8</v>
      </c>
      <c r="P31" s="155">
        <v>946</v>
      </c>
      <c r="Q31" s="155">
        <v>4</v>
      </c>
      <c r="R31" s="155">
        <v>5</v>
      </c>
      <c r="S31" s="155">
        <v>912.15012000000002</v>
      </c>
      <c r="T31" s="155">
        <v>685.69827999999995</v>
      </c>
      <c r="U31" s="155">
        <v>1124</v>
      </c>
      <c r="V31" s="155">
        <v>962.4</v>
      </c>
      <c r="W31" s="155">
        <v>8.4878599999999995</v>
      </c>
      <c r="X31" s="155">
        <v>5.2197500000000003</v>
      </c>
      <c r="Y31" s="155">
        <v>984.15052000000003</v>
      </c>
      <c r="Z31" s="155">
        <v>893.58774000000005</v>
      </c>
      <c r="AA31" s="155">
        <v>962.4</v>
      </c>
      <c r="AB31" s="155">
        <v>8.4894700000000007</v>
      </c>
      <c r="AC31" s="155">
        <v>8.89</v>
      </c>
      <c r="AD31" s="155">
        <v>493.16482000000002</v>
      </c>
      <c r="AE31" s="155">
        <v>0</v>
      </c>
      <c r="AF31" s="155">
        <v>509.17666000000003</v>
      </c>
      <c r="AG31" s="155">
        <v>0</v>
      </c>
      <c r="AH31" s="155">
        <v>0</v>
      </c>
      <c r="AI31" s="155">
        <v>292.71357</v>
      </c>
      <c r="AJ31" s="155">
        <v>292.71357</v>
      </c>
      <c r="AK31" s="155">
        <v>384.28426999999999</v>
      </c>
      <c r="AL31" s="155">
        <v>384.28426999999999</v>
      </c>
      <c r="AM31" s="155">
        <v>1031</v>
      </c>
      <c r="AN31" s="155">
        <v>932.62400000000002</v>
      </c>
    </row>
    <row r="32" spans="1:40" ht="24" customHeight="1" x14ac:dyDescent="0.35">
      <c r="A32" s="13" t="s">
        <v>53</v>
      </c>
      <c r="B32" s="13" t="s">
        <v>737</v>
      </c>
      <c r="C32" s="153">
        <v>24</v>
      </c>
      <c r="D32" s="153">
        <v>0</v>
      </c>
      <c r="E32" s="153">
        <v>0</v>
      </c>
      <c r="F32" s="153">
        <v>0</v>
      </c>
      <c r="G32" s="153">
        <v>1023.27</v>
      </c>
      <c r="H32" s="153">
        <v>7.1</v>
      </c>
      <c r="I32" s="153">
        <v>4.46</v>
      </c>
      <c r="J32" s="153">
        <v>7.5019999999999998</v>
      </c>
      <c r="K32" s="153">
        <v>6.5</v>
      </c>
      <c r="L32" s="153">
        <v>6.5</v>
      </c>
      <c r="M32" s="153">
        <v>6.5</v>
      </c>
      <c r="N32" s="153">
        <v>6.5</v>
      </c>
      <c r="O32" s="153">
        <v>899.5</v>
      </c>
      <c r="P32" s="153">
        <v>958.54</v>
      </c>
      <c r="Q32" s="153">
        <v>5</v>
      </c>
      <c r="R32" s="153">
        <v>6</v>
      </c>
      <c r="S32" s="153">
        <v>962.37469999999996</v>
      </c>
      <c r="T32" s="153">
        <v>698.81903999999997</v>
      </c>
      <c r="U32" s="153">
        <v>1118</v>
      </c>
      <c r="V32" s="153">
        <v>962.6</v>
      </c>
      <c r="W32" s="153">
        <v>7.6973799999999999</v>
      </c>
      <c r="X32" s="153">
        <v>6.3730599999999997</v>
      </c>
      <c r="Y32" s="153">
        <v>978.45957999999996</v>
      </c>
      <c r="Z32" s="153">
        <v>896.64458999999999</v>
      </c>
      <c r="AA32" s="153">
        <v>962.6</v>
      </c>
      <c r="AB32" s="153">
        <v>8.8892199999999999</v>
      </c>
      <c r="AC32" s="153">
        <v>9</v>
      </c>
      <c r="AD32" s="153">
        <v>493.16482000000002</v>
      </c>
      <c r="AE32" s="153">
        <v>0</v>
      </c>
      <c r="AF32" s="153">
        <v>509.17666000000003</v>
      </c>
      <c r="AG32" s="153">
        <v>0</v>
      </c>
      <c r="AH32" s="153">
        <v>0</v>
      </c>
      <c r="AI32" s="153">
        <v>292.71357</v>
      </c>
      <c r="AJ32" s="153">
        <v>292.71357</v>
      </c>
      <c r="AK32" s="153">
        <v>384.28426999999999</v>
      </c>
      <c r="AL32" s="153">
        <v>384.28426999999999</v>
      </c>
      <c r="AM32" s="153">
        <v>1017</v>
      </c>
      <c r="AN32" s="153">
        <v>936.29899999999998</v>
      </c>
    </row>
    <row r="33" spans="1:40" ht="24" customHeight="1" x14ac:dyDescent="0.35">
      <c r="A33" s="16" t="s">
        <v>53</v>
      </c>
      <c r="B33" s="16" t="s">
        <v>738</v>
      </c>
      <c r="C33" s="154">
        <v>24</v>
      </c>
      <c r="D33" s="154">
        <v>0</v>
      </c>
      <c r="E33" s="154">
        <v>0</v>
      </c>
      <c r="F33" s="154">
        <v>0</v>
      </c>
      <c r="G33" s="154">
        <v>1109.08</v>
      </c>
      <c r="H33" s="154">
        <v>7.5</v>
      </c>
      <c r="I33" s="154">
        <v>4.4800000000000004</v>
      </c>
      <c r="J33" s="154">
        <v>10.145</v>
      </c>
      <c r="K33" s="154">
        <v>10.5</v>
      </c>
      <c r="L33" s="154">
        <v>10.5</v>
      </c>
      <c r="M33" s="154">
        <v>10.5</v>
      </c>
      <c r="N33" s="154">
        <v>10.5</v>
      </c>
      <c r="O33" s="154">
        <v>940.9</v>
      </c>
      <c r="P33" s="154">
        <v>963.27</v>
      </c>
      <c r="Q33" s="154">
        <v>6</v>
      </c>
      <c r="R33" s="154">
        <v>7</v>
      </c>
      <c r="S33" s="154">
        <v>988.74579000000006</v>
      </c>
      <c r="T33" s="154">
        <v>778.75405000000001</v>
      </c>
      <c r="U33" s="154">
        <v>1079</v>
      </c>
      <c r="V33" s="154">
        <v>964.8</v>
      </c>
      <c r="W33" s="154">
        <v>8.1126500000000004</v>
      </c>
      <c r="X33" s="154">
        <v>7.0180899999999999</v>
      </c>
      <c r="Y33" s="154">
        <v>979.00917000000004</v>
      </c>
      <c r="Z33" s="154">
        <v>891.65623000000005</v>
      </c>
      <c r="AA33" s="154">
        <v>964.8</v>
      </c>
      <c r="AB33" s="154">
        <v>9.1092700000000004</v>
      </c>
      <c r="AC33" s="154">
        <v>9.89</v>
      </c>
      <c r="AD33" s="154">
        <v>493.16482000000002</v>
      </c>
      <c r="AE33" s="154">
        <v>0</v>
      </c>
      <c r="AF33" s="154">
        <v>493.16482000000002</v>
      </c>
      <c r="AG33" s="154">
        <v>0</v>
      </c>
      <c r="AH33" s="154">
        <v>0</v>
      </c>
      <c r="AI33" s="154">
        <v>292.71357</v>
      </c>
      <c r="AJ33" s="154">
        <v>292.71357</v>
      </c>
      <c r="AK33" s="154">
        <v>384.28426999999999</v>
      </c>
      <c r="AL33" s="154">
        <v>384.28426999999999</v>
      </c>
      <c r="AM33" s="154">
        <v>976</v>
      </c>
      <c r="AN33" s="154">
        <v>930.79200000000003</v>
      </c>
    </row>
    <row r="34" spans="1:40" ht="24" customHeight="1" x14ac:dyDescent="0.35">
      <c r="A34" s="16" t="s">
        <v>53</v>
      </c>
      <c r="B34" s="16" t="s">
        <v>739</v>
      </c>
      <c r="C34" s="154">
        <v>24</v>
      </c>
      <c r="D34" s="154">
        <v>0</v>
      </c>
      <c r="E34" s="154">
        <v>0</v>
      </c>
      <c r="F34" s="154">
        <v>0</v>
      </c>
      <c r="G34" s="154">
        <v>1017.56</v>
      </c>
      <c r="H34" s="154">
        <v>7.9</v>
      </c>
      <c r="I34" s="154">
        <v>4.5599999999999996</v>
      </c>
      <c r="J34" s="154">
        <v>10.234</v>
      </c>
      <c r="K34" s="154">
        <v>10.199999999999999</v>
      </c>
      <c r="L34" s="154">
        <v>10.199999999999999</v>
      </c>
      <c r="M34" s="154">
        <v>10.199999999999999</v>
      </c>
      <c r="N34" s="154">
        <v>10.199999999999999</v>
      </c>
      <c r="O34" s="154">
        <v>939.5</v>
      </c>
      <c r="P34" s="154">
        <v>970.54</v>
      </c>
      <c r="Q34" s="154">
        <v>6</v>
      </c>
      <c r="R34" s="154">
        <v>7</v>
      </c>
      <c r="S34" s="154">
        <v>996.40012000000002</v>
      </c>
      <c r="T34" s="154">
        <v>851.32893000000001</v>
      </c>
      <c r="U34" s="154">
        <v>1023</v>
      </c>
      <c r="V34" s="154">
        <v>967</v>
      </c>
      <c r="W34" s="154">
        <v>8.5579300000000007</v>
      </c>
      <c r="X34" s="154">
        <v>6.8964800000000004</v>
      </c>
      <c r="Y34" s="154">
        <v>978.36982999999998</v>
      </c>
      <c r="Z34" s="154">
        <v>907.46409000000006</v>
      </c>
      <c r="AA34" s="154">
        <v>967</v>
      </c>
      <c r="AB34" s="154">
        <v>9.0525800000000007</v>
      </c>
      <c r="AC34" s="154">
        <v>9.7200000000000006</v>
      </c>
      <c r="AD34" s="154">
        <v>499.56956000000002</v>
      </c>
      <c r="AE34" s="154">
        <v>0</v>
      </c>
      <c r="AF34" s="154">
        <v>477.15296999999998</v>
      </c>
      <c r="AG34" s="154">
        <v>0</v>
      </c>
      <c r="AH34" s="154">
        <v>0</v>
      </c>
      <c r="AI34" s="154">
        <v>292.71357</v>
      </c>
      <c r="AJ34" s="154">
        <v>292.71357</v>
      </c>
      <c r="AK34" s="154">
        <v>384.28426999999999</v>
      </c>
      <c r="AL34" s="154">
        <v>384.28426999999999</v>
      </c>
      <c r="AM34" s="154">
        <v>928</v>
      </c>
      <c r="AN34" s="154">
        <v>930.947</v>
      </c>
    </row>
    <row r="35" spans="1:40" ht="24" customHeight="1" x14ac:dyDescent="0.35">
      <c r="A35" s="16" t="s">
        <v>53</v>
      </c>
      <c r="B35" s="16" t="s">
        <v>740</v>
      </c>
      <c r="C35" s="154">
        <v>24</v>
      </c>
      <c r="D35" s="154">
        <v>0</v>
      </c>
      <c r="E35" s="154">
        <v>0</v>
      </c>
      <c r="F35" s="154">
        <v>0</v>
      </c>
      <c r="G35" s="154">
        <v>817.26</v>
      </c>
      <c r="H35" s="154">
        <v>8.6</v>
      </c>
      <c r="I35" s="154">
        <v>5.83</v>
      </c>
      <c r="J35" s="154">
        <v>9.093</v>
      </c>
      <c r="K35" s="154">
        <v>11.5</v>
      </c>
      <c r="L35" s="154">
        <v>11.5</v>
      </c>
      <c r="M35" s="154">
        <v>11.5</v>
      </c>
      <c r="N35" s="154">
        <v>11.5</v>
      </c>
      <c r="O35" s="154">
        <v>650.29999999999995</v>
      </c>
      <c r="P35" s="154">
        <v>961.82</v>
      </c>
      <c r="Q35" s="154">
        <v>5</v>
      </c>
      <c r="R35" s="154">
        <v>6</v>
      </c>
      <c r="S35" s="154">
        <v>978.82852000000003</v>
      </c>
      <c r="T35" s="154">
        <v>509.39161000000001</v>
      </c>
      <c r="U35" s="154">
        <v>942</v>
      </c>
      <c r="V35" s="154">
        <v>964.5</v>
      </c>
      <c r="W35" s="154">
        <v>10.415990000000001</v>
      </c>
      <c r="X35" s="154">
        <v>6.7852800000000002</v>
      </c>
      <c r="Y35" s="154">
        <v>975.56955000000005</v>
      </c>
      <c r="Z35" s="154">
        <v>838.30217000000005</v>
      </c>
      <c r="AA35" s="154">
        <v>964.5</v>
      </c>
      <c r="AB35" s="154">
        <v>9.1184399999999997</v>
      </c>
      <c r="AC35" s="154">
        <v>9.23</v>
      </c>
      <c r="AD35" s="154">
        <v>486.76008000000002</v>
      </c>
      <c r="AE35" s="154">
        <v>0</v>
      </c>
      <c r="AF35" s="154">
        <v>489.96244999999999</v>
      </c>
      <c r="AG35" s="154">
        <v>0</v>
      </c>
      <c r="AH35" s="154">
        <v>0</v>
      </c>
      <c r="AI35" s="154">
        <v>292.71357</v>
      </c>
      <c r="AJ35" s="154">
        <v>292.71357</v>
      </c>
      <c r="AK35" s="154">
        <v>384.28426999999999</v>
      </c>
      <c r="AL35" s="154">
        <v>384.28426999999999</v>
      </c>
      <c r="AM35" s="154">
        <v>756</v>
      </c>
      <c r="AN35" s="154">
        <v>928.11400000000003</v>
      </c>
    </row>
    <row r="36" spans="1:40" ht="24" customHeight="1" x14ac:dyDescent="0.35">
      <c r="A36" s="16" t="s">
        <v>53</v>
      </c>
      <c r="B36" s="16" t="s">
        <v>741</v>
      </c>
      <c r="C36" s="154">
        <v>23</v>
      </c>
      <c r="D36" s="154">
        <v>0</v>
      </c>
      <c r="E36" s="154">
        <v>0</v>
      </c>
      <c r="F36" s="154">
        <v>0</v>
      </c>
      <c r="G36" s="154">
        <v>668.93</v>
      </c>
      <c r="H36" s="154">
        <v>9.1999999999999993</v>
      </c>
      <c r="I36" s="154">
        <v>6.17</v>
      </c>
      <c r="J36" s="154">
        <v>9.2270000000000003</v>
      </c>
      <c r="K36" s="154">
        <v>9.6999999999999993</v>
      </c>
      <c r="L36" s="154">
        <v>9.6999999999999993</v>
      </c>
      <c r="M36" s="154">
        <v>9.6999999999999993</v>
      </c>
      <c r="N36" s="154">
        <v>9.6999999999999993</v>
      </c>
      <c r="O36" s="154">
        <v>945.2</v>
      </c>
      <c r="P36" s="154">
        <v>953.82</v>
      </c>
      <c r="Q36" s="154">
        <v>6</v>
      </c>
      <c r="R36" s="154">
        <v>6</v>
      </c>
      <c r="S36" s="154">
        <v>936.05395999999996</v>
      </c>
      <c r="T36" s="154">
        <v>382.71086000000003</v>
      </c>
      <c r="U36" s="154">
        <v>844</v>
      </c>
      <c r="V36" s="154">
        <v>949.9</v>
      </c>
      <c r="W36" s="154">
        <v>9.1932500000000008</v>
      </c>
      <c r="X36" s="154">
        <v>9.8772599999999997</v>
      </c>
      <c r="Y36" s="154">
        <v>965.74266999999998</v>
      </c>
      <c r="Z36" s="154">
        <v>906.70423000000005</v>
      </c>
      <c r="AA36" s="154">
        <v>949.9</v>
      </c>
      <c r="AB36" s="154">
        <v>9.2053999999999991</v>
      </c>
      <c r="AC36" s="154">
        <v>9.14</v>
      </c>
      <c r="AD36" s="154">
        <v>486.76008000000002</v>
      </c>
      <c r="AE36" s="154">
        <v>0</v>
      </c>
      <c r="AF36" s="154">
        <v>486.76008000000002</v>
      </c>
      <c r="AG36" s="154">
        <v>0</v>
      </c>
      <c r="AH36" s="154">
        <v>0</v>
      </c>
      <c r="AI36" s="154">
        <v>292.71357</v>
      </c>
      <c r="AJ36" s="154">
        <v>292.71357</v>
      </c>
      <c r="AK36" s="154">
        <v>384.28426999999999</v>
      </c>
      <c r="AL36" s="154">
        <v>384.28426999999999</v>
      </c>
      <c r="AM36" s="154">
        <v>732</v>
      </c>
      <c r="AN36" s="154">
        <v>908.76</v>
      </c>
    </row>
    <row r="37" spans="1:40" ht="24" customHeight="1" x14ac:dyDescent="0.35">
      <c r="A37" s="16" t="s">
        <v>53</v>
      </c>
      <c r="B37" s="16" t="s">
        <v>742</v>
      </c>
      <c r="C37" s="154">
        <v>23</v>
      </c>
      <c r="D37" s="154">
        <v>0</v>
      </c>
      <c r="E37" s="154">
        <v>0</v>
      </c>
      <c r="F37" s="154">
        <v>0</v>
      </c>
      <c r="G37" s="154">
        <v>727.26</v>
      </c>
      <c r="H37" s="154">
        <v>8.6</v>
      </c>
      <c r="I37" s="154">
        <v>5.56</v>
      </c>
      <c r="J37" s="154">
        <v>9.3170000000000002</v>
      </c>
      <c r="K37" s="154">
        <v>9.3000000000000007</v>
      </c>
      <c r="L37" s="154">
        <v>9.3000000000000007</v>
      </c>
      <c r="M37" s="154">
        <v>9.3000000000000007</v>
      </c>
      <c r="N37" s="154">
        <v>9.3000000000000007</v>
      </c>
      <c r="O37" s="154">
        <v>890.7</v>
      </c>
      <c r="P37" s="154">
        <v>917.82</v>
      </c>
      <c r="Q37" s="154">
        <v>6</v>
      </c>
      <c r="R37" s="154">
        <v>6</v>
      </c>
      <c r="S37" s="154">
        <v>868.58756000000005</v>
      </c>
      <c r="T37" s="154">
        <v>416.93124</v>
      </c>
      <c r="U37" s="154">
        <v>720</v>
      </c>
      <c r="V37" s="154">
        <v>922.5</v>
      </c>
      <c r="W37" s="154">
        <v>9.2266899999999996</v>
      </c>
      <c r="X37" s="154">
        <v>9.7125199999999996</v>
      </c>
      <c r="Y37" s="154">
        <v>951.41413</v>
      </c>
      <c r="Z37" s="154">
        <v>849.84117000000003</v>
      </c>
      <c r="AA37" s="154">
        <v>922.5</v>
      </c>
      <c r="AB37" s="154">
        <v>9.70791</v>
      </c>
      <c r="AC37" s="154">
        <v>9.91</v>
      </c>
      <c r="AD37" s="154">
        <v>483.55770999999999</v>
      </c>
      <c r="AE37" s="154">
        <v>0</v>
      </c>
      <c r="AF37" s="154">
        <v>486.76008000000002</v>
      </c>
      <c r="AG37" s="154">
        <v>0</v>
      </c>
      <c r="AH37" s="154">
        <v>0</v>
      </c>
      <c r="AI37" s="154">
        <v>292.71357</v>
      </c>
      <c r="AJ37" s="154">
        <v>292.71357</v>
      </c>
      <c r="AK37" s="154">
        <v>384.28426999999999</v>
      </c>
      <c r="AL37" s="154">
        <v>384.28426999999999</v>
      </c>
      <c r="AM37" s="154">
        <v>614</v>
      </c>
      <c r="AN37" s="154">
        <v>865.73199999999997</v>
      </c>
    </row>
    <row r="38" spans="1:40" ht="24" customHeight="1" x14ac:dyDescent="0.35">
      <c r="A38" s="16" t="s">
        <v>53</v>
      </c>
      <c r="B38" s="16" t="s">
        <v>743</v>
      </c>
      <c r="C38" s="154">
        <v>23</v>
      </c>
      <c r="D38" s="154">
        <v>0</v>
      </c>
      <c r="E38" s="154">
        <v>0</v>
      </c>
      <c r="F38" s="154">
        <v>0</v>
      </c>
      <c r="G38" s="154">
        <v>525.79</v>
      </c>
      <c r="H38" s="154">
        <v>8.6999999999999993</v>
      </c>
      <c r="I38" s="154">
        <v>5.39</v>
      </c>
      <c r="J38" s="154">
        <v>9.1980000000000004</v>
      </c>
      <c r="K38" s="154">
        <v>10.3</v>
      </c>
      <c r="L38" s="154">
        <v>10.3</v>
      </c>
      <c r="M38" s="154">
        <v>10.3</v>
      </c>
      <c r="N38" s="154">
        <v>10.3</v>
      </c>
      <c r="O38" s="154">
        <v>796.5</v>
      </c>
      <c r="P38" s="154">
        <v>866.73</v>
      </c>
      <c r="Q38" s="154">
        <v>5</v>
      </c>
      <c r="R38" s="154">
        <v>6</v>
      </c>
      <c r="S38" s="154">
        <v>771.59058000000005</v>
      </c>
      <c r="T38" s="154">
        <v>434.49074000000002</v>
      </c>
      <c r="U38" s="154">
        <v>592</v>
      </c>
      <c r="V38" s="154">
        <v>863</v>
      </c>
      <c r="W38" s="154">
        <v>11.121230000000001</v>
      </c>
      <c r="X38" s="154">
        <v>10.143660000000001</v>
      </c>
      <c r="Y38" s="154">
        <v>919.83532000000002</v>
      </c>
      <c r="Z38" s="154">
        <v>910.40444000000002</v>
      </c>
      <c r="AA38" s="154">
        <v>863</v>
      </c>
      <c r="AB38" s="154">
        <v>9.8661600000000007</v>
      </c>
      <c r="AC38" s="154">
        <v>10.34</v>
      </c>
      <c r="AD38" s="154">
        <v>483.55770999999999</v>
      </c>
      <c r="AE38" s="154">
        <v>0</v>
      </c>
      <c r="AF38" s="154">
        <v>486.76008000000002</v>
      </c>
      <c r="AG38" s="154">
        <v>0</v>
      </c>
      <c r="AH38" s="154">
        <v>0</v>
      </c>
      <c r="AI38" s="154">
        <v>292.71357</v>
      </c>
      <c r="AJ38" s="154">
        <v>292.71357</v>
      </c>
      <c r="AK38" s="154">
        <v>384.28426999999999</v>
      </c>
      <c r="AL38" s="154">
        <v>384.28426999999999</v>
      </c>
      <c r="AM38" s="154">
        <v>485</v>
      </c>
      <c r="AN38" s="154">
        <v>795.23199999999997</v>
      </c>
    </row>
    <row r="39" spans="1:40" ht="24" customHeight="1" x14ac:dyDescent="0.35">
      <c r="A39" s="18" t="s">
        <v>53</v>
      </c>
      <c r="B39" s="18" t="s">
        <v>744</v>
      </c>
      <c r="C39" s="155">
        <v>23</v>
      </c>
      <c r="D39" s="155">
        <v>0</v>
      </c>
      <c r="E39" s="155">
        <v>0</v>
      </c>
      <c r="F39" s="155">
        <v>0</v>
      </c>
      <c r="G39" s="155">
        <v>508.06</v>
      </c>
      <c r="H39" s="155">
        <v>8.6</v>
      </c>
      <c r="I39" s="155">
        <v>5.76</v>
      </c>
      <c r="J39" s="155">
        <v>9.1259999999999994</v>
      </c>
      <c r="K39" s="155">
        <v>7.4</v>
      </c>
      <c r="L39" s="155">
        <v>7.4</v>
      </c>
      <c r="M39" s="155">
        <v>7.4</v>
      </c>
      <c r="N39" s="155">
        <v>7.4</v>
      </c>
      <c r="O39" s="155">
        <v>492.2</v>
      </c>
      <c r="P39" s="155">
        <v>774.54</v>
      </c>
      <c r="Q39" s="155">
        <v>3</v>
      </c>
      <c r="R39" s="155">
        <v>5</v>
      </c>
      <c r="S39" s="155">
        <v>739.71756000000005</v>
      </c>
      <c r="T39" s="155">
        <v>289.38905</v>
      </c>
      <c r="U39" s="155">
        <v>449</v>
      </c>
      <c r="V39" s="155">
        <v>745.4</v>
      </c>
      <c r="W39" s="155">
        <v>11.15734</v>
      </c>
      <c r="X39" s="155">
        <v>10.5748</v>
      </c>
      <c r="Y39" s="155">
        <v>861.73397999999997</v>
      </c>
      <c r="Z39" s="155">
        <v>888.00908000000004</v>
      </c>
      <c r="AA39" s="155">
        <v>745.4</v>
      </c>
      <c r="AB39" s="155">
        <v>10.15676</v>
      </c>
      <c r="AC39" s="155">
        <v>10.29</v>
      </c>
      <c r="AD39" s="155">
        <v>435.52217999999999</v>
      </c>
      <c r="AE39" s="155">
        <v>358.66532000000001</v>
      </c>
      <c r="AF39" s="155">
        <v>413.10559000000001</v>
      </c>
      <c r="AG39" s="155">
        <v>0</v>
      </c>
      <c r="AH39" s="155">
        <v>0</v>
      </c>
      <c r="AI39" s="155">
        <v>292.71357</v>
      </c>
      <c r="AJ39" s="155">
        <v>292.71357</v>
      </c>
      <c r="AK39" s="155">
        <v>384.28426999999999</v>
      </c>
      <c r="AL39" s="155">
        <v>384.28426999999999</v>
      </c>
      <c r="AM39" s="155">
        <v>355</v>
      </c>
      <c r="AN39" s="155">
        <v>665.37599999999998</v>
      </c>
    </row>
    <row r="40" spans="1:40" ht="24" customHeight="1" x14ac:dyDescent="0.35">
      <c r="A40" s="13" t="s">
        <v>53</v>
      </c>
      <c r="B40" s="13" t="s">
        <v>745</v>
      </c>
      <c r="C40" s="153">
        <v>24</v>
      </c>
      <c r="D40" s="153">
        <v>0</v>
      </c>
      <c r="E40" s="153">
        <v>0</v>
      </c>
      <c r="F40" s="153">
        <v>0</v>
      </c>
      <c r="G40" s="153">
        <v>265.10000000000002</v>
      </c>
      <c r="H40" s="153">
        <v>9.4</v>
      </c>
      <c r="I40" s="153">
        <v>5.7</v>
      </c>
      <c r="J40" s="153">
        <v>9.9949999999999992</v>
      </c>
      <c r="K40" s="153">
        <v>8.1999999999999993</v>
      </c>
      <c r="L40" s="153">
        <v>8.1999999999999993</v>
      </c>
      <c r="M40" s="153">
        <v>8.1999999999999993</v>
      </c>
      <c r="N40" s="153">
        <v>8.1999999999999993</v>
      </c>
      <c r="O40" s="153">
        <v>214.4</v>
      </c>
      <c r="P40" s="153">
        <v>506.91</v>
      </c>
      <c r="Q40" s="153">
        <v>1</v>
      </c>
      <c r="R40" s="153">
        <v>3</v>
      </c>
      <c r="S40" s="153">
        <v>455.54827</v>
      </c>
      <c r="T40" s="153">
        <v>218.27596</v>
      </c>
      <c r="U40" s="153">
        <v>297</v>
      </c>
      <c r="V40" s="153">
        <v>512.5</v>
      </c>
      <c r="W40" s="153">
        <v>11.52285</v>
      </c>
      <c r="X40" s="153">
        <v>11.023289999999999</v>
      </c>
      <c r="Y40" s="153">
        <v>646.49841000000004</v>
      </c>
      <c r="Z40" s="153">
        <v>638.88076000000001</v>
      </c>
      <c r="AA40" s="153">
        <v>512.5</v>
      </c>
      <c r="AB40" s="153">
        <v>10.710889999999999</v>
      </c>
      <c r="AC40" s="153">
        <v>10.83</v>
      </c>
      <c r="AD40" s="153">
        <v>390.68901</v>
      </c>
      <c r="AE40" s="153">
        <v>326.64163000000002</v>
      </c>
      <c r="AF40" s="153">
        <v>390.68901</v>
      </c>
      <c r="AG40" s="153">
        <v>0</v>
      </c>
      <c r="AH40" s="153">
        <v>0</v>
      </c>
      <c r="AI40" s="153">
        <v>292.71357</v>
      </c>
      <c r="AJ40" s="153">
        <v>292.71357</v>
      </c>
      <c r="AK40" s="153">
        <v>384.28426999999999</v>
      </c>
      <c r="AL40" s="153">
        <v>384.28426999999999</v>
      </c>
      <c r="AM40" s="153">
        <v>228</v>
      </c>
      <c r="AN40" s="153">
        <v>367.73599999999999</v>
      </c>
    </row>
    <row r="41" spans="1:40" ht="24" customHeight="1" x14ac:dyDescent="0.35">
      <c r="A41" s="16" t="s">
        <v>53</v>
      </c>
      <c r="B41" s="16" t="s">
        <v>746</v>
      </c>
      <c r="C41" s="154">
        <v>24</v>
      </c>
      <c r="D41" s="154">
        <v>0</v>
      </c>
      <c r="E41" s="154">
        <v>0</v>
      </c>
      <c r="F41" s="154">
        <v>0</v>
      </c>
      <c r="G41" s="154">
        <v>149.25</v>
      </c>
      <c r="H41" s="154">
        <v>10.199999999999999</v>
      </c>
      <c r="I41" s="154">
        <v>4.47</v>
      </c>
      <c r="J41" s="154">
        <v>10.231999999999999</v>
      </c>
      <c r="K41" s="154">
        <v>8.1999999999999993</v>
      </c>
      <c r="L41" s="154">
        <v>8.1999999999999993</v>
      </c>
      <c r="M41" s="154">
        <v>8.1999999999999993</v>
      </c>
      <c r="N41" s="154">
        <v>8.1999999999999993</v>
      </c>
      <c r="O41" s="154">
        <v>21.7</v>
      </c>
      <c r="P41" s="154">
        <v>222.09</v>
      </c>
      <c r="Q41" s="154">
        <v>1</v>
      </c>
      <c r="R41" s="154">
        <v>3</v>
      </c>
      <c r="S41" s="154">
        <v>143.0188</v>
      </c>
      <c r="T41" s="154">
        <v>160.29093</v>
      </c>
      <c r="U41" s="154">
        <v>151</v>
      </c>
      <c r="V41" s="154">
        <v>134.19999999999999</v>
      </c>
      <c r="W41" s="154">
        <v>10.59056</v>
      </c>
      <c r="X41" s="154">
        <v>11.588100000000001</v>
      </c>
      <c r="Y41" s="154">
        <v>333.43056000000001</v>
      </c>
      <c r="Z41" s="154">
        <v>309.95515</v>
      </c>
      <c r="AA41" s="154">
        <v>134.19999999999999</v>
      </c>
      <c r="AB41" s="154">
        <v>11.202120000000001</v>
      </c>
      <c r="AC41" s="154">
        <v>11.16</v>
      </c>
      <c r="AD41" s="154">
        <v>477.15296999999998</v>
      </c>
      <c r="AE41" s="154">
        <v>406.70085999999998</v>
      </c>
      <c r="AF41" s="154">
        <v>470.74824000000001</v>
      </c>
      <c r="AG41" s="154">
        <v>0</v>
      </c>
      <c r="AH41" s="154">
        <v>0</v>
      </c>
      <c r="AI41" s="154">
        <v>292.71357</v>
      </c>
      <c r="AJ41" s="154">
        <v>292.71357</v>
      </c>
      <c r="AK41" s="154">
        <v>384.28426999999999</v>
      </c>
      <c r="AL41" s="154">
        <v>384.28426999999999</v>
      </c>
      <c r="AM41" s="154">
        <v>104</v>
      </c>
      <c r="AN41" s="154">
        <v>75.873000000000005</v>
      </c>
    </row>
    <row r="42" spans="1:40" ht="24" customHeight="1" x14ac:dyDescent="0.35">
      <c r="A42" s="16" t="s">
        <v>53</v>
      </c>
      <c r="B42" s="16" t="s">
        <v>747</v>
      </c>
      <c r="C42" s="154">
        <v>23</v>
      </c>
      <c r="D42" s="154">
        <v>0</v>
      </c>
      <c r="E42" s="154">
        <v>0</v>
      </c>
      <c r="F42" s="154">
        <v>0</v>
      </c>
      <c r="G42" s="154">
        <v>70.290000000000006</v>
      </c>
      <c r="H42" s="154">
        <v>10.4</v>
      </c>
      <c r="I42" s="154">
        <v>3.88</v>
      </c>
      <c r="J42" s="154">
        <v>10.042999999999999</v>
      </c>
      <c r="K42" s="154">
        <v>8.1999999999999993</v>
      </c>
      <c r="L42" s="154">
        <v>8.1999999999999993</v>
      </c>
      <c r="M42" s="154">
        <v>8.1999999999999993</v>
      </c>
      <c r="N42" s="154">
        <v>8.1999999999999993</v>
      </c>
      <c r="O42" s="154">
        <v>0</v>
      </c>
      <c r="P42" s="154">
        <v>24.18</v>
      </c>
      <c r="Q42" s="154">
        <v>1</v>
      </c>
      <c r="R42" s="154">
        <v>1</v>
      </c>
      <c r="S42" s="154">
        <v>6.6522600000000001</v>
      </c>
      <c r="T42" s="154">
        <v>107.59735999999999</v>
      </c>
      <c r="U42" s="154">
        <v>18</v>
      </c>
      <c r="V42" s="154">
        <v>1.9</v>
      </c>
      <c r="W42" s="154">
        <v>10.207549999999999</v>
      </c>
      <c r="X42" s="154">
        <v>10.401149999999999</v>
      </c>
      <c r="Y42" s="154">
        <v>62.182789999999997</v>
      </c>
      <c r="Z42" s="154">
        <v>64.943089999999998</v>
      </c>
      <c r="AA42" s="154">
        <v>1.9</v>
      </c>
      <c r="AB42" s="154">
        <v>11.374510000000001</v>
      </c>
      <c r="AC42" s="154">
        <v>11.27</v>
      </c>
      <c r="AD42" s="154">
        <v>512.37902999999994</v>
      </c>
      <c r="AE42" s="154">
        <v>512.37902999999994</v>
      </c>
      <c r="AF42" s="154">
        <v>512.37902999999994</v>
      </c>
      <c r="AG42" s="154">
        <v>0</v>
      </c>
      <c r="AH42" s="154">
        <v>0</v>
      </c>
      <c r="AI42" s="154">
        <v>292.71357</v>
      </c>
      <c r="AJ42" s="154">
        <v>292.71357</v>
      </c>
      <c r="AK42" s="154">
        <v>384.28426999999999</v>
      </c>
      <c r="AL42" s="154">
        <v>384.28426999999999</v>
      </c>
      <c r="AM42" s="154">
        <v>14</v>
      </c>
      <c r="AN42" s="154">
        <v>0.64100000000000001</v>
      </c>
    </row>
    <row r="43" spans="1:40" ht="24" customHeight="1" x14ac:dyDescent="0.35">
      <c r="A43" s="16" t="s">
        <v>53</v>
      </c>
      <c r="B43" s="16" t="s">
        <v>748</v>
      </c>
      <c r="C43" s="154">
        <v>23</v>
      </c>
      <c r="D43" s="154">
        <v>0</v>
      </c>
      <c r="E43" s="154">
        <v>0</v>
      </c>
      <c r="F43" s="154">
        <v>0</v>
      </c>
      <c r="G43" s="154">
        <v>11.44</v>
      </c>
      <c r="H43" s="154">
        <v>10.199999999999999</v>
      </c>
      <c r="I43" s="154">
        <v>3.88</v>
      </c>
      <c r="J43" s="154">
        <v>9.0510000000000002</v>
      </c>
      <c r="K43" s="154">
        <v>6</v>
      </c>
      <c r="L43" s="154">
        <v>6</v>
      </c>
      <c r="M43" s="154">
        <v>6</v>
      </c>
      <c r="N43" s="154">
        <v>6</v>
      </c>
      <c r="O43" s="154">
        <v>0.1</v>
      </c>
      <c r="P43" s="154">
        <v>0</v>
      </c>
      <c r="Q43" s="154">
        <v>1</v>
      </c>
      <c r="R43" s="154">
        <v>1</v>
      </c>
      <c r="S43" s="154">
        <v>1.0093799999999999</v>
      </c>
      <c r="T43" s="154">
        <v>60.626890000000003</v>
      </c>
      <c r="U43" s="154">
        <v>0</v>
      </c>
      <c r="V43" s="154">
        <v>0</v>
      </c>
      <c r="W43" s="154">
        <v>11.0062</v>
      </c>
      <c r="X43" s="154">
        <v>9.4612200000000009</v>
      </c>
      <c r="Y43" s="154">
        <v>0</v>
      </c>
      <c r="Z43" s="154">
        <v>0</v>
      </c>
      <c r="AA43" s="154">
        <v>0</v>
      </c>
      <c r="AB43" s="154">
        <v>11.04068</v>
      </c>
      <c r="AC43" s="154">
        <v>11.06</v>
      </c>
      <c r="AD43" s="154">
        <v>512.37902999999994</v>
      </c>
      <c r="AE43" s="154">
        <v>512.37902999999994</v>
      </c>
      <c r="AF43" s="154">
        <v>512.37902999999994</v>
      </c>
      <c r="AG43" s="154">
        <v>0</v>
      </c>
      <c r="AH43" s="154">
        <v>0</v>
      </c>
      <c r="AI43" s="154">
        <v>292.71357</v>
      </c>
      <c r="AJ43" s="154">
        <v>292.71357</v>
      </c>
      <c r="AK43" s="154">
        <v>384.28426999999999</v>
      </c>
      <c r="AL43" s="154">
        <v>384.28426999999999</v>
      </c>
      <c r="AM43" s="154">
        <v>0</v>
      </c>
      <c r="AN43" s="154">
        <v>0</v>
      </c>
    </row>
    <row r="44" spans="1:40" ht="24" customHeight="1" x14ac:dyDescent="0.35">
      <c r="A44" s="16" t="s">
        <v>53</v>
      </c>
      <c r="B44" s="16" t="s">
        <v>749</v>
      </c>
      <c r="C44" s="154">
        <v>23</v>
      </c>
      <c r="D44" s="154">
        <v>0</v>
      </c>
      <c r="E44" s="154">
        <v>0</v>
      </c>
      <c r="F44" s="154">
        <v>0</v>
      </c>
      <c r="G44" s="154">
        <v>0.09</v>
      </c>
      <c r="H44" s="154">
        <v>10.3</v>
      </c>
      <c r="I44" s="154">
        <v>4.93</v>
      </c>
      <c r="J44" s="154">
        <v>9.3949999999999996</v>
      </c>
      <c r="K44" s="154">
        <v>9.4</v>
      </c>
      <c r="L44" s="154">
        <v>9.4</v>
      </c>
      <c r="M44" s="154">
        <v>9.4</v>
      </c>
      <c r="N44" s="154">
        <v>9.4</v>
      </c>
      <c r="O44" s="154">
        <v>0</v>
      </c>
      <c r="P44" s="154">
        <v>0</v>
      </c>
      <c r="Q44" s="154">
        <v>1</v>
      </c>
      <c r="R44" s="154">
        <v>1</v>
      </c>
      <c r="S44" s="154">
        <v>0</v>
      </c>
      <c r="T44" s="154">
        <v>40.175550000000001</v>
      </c>
      <c r="U44" s="154">
        <v>0</v>
      </c>
      <c r="V44" s="154">
        <v>0</v>
      </c>
      <c r="W44" s="154">
        <v>9.7063500000000005</v>
      </c>
      <c r="X44" s="154">
        <v>8.5212900000000005</v>
      </c>
      <c r="Y44" s="154">
        <v>0</v>
      </c>
      <c r="Z44" s="154">
        <v>0</v>
      </c>
      <c r="AA44" s="154">
        <v>0</v>
      </c>
      <c r="AB44" s="154">
        <v>10.793519999999999</v>
      </c>
      <c r="AC44" s="154">
        <v>11.11</v>
      </c>
      <c r="AD44" s="154">
        <v>512.37902999999994</v>
      </c>
      <c r="AE44" s="154">
        <v>512.37902999999994</v>
      </c>
      <c r="AF44" s="154">
        <v>512.37902999999994</v>
      </c>
      <c r="AG44" s="154">
        <v>0</v>
      </c>
      <c r="AH44" s="154">
        <v>0</v>
      </c>
      <c r="AI44" s="154">
        <v>292.71357</v>
      </c>
      <c r="AJ44" s="154">
        <v>292.71357</v>
      </c>
      <c r="AK44" s="154">
        <v>384.28426999999999</v>
      </c>
      <c r="AL44" s="154">
        <v>384.28426999999999</v>
      </c>
      <c r="AM44" s="154">
        <v>0</v>
      </c>
      <c r="AN44" s="154">
        <v>0</v>
      </c>
    </row>
    <row r="45" spans="1:40" ht="24" customHeight="1" x14ac:dyDescent="0.35">
      <c r="A45" s="16" t="s">
        <v>53</v>
      </c>
      <c r="B45" s="16" t="s">
        <v>750</v>
      </c>
      <c r="C45" s="154">
        <v>23</v>
      </c>
      <c r="D45" s="154">
        <v>0</v>
      </c>
      <c r="E45" s="154">
        <v>0</v>
      </c>
      <c r="F45" s="154">
        <v>0</v>
      </c>
      <c r="G45" s="154">
        <v>0</v>
      </c>
      <c r="H45" s="154">
        <v>10</v>
      </c>
      <c r="I45" s="154">
        <v>4.41</v>
      </c>
      <c r="J45" s="154">
        <v>9.4489999999999998</v>
      </c>
      <c r="K45" s="154">
        <v>5.3</v>
      </c>
      <c r="L45" s="154">
        <v>5.3</v>
      </c>
      <c r="M45" s="154">
        <v>5.3</v>
      </c>
      <c r="N45" s="154">
        <v>5.3</v>
      </c>
      <c r="O45" s="154">
        <v>0</v>
      </c>
      <c r="P45" s="154">
        <v>0</v>
      </c>
      <c r="Q45" s="154">
        <v>1</v>
      </c>
      <c r="R45" s="154">
        <v>1</v>
      </c>
      <c r="S45" s="154">
        <v>0</v>
      </c>
      <c r="T45" s="154">
        <v>5.7588299999999997</v>
      </c>
      <c r="U45" s="154">
        <v>0</v>
      </c>
      <c r="V45" s="154">
        <v>0</v>
      </c>
      <c r="W45" s="154">
        <v>9.2641399999999994</v>
      </c>
      <c r="X45" s="154">
        <v>8.3138199999999998</v>
      </c>
      <c r="Y45" s="154">
        <v>0</v>
      </c>
      <c r="Z45" s="154">
        <v>0</v>
      </c>
      <c r="AA45" s="154">
        <v>0</v>
      </c>
      <c r="AB45" s="154">
        <v>10.347060000000001</v>
      </c>
      <c r="AC45" s="154">
        <v>10.18</v>
      </c>
      <c r="AD45" s="154">
        <v>512.37902999999994</v>
      </c>
      <c r="AE45" s="154">
        <v>512.37902999999994</v>
      </c>
      <c r="AF45" s="154">
        <v>512.37902999999994</v>
      </c>
      <c r="AG45" s="154">
        <v>0</v>
      </c>
      <c r="AH45" s="154">
        <v>0</v>
      </c>
      <c r="AI45" s="154">
        <v>292.71357</v>
      </c>
      <c r="AJ45" s="154">
        <v>292.71357</v>
      </c>
      <c r="AK45" s="154">
        <v>384.28426999999999</v>
      </c>
      <c r="AL45" s="154">
        <v>384.28426999999999</v>
      </c>
      <c r="AM45" s="154"/>
      <c r="AN45" s="154">
        <v>0</v>
      </c>
    </row>
    <row r="46" spans="1:40" ht="24" customHeight="1" x14ac:dyDescent="0.35">
      <c r="A46" s="16" t="s">
        <v>53</v>
      </c>
      <c r="B46" s="16" t="s">
        <v>751</v>
      </c>
      <c r="C46" s="154">
        <v>23</v>
      </c>
      <c r="D46" s="154">
        <v>0</v>
      </c>
      <c r="E46" s="154">
        <v>0</v>
      </c>
      <c r="F46" s="154">
        <v>0</v>
      </c>
      <c r="G46" s="154">
        <v>0</v>
      </c>
      <c r="H46" s="154">
        <v>9.1</v>
      </c>
      <c r="I46" s="154">
        <v>3.99</v>
      </c>
      <c r="J46" s="154">
        <v>8.6959999999999997</v>
      </c>
      <c r="K46" s="154">
        <v>8.8000000000000007</v>
      </c>
      <c r="L46" s="154">
        <v>8.8000000000000007</v>
      </c>
      <c r="M46" s="154">
        <v>8.8000000000000007</v>
      </c>
      <c r="N46" s="154">
        <v>8.8000000000000007</v>
      </c>
      <c r="O46" s="154">
        <v>0</v>
      </c>
      <c r="P46" s="154">
        <v>0</v>
      </c>
      <c r="Q46" s="154">
        <v>1</v>
      </c>
      <c r="R46" s="154">
        <v>1</v>
      </c>
      <c r="S46" s="154">
        <v>0</v>
      </c>
      <c r="T46" s="154">
        <v>0</v>
      </c>
      <c r="U46" s="154">
        <v>0</v>
      </c>
      <c r="V46" s="154">
        <v>0</v>
      </c>
      <c r="W46" s="154">
        <v>8.67408</v>
      </c>
      <c r="X46" s="154">
        <v>8.4035299999999999</v>
      </c>
      <c r="Y46" s="154">
        <v>0</v>
      </c>
      <c r="Z46" s="154">
        <v>0</v>
      </c>
      <c r="AA46" s="154">
        <v>0</v>
      </c>
      <c r="AB46" s="154">
        <v>10.289339999999999</v>
      </c>
      <c r="AC46" s="154">
        <v>10.11</v>
      </c>
      <c r="AD46" s="154">
        <v>512.37902999999994</v>
      </c>
      <c r="AE46" s="154">
        <v>512.37902999999994</v>
      </c>
      <c r="AF46" s="154">
        <v>512.37902999999994</v>
      </c>
      <c r="AG46" s="154">
        <v>0</v>
      </c>
      <c r="AH46" s="154">
        <v>0</v>
      </c>
      <c r="AI46" s="154">
        <v>292.71357</v>
      </c>
      <c r="AJ46" s="154">
        <v>292.71357</v>
      </c>
      <c r="AK46" s="154">
        <v>384.28426999999999</v>
      </c>
      <c r="AL46" s="154">
        <v>384.28426999999999</v>
      </c>
      <c r="AM46" s="154"/>
      <c r="AN46" s="154">
        <v>0</v>
      </c>
    </row>
    <row r="47" spans="1:40" ht="24" customHeight="1" x14ac:dyDescent="0.35">
      <c r="A47" s="18" t="s">
        <v>53</v>
      </c>
      <c r="B47" s="18" t="s">
        <v>752</v>
      </c>
      <c r="C47" s="155">
        <v>23</v>
      </c>
      <c r="D47" s="155">
        <v>0</v>
      </c>
      <c r="E47" s="155">
        <v>0</v>
      </c>
      <c r="F47" s="155">
        <v>0</v>
      </c>
      <c r="G47" s="155"/>
      <c r="H47" s="155">
        <v>9.4</v>
      </c>
      <c r="I47" s="155">
        <v>4.5599999999999996</v>
      </c>
      <c r="J47" s="155">
        <v>8.3610000000000007</v>
      </c>
      <c r="K47" s="155">
        <v>8.1</v>
      </c>
      <c r="L47" s="155">
        <v>8.1</v>
      </c>
      <c r="M47" s="155">
        <v>8.1</v>
      </c>
      <c r="N47" s="155">
        <v>8.1</v>
      </c>
      <c r="O47" s="155"/>
      <c r="P47" s="155"/>
      <c r="Q47" s="155">
        <v>1</v>
      </c>
      <c r="R47" s="155">
        <v>1</v>
      </c>
      <c r="S47" s="155"/>
      <c r="T47" s="155"/>
      <c r="U47" s="155"/>
      <c r="V47" s="155"/>
      <c r="W47" s="155">
        <v>8.7595500000000008</v>
      </c>
      <c r="X47" s="155">
        <v>8.4932400000000001</v>
      </c>
      <c r="Y47" s="155"/>
      <c r="Z47" s="155"/>
      <c r="AA47" s="155"/>
      <c r="AB47" s="155">
        <v>9.9870699999999992</v>
      </c>
      <c r="AC47" s="155">
        <v>10.27</v>
      </c>
      <c r="AD47" s="155">
        <v>512.37902999999994</v>
      </c>
      <c r="AE47" s="155">
        <v>512.37902999999994</v>
      </c>
      <c r="AF47" s="155">
        <v>512.37902999999994</v>
      </c>
      <c r="AG47" s="155">
        <v>0</v>
      </c>
      <c r="AH47" s="155">
        <v>0</v>
      </c>
      <c r="AI47" s="155">
        <v>292.71357</v>
      </c>
      <c r="AJ47" s="155">
        <v>292.71357</v>
      </c>
      <c r="AK47" s="155">
        <v>384.28426999999999</v>
      </c>
      <c r="AL47" s="155">
        <v>384.28426999999999</v>
      </c>
      <c r="AM47" s="155"/>
      <c r="AN47" s="155"/>
    </row>
    <row r="48" spans="1:40" ht="24" customHeight="1" x14ac:dyDescent="0.35">
      <c r="A48" s="13" t="s">
        <v>53</v>
      </c>
      <c r="B48" s="13" t="s">
        <v>753</v>
      </c>
      <c r="C48" s="153">
        <v>23</v>
      </c>
      <c r="D48" s="153">
        <v>0</v>
      </c>
      <c r="E48" s="153">
        <v>0</v>
      </c>
      <c r="F48" s="153">
        <v>0</v>
      </c>
      <c r="G48" s="153"/>
      <c r="H48" s="153">
        <v>8.8000000000000007</v>
      </c>
      <c r="I48" s="153">
        <v>4.99</v>
      </c>
      <c r="J48" s="153">
        <v>8.298</v>
      </c>
      <c r="K48" s="153">
        <v>11.2</v>
      </c>
      <c r="L48" s="153">
        <v>11.2</v>
      </c>
      <c r="M48" s="153">
        <v>11.2</v>
      </c>
      <c r="N48" s="153">
        <v>11.2</v>
      </c>
      <c r="O48" s="153"/>
      <c r="P48" s="153"/>
      <c r="Q48" s="153">
        <v>1</v>
      </c>
      <c r="R48" s="153">
        <v>1</v>
      </c>
      <c r="S48" s="153"/>
      <c r="T48" s="153"/>
      <c r="U48" s="153"/>
      <c r="V48" s="153"/>
      <c r="W48" s="153">
        <v>5.5616199999999996</v>
      </c>
      <c r="X48" s="153">
        <v>8.5829599999999999</v>
      </c>
      <c r="Y48" s="153"/>
      <c r="Z48" s="153"/>
      <c r="AA48" s="153"/>
      <c r="AB48" s="153">
        <v>9.8396399999999993</v>
      </c>
      <c r="AC48" s="153">
        <v>9.2899999999999991</v>
      </c>
      <c r="AD48" s="153">
        <v>512.37902999999994</v>
      </c>
      <c r="AE48" s="153">
        <v>512.37902999999994</v>
      </c>
      <c r="AF48" s="153">
        <v>512.37902999999994</v>
      </c>
      <c r="AG48" s="153">
        <v>0</v>
      </c>
      <c r="AH48" s="153">
        <v>0</v>
      </c>
      <c r="AI48" s="153">
        <v>292.71357</v>
      </c>
      <c r="AJ48" s="153">
        <v>292.71357</v>
      </c>
      <c r="AK48" s="153">
        <v>384.28426999999999</v>
      </c>
      <c r="AL48" s="153">
        <v>384.28426999999999</v>
      </c>
      <c r="AM48" s="153"/>
      <c r="AN48" s="153"/>
    </row>
    <row r="49" spans="1:40" ht="24" customHeight="1" x14ac:dyDescent="0.35">
      <c r="A49" s="16" t="s">
        <v>53</v>
      </c>
      <c r="B49" s="16" t="s">
        <v>754</v>
      </c>
      <c r="C49" s="154">
        <v>23</v>
      </c>
      <c r="D49" s="154">
        <v>0</v>
      </c>
      <c r="E49" s="154">
        <v>0</v>
      </c>
      <c r="F49" s="154">
        <v>0</v>
      </c>
      <c r="G49" s="154"/>
      <c r="H49" s="154">
        <v>9.6</v>
      </c>
      <c r="I49" s="154">
        <v>5.55</v>
      </c>
      <c r="J49" s="154">
        <v>7.9939999999999998</v>
      </c>
      <c r="K49" s="154">
        <v>7.6</v>
      </c>
      <c r="L49" s="154">
        <v>7.6</v>
      </c>
      <c r="M49" s="154">
        <v>7.6</v>
      </c>
      <c r="N49" s="154">
        <v>7.6</v>
      </c>
      <c r="O49" s="154"/>
      <c r="P49" s="154"/>
      <c r="Q49" s="154">
        <v>1</v>
      </c>
      <c r="R49" s="154">
        <v>1</v>
      </c>
      <c r="S49" s="154"/>
      <c r="T49" s="154"/>
      <c r="U49" s="154"/>
      <c r="V49" s="154"/>
      <c r="W49" s="154">
        <v>6.9084500000000002</v>
      </c>
      <c r="X49" s="154">
        <v>8.6726700000000001</v>
      </c>
      <c r="Y49" s="154"/>
      <c r="Z49" s="154"/>
      <c r="AA49" s="154"/>
      <c r="AB49" s="154">
        <v>10.17853</v>
      </c>
      <c r="AC49" s="154">
        <v>9.7100000000000009</v>
      </c>
      <c r="AD49" s="154">
        <v>512.37902999999994</v>
      </c>
      <c r="AE49" s="154">
        <v>512.37902999999994</v>
      </c>
      <c r="AF49" s="154">
        <v>512.37902999999994</v>
      </c>
      <c r="AG49" s="154">
        <v>0</v>
      </c>
      <c r="AH49" s="154">
        <v>0</v>
      </c>
      <c r="AI49" s="154">
        <v>292.71357</v>
      </c>
      <c r="AJ49" s="154">
        <v>292.71357</v>
      </c>
      <c r="AK49" s="154">
        <v>384.28426999999999</v>
      </c>
      <c r="AL49" s="154">
        <v>384.28426999999999</v>
      </c>
      <c r="AM49" s="154"/>
      <c r="AN49" s="154"/>
    </row>
    <row r="50" spans="1:40" ht="24" customHeight="1" x14ac:dyDescent="0.35">
      <c r="A50" s="16" t="s">
        <v>53</v>
      </c>
      <c r="B50" s="16" t="s">
        <v>755</v>
      </c>
      <c r="C50" s="154">
        <v>23</v>
      </c>
      <c r="D50" s="154">
        <v>0</v>
      </c>
      <c r="E50" s="154">
        <v>0</v>
      </c>
      <c r="F50" s="154">
        <v>0</v>
      </c>
      <c r="G50" s="154"/>
      <c r="H50" s="154">
        <v>9.1</v>
      </c>
      <c r="I50" s="154">
        <v>5.62</v>
      </c>
      <c r="J50" s="154">
        <v>8.4640000000000004</v>
      </c>
      <c r="K50" s="154">
        <v>7.7</v>
      </c>
      <c r="L50" s="154">
        <v>7.7</v>
      </c>
      <c r="M50" s="154">
        <v>7.7</v>
      </c>
      <c r="N50" s="154">
        <v>7.7</v>
      </c>
      <c r="O50" s="154"/>
      <c r="P50" s="154"/>
      <c r="Q50" s="154">
        <v>3</v>
      </c>
      <c r="R50" s="154">
        <v>3</v>
      </c>
      <c r="S50" s="154"/>
      <c r="T50" s="154"/>
      <c r="U50" s="154"/>
      <c r="V50" s="154"/>
      <c r="W50" s="154">
        <v>8.3173100000000009</v>
      </c>
      <c r="X50" s="154">
        <v>8.7623800000000003</v>
      </c>
      <c r="Y50" s="154"/>
      <c r="Z50" s="154"/>
      <c r="AA50" s="154"/>
      <c r="AB50" s="154">
        <v>10.27886</v>
      </c>
      <c r="AC50" s="154">
        <v>9.84</v>
      </c>
      <c r="AD50" s="154">
        <v>512.37902999999994</v>
      </c>
      <c r="AE50" s="154">
        <v>512.37902999999994</v>
      </c>
      <c r="AF50" s="154">
        <v>512.37902999999994</v>
      </c>
      <c r="AG50" s="154">
        <v>0</v>
      </c>
      <c r="AH50" s="154">
        <v>0</v>
      </c>
      <c r="AI50" s="154">
        <v>292.71357</v>
      </c>
      <c r="AJ50" s="154">
        <v>292.71357</v>
      </c>
      <c r="AK50" s="154">
        <v>384.28426999999999</v>
      </c>
      <c r="AL50" s="154">
        <v>384.28426999999999</v>
      </c>
      <c r="AM50" s="154"/>
      <c r="AN50" s="154"/>
    </row>
    <row r="51" spans="1:40" ht="24" customHeight="1" x14ac:dyDescent="0.35">
      <c r="A51" s="16" t="s">
        <v>53</v>
      </c>
      <c r="B51" s="16" t="s">
        <v>756</v>
      </c>
      <c r="C51" s="154">
        <v>23</v>
      </c>
      <c r="D51" s="154">
        <v>0</v>
      </c>
      <c r="E51" s="154">
        <v>0</v>
      </c>
      <c r="F51" s="154">
        <v>0</v>
      </c>
      <c r="G51" s="154"/>
      <c r="H51" s="154">
        <v>8.6</v>
      </c>
      <c r="I51" s="154">
        <v>5.42</v>
      </c>
      <c r="J51" s="154">
        <v>8.1470000000000002</v>
      </c>
      <c r="K51" s="154">
        <v>8.1999999999999993</v>
      </c>
      <c r="L51" s="154">
        <v>8.1999999999999993</v>
      </c>
      <c r="M51" s="154">
        <v>8.1999999999999993</v>
      </c>
      <c r="N51" s="154">
        <v>8.1999999999999993</v>
      </c>
      <c r="O51" s="154"/>
      <c r="P51" s="154"/>
      <c r="Q51" s="154">
        <v>4</v>
      </c>
      <c r="R51" s="154">
        <v>4</v>
      </c>
      <c r="S51" s="154"/>
      <c r="T51" s="154"/>
      <c r="U51" s="154"/>
      <c r="V51" s="154"/>
      <c r="W51" s="154">
        <v>5.8711900000000004</v>
      </c>
      <c r="X51" s="154">
        <v>8.8520900000000005</v>
      </c>
      <c r="Y51" s="154"/>
      <c r="Z51" s="154"/>
      <c r="AA51" s="154"/>
      <c r="AB51" s="154">
        <v>10.4373</v>
      </c>
      <c r="AC51" s="154">
        <v>10.14</v>
      </c>
      <c r="AD51" s="154">
        <v>512.37902999999994</v>
      </c>
      <c r="AE51" s="154">
        <v>512.37902999999994</v>
      </c>
      <c r="AF51" s="154">
        <v>512.37902999999994</v>
      </c>
      <c r="AG51" s="154">
        <v>0</v>
      </c>
      <c r="AH51" s="154">
        <v>0</v>
      </c>
      <c r="AI51" s="154">
        <v>292.71357</v>
      </c>
      <c r="AJ51" s="154">
        <v>292.71357</v>
      </c>
      <c r="AK51" s="154">
        <v>384.28426999999999</v>
      </c>
      <c r="AL51" s="154">
        <v>384.28426999999999</v>
      </c>
      <c r="AM51" s="154"/>
      <c r="AN51" s="154"/>
    </row>
    <row r="52" spans="1:40" ht="24" customHeight="1" x14ac:dyDescent="0.35">
      <c r="A52" s="16" t="s">
        <v>53</v>
      </c>
      <c r="B52" s="16" t="s">
        <v>757</v>
      </c>
      <c r="C52" s="154">
        <v>24</v>
      </c>
      <c r="D52" s="154">
        <v>0</v>
      </c>
      <c r="E52" s="154">
        <v>0</v>
      </c>
      <c r="F52" s="154">
        <v>0</v>
      </c>
      <c r="G52" s="154"/>
      <c r="H52" s="154">
        <v>7.7</v>
      </c>
      <c r="I52" s="154">
        <v>4.29</v>
      </c>
      <c r="J52" s="154">
        <v>8.4459999999999997</v>
      </c>
      <c r="K52" s="154">
        <v>7.4</v>
      </c>
      <c r="L52" s="154">
        <v>7.4</v>
      </c>
      <c r="M52" s="154">
        <v>7.4</v>
      </c>
      <c r="N52" s="154">
        <v>7.4</v>
      </c>
      <c r="O52" s="154"/>
      <c r="P52" s="154"/>
      <c r="Q52" s="154">
        <v>3</v>
      </c>
      <c r="R52" s="154">
        <v>3</v>
      </c>
      <c r="S52" s="154"/>
      <c r="T52" s="154"/>
      <c r="U52" s="154"/>
      <c r="V52" s="154"/>
      <c r="W52" s="154">
        <v>7.6138899999999996</v>
      </c>
      <c r="X52" s="154">
        <v>8.9418100000000003</v>
      </c>
      <c r="Y52" s="154"/>
      <c r="Z52" s="154"/>
      <c r="AA52" s="154"/>
      <c r="AB52" s="154">
        <v>10.334759999999999</v>
      </c>
      <c r="AC52" s="154">
        <v>10.51</v>
      </c>
      <c r="AD52" s="154">
        <v>512.37902999999994</v>
      </c>
      <c r="AE52" s="154">
        <v>512.37902999999994</v>
      </c>
      <c r="AF52" s="154">
        <v>512.37902999999994</v>
      </c>
      <c r="AG52" s="154">
        <v>0</v>
      </c>
      <c r="AH52" s="154">
        <v>0</v>
      </c>
      <c r="AI52" s="154">
        <v>292.71357</v>
      </c>
      <c r="AJ52" s="154">
        <v>292.71357</v>
      </c>
      <c r="AK52" s="154">
        <v>384.28426999999999</v>
      </c>
      <c r="AL52" s="154">
        <v>384.28426999999999</v>
      </c>
      <c r="AM52" s="154"/>
      <c r="AN52" s="154"/>
    </row>
    <row r="53" spans="1:40" ht="24" customHeight="1" x14ac:dyDescent="0.35">
      <c r="A53" s="16" t="s">
        <v>53</v>
      </c>
      <c r="B53" s="16" t="s">
        <v>758</v>
      </c>
      <c r="C53" s="154">
        <v>24</v>
      </c>
      <c r="D53" s="154">
        <v>0</v>
      </c>
      <c r="E53" s="154">
        <v>0</v>
      </c>
      <c r="F53" s="154">
        <v>0</v>
      </c>
      <c r="G53" s="154"/>
      <c r="H53" s="154">
        <v>7.2</v>
      </c>
      <c r="I53" s="154">
        <v>5.49</v>
      </c>
      <c r="J53" s="154">
        <v>10.602</v>
      </c>
      <c r="K53" s="154">
        <v>8.3000000000000007</v>
      </c>
      <c r="L53" s="154">
        <v>8.3000000000000007</v>
      </c>
      <c r="M53" s="154">
        <v>8.3000000000000007</v>
      </c>
      <c r="N53" s="154">
        <v>8.3000000000000007</v>
      </c>
      <c r="O53" s="154"/>
      <c r="P53" s="154"/>
      <c r="Q53" s="154">
        <v>4</v>
      </c>
      <c r="R53" s="154">
        <v>4</v>
      </c>
      <c r="S53" s="154"/>
      <c r="T53" s="154"/>
      <c r="U53" s="154"/>
      <c r="V53" s="154"/>
      <c r="W53" s="154">
        <v>8.1775199999999995</v>
      </c>
      <c r="X53" s="154">
        <v>9</v>
      </c>
      <c r="Y53" s="154"/>
      <c r="Z53" s="154"/>
      <c r="AA53" s="154"/>
      <c r="AB53" s="154">
        <v>10.633240000000001</v>
      </c>
      <c r="AC53" s="154">
        <v>10.69</v>
      </c>
      <c r="AD53" s="154">
        <v>512.37902999999994</v>
      </c>
      <c r="AE53" s="154">
        <v>512.37902999999994</v>
      </c>
      <c r="AF53" s="154">
        <v>512.37902999999994</v>
      </c>
      <c r="AG53" s="154">
        <v>0</v>
      </c>
      <c r="AH53" s="154">
        <v>0</v>
      </c>
      <c r="AI53" s="154">
        <v>292.71357</v>
      </c>
      <c r="AJ53" s="154">
        <v>292.71357</v>
      </c>
      <c r="AK53" s="154">
        <v>384.28426999999999</v>
      </c>
      <c r="AL53" s="154">
        <v>384.28426999999999</v>
      </c>
      <c r="AM53" s="154"/>
      <c r="AN53" s="154"/>
    </row>
    <row r="54" spans="1:40" ht="24" customHeight="1" x14ac:dyDescent="0.35">
      <c r="A54" s="16" t="s">
        <v>53</v>
      </c>
      <c r="B54" s="16" t="s">
        <v>759</v>
      </c>
      <c r="C54" s="154">
        <v>24</v>
      </c>
      <c r="D54" s="154">
        <v>0</v>
      </c>
      <c r="E54" s="154">
        <v>0</v>
      </c>
      <c r="F54" s="154">
        <v>0</v>
      </c>
      <c r="G54" s="154"/>
      <c r="H54" s="154">
        <v>6.9</v>
      </c>
      <c r="I54" s="154">
        <v>7.12</v>
      </c>
      <c r="J54" s="154">
        <v>11.334</v>
      </c>
      <c r="K54" s="154">
        <v>5.9</v>
      </c>
      <c r="L54" s="154">
        <v>5.9</v>
      </c>
      <c r="M54" s="154">
        <v>5.9</v>
      </c>
      <c r="N54" s="154">
        <v>5.9</v>
      </c>
      <c r="O54" s="154"/>
      <c r="P54" s="154"/>
      <c r="Q54" s="154">
        <v>4</v>
      </c>
      <c r="R54" s="154">
        <v>4</v>
      </c>
      <c r="S54" s="154"/>
      <c r="T54" s="154"/>
      <c r="U54" s="154"/>
      <c r="V54" s="154"/>
      <c r="W54" s="154">
        <v>7.7469799999999998</v>
      </c>
      <c r="X54" s="154">
        <v>9</v>
      </c>
      <c r="Y54" s="154"/>
      <c r="Z54" s="154"/>
      <c r="AA54" s="154"/>
      <c r="AB54" s="154">
        <v>10.900880000000001</v>
      </c>
      <c r="AC54" s="154">
        <v>10.92</v>
      </c>
      <c r="AD54" s="154">
        <v>512.37902999999994</v>
      </c>
      <c r="AE54" s="154">
        <v>512.37902999999994</v>
      </c>
      <c r="AF54" s="154">
        <v>512.37902999999994</v>
      </c>
      <c r="AG54" s="154">
        <v>0</v>
      </c>
      <c r="AH54" s="154">
        <v>0</v>
      </c>
      <c r="AI54" s="154">
        <v>292.71357</v>
      </c>
      <c r="AJ54" s="154">
        <v>292.71357</v>
      </c>
      <c r="AK54" s="154">
        <v>384.28426999999999</v>
      </c>
      <c r="AL54" s="154">
        <v>384.28426999999999</v>
      </c>
      <c r="AM54" s="154"/>
      <c r="AN54" s="154"/>
    </row>
    <row r="55" spans="1:40" ht="24" customHeight="1" x14ac:dyDescent="0.35">
      <c r="A55" s="18" t="s">
        <v>760</v>
      </c>
      <c r="B55" s="18" t="s">
        <v>54</v>
      </c>
      <c r="C55" s="155">
        <v>24</v>
      </c>
      <c r="D55" s="155">
        <v>0</v>
      </c>
      <c r="E55" s="155">
        <v>0</v>
      </c>
      <c r="F55" s="155">
        <v>0</v>
      </c>
      <c r="G55" s="155"/>
      <c r="H55" s="155">
        <v>6.9</v>
      </c>
      <c r="I55" s="155">
        <v>7.71</v>
      </c>
      <c r="J55" s="155">
        <v>11.779</v>
      </c>
      <c r="K55" s="155">
        <v>3.8</v>
      </c>
      <c r="L55" s="155">
        <v>3.8</v>
      </c>
      <c r="M55" s="155">
        <v>3.8</v>
      </c>
      <c r="N55" s="155">
        <v>3.8</v>
      </c>
      <c r="O55" s="155"/>
      <c r="P55" s="155"/>
      <c r="Q55" s="155">
        <v>5</v>
      </c>
      <c r="R55" s="155">
        <v>5</v>
      </c>
      <c r="S55" s="155"/>
      <c r="T55" s="155"/>
      <c r="U55" s="155"/>
      <c r="V55" s="155"/>
      <c r="W55" s="155">
        <v>5.2414500000000004</v>
      </c>
      <c r="X55" s="155">
        <v>9</v>
      </c>
      <c r="Y55" s="155"/>
      <c r="Z55" s="155"/>
      <c r="AA55" s="155"/>
      <c r="AB55" s="155">
        <v>11.19106</v>
      </c>
      <c r="AC55" s="155">
        <v>10.56</v>
      </c>
      <c r="AD55" s="155">
        <v>512.37902999999994</v>
      </c>
      <c r="AE55" s="155">
        <v>512.37902999999994</v>
      </c>
      <c r="AF55" s="155">
        <v>512.37902999999994</v>
      </c>
      <c r="AG55" s="155">
        <v>0</v>
      </c>
      <c r="AH55" s="155">
        <v>0</v>
      </c>
      <c r="AI55" s="155">
        <v>292.71357</v>
      </c>
      <c r="AJ55" s="155">
        <v>292.71357</v>
      </c>
      <c r="AK55" s="155">
        <v>384.28426999999999</v>
      </c>
      <c r="AL55" s="155">
        <v>384.28426999999999</v>
      </c>
      <c r="AM55" s="155"/>
      <c r="AN55" s="155"/>
    </row>
    <row r="56" spans="1:40"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6" t="s">
        <v>0</v>
      </c>
      <c r="B3" s="197"/>
      <c r="C3" s="197"/>
      <c r="D3" s="197"/>
      <c r="E3" s="197"/>
      <c r="F3" s="197"/>
      <c r="G3" s="1"/>
      <c r="H3" s="1"/>
      <c r="I3" s="1"/>
      <c r="J3" s="1"/>
    </row>
    <row r="4" spans="1:10" ht="30" customHeight="1" x14ac:dyDescent="0.35">
      <c r="A4" s="230" t="s">
        <v>1630</v>
      </c>
      <c r="B4" s="200"/>
      <c r="C4" s="200"/>
      <c r="D4" s="200"/>
      <c r="E4" s="200"/>
      <c r="F4" s="200"/>
      <c r="G4" s="200"/>
      <c r="H4" s="200"/>
      <c r="I4" s="200"/>
      <c r="J4" s="200"/>
    </row>
    <row r="5" spans="1:10" ht="22" hidden="1" customHeight="1" x14ac:dyDescent="0.35">
      <c r="A5" s="200" t="s">
        <v>49</v>
      </c>
      <c r="B5" s="200" t="s">
        <v>489</v>
      </c>
      <c r="C5" s="9">
        <v>42879</v>
      </c>
      <c r="D5" s="9">
        <v>42880</v>
      </c>
      <c r="E5" s="9">
        <v>46665</v>
      </c>
      <c r="F5" s="9">
        <v>47090</v>
      </c>
      <c r="G5" s="9">
        <v>62201</v>
      </c>
      <c r="H5" s="9">
        <v>42881</v>
      </c>
      <c r="I5" s="9">
        <v>44003</v>
      </c>
      <c r="J5" s="200" t="s">
        <v>1631</v>
      </c>
    </row>
    <row r="6" spans="1:10" ht="40" customHeight="1" x14ac:dyDescent="0.35">
      <c r="A6" s="200"/>
      <c r="B6" s="200"/>
      <c r="C6" s="229" t="s">
        <v>547</v>
      </c>
      <c r="D6" s="229" t="s">
        <v>163</v>
      </c>
      <c r="E6" s="229" t="s">
        <v>175</v>
      </c>
      <c r="F6" s="229" t="s">
        <v>209</v>
      </c>
      <c r="G6" s="229" t="s">
        <v>545</v>
      </c>
      <c r="H6" s="229" t="s">
        <v>546</v>
      </c>
      <c r="I6" s="229"/>
      <c r="J6" s="200"/>
    </row>
    <row r="7" spans="1:10" ht="57" customHeight="1" x14ac:dyDescent="0.35">
      <c r="A7" s="200"/>
      <c r="B7" s="200"/>
      <c r="C7" s="9" t="s">
        <v>1632</v>
      </c>
      <c r="D7" s="9" t="s">
        <v>1633</v>
      </c>
      <c r="E7" s="9" t="s">
        <v>1634</v>
      </c>
      <c r="F7" s="9" t="s">
        <v>1635</v>
      </c>
      <c r="G7" s="9" t="s">
        <v>1636</v>
      </c>
      <c r="H7" s="9" t="s">
        <v>1637</v>
      </c>
      <c r="I7" s="9" t="s">
        <v>1638</v>
      </c>
      <c r="J7" s="200" t="s">
        <v>704</v>
      </c>
    </row>
    <row r="8" spans="1:10" ht="24" customHeight="1" x14ac:dyDescent="0.35">
      <c r="A8" s="13" t="s">
        <v>53</v>
      </c>
      <c r="B8" s="13" t="s">
        <v>713</v>
      </c>
      <c r="C8" s="153">
        <v>28</v>
      </c>
      <c r="D8" s="153">
        <v>0</v>
      </c>
      <c r="E8" s="153">
        <v>0</v>
      </c>
      <c r="F8" s="153">
        <v>0</v>
      </c>
      <c r="G8" s="153">
        <v>286.49</v>
      </c>
      <c r="H8" s="153">
        <v>28.74</v>
      </c>
      <c r="I8" s="153">
        <v>3.2120000000000002</v>
      </c>
      <c r="J8" s="153">
        <v>346.44200000000001</v>
      </c>
    </row>
    <row r="9" spans="1:10" ht="24" customHeight="1" x14ac:dyDescent="0.35">
      <c r="A9" s="16" t="s">
        <v>53</v>
      </c>
      <c r="B9" s="16" t="s">
        <v>714</v>
      </c>
      <c r="C9" s="154">
        <v>28</v>
      </c>
      <c r="D9" s="154">
        <v>0</v>
      </c>
      <c r="E9" s="154">
        <v>0</v>
      </c>
      <c r="F9" s="154">
        <v>0</v>
      </c>
      <c r="G9" s="154">
        <v>287.88</v>
      </c>
      <c r="H9" s="154">
        <v>28.74</v>
      </c>
      <c r="I9" s="154">
        <v>3.2120000000000002</v>
      </c>
      <c r="J9" s="154">
        <v>347.83199999999999</v>
      </c>
    </row>
    <row r="10" spans="1:10" ht="24" customHeight="1" x14ac:dyDescent="0.35">
      <c r="A10" s="16" t="s">
        <v>53</v>
      </c>
      <c r="B10" s="16" t="s">
        <v>715</v>
      </c>
      <c r="C10" s="154">
        <v>28</v>
      </c>
      <c r="D10" s="154">
        <v>0</v>
      </c>
      <c r="E10" s="154">
        <v>0</v>
      </c>
      <c r="F10" s="154">
        <v>0</v>
      </c>
      <c r="G10" s="154">
        <v>283.77</v>
      </c>
      <c r="H10" s="154">
        <v>28.74</v>
      </c>
      <c r="I10" s="154">
        <v>3.2120000000000002</v>
      </c>
      <c r="J10" s="154">
        <v>343.72199999999998</v>
      </c>
    </row>
    <row r="11" spans="1:10" ht="24" customHeight="1" x14ac:dyDescent="0.35">
      <c r="A11" s="16" t="s">
        <v>53</v>
      </c>
      <c r="B11" s="16" t="s">
        <v>716</v>
      </c>
      <c r="C11" s="154">
        <v>28</v>
      </c>
      <c r="D11" s="154">
        <v>0</v>
      </c>
      <c r="E11" s="154">
        <v>0</v>
      </c>
      <c r="F11" s="154">
        <v>0</v>
      </c>
      <c r="G11" s="154">
        <v>283.62</v>
      </c>
      <c r="H11" s="154">
        <v>28.74</v>
      </c>
      <c r="I11" s="154">
        <v>3.2120000000000002</v>
      </c>
      <c r="J11" s="154">
        <v>343.572</v>
      </c>
    </row>
    <row r="12" spans="1:10" ht="24" customHeight="1" x14ac:dyDescent="0.35">
      <c r="A12" s="16" t="s">
        <v>53</v>
      </c>
      <c r="B12" s="16" t="s">
        <v>717</v>
      </c>
      <c r="C12" s="154">
        <v>27</v>
      </c>
      <c r="D12" s="154">
        <v>0</v>
      </c>
      <c r="E12" s="154">
        <v>0</v>
      </c>
      <c r="F12" s="154">
        <v>0</v>
      </c>
      <c r="G12" s="154">
        <v>285.97000000000003</v>
      </c>
      <c r="H12" s="154">
        <v>28.74</v>
      </c>
      <c r="I12" s="154">
        <v>3.2120000000000002</v>
      </c>
      <c r="J12" s="154">
        <v>344.92200000000003</v>
      </c>
    </row>
    <row r="13" spans="1:10" ht="24" customHeight="1" x14ac:dyDescent="0.35">
      <c r="A13" s="16" t="s">
        <v>53</v>
      </c>
      <c r="B13" s="16" t="s">
        <v>718</v>
      </c>
      <c r="C13" s="154">
        <v>27</v>
      </c>
      <c r="D13" s="154">
        <v>0</v>
      </c>
      <c r="E13" s="154">
        <v>0</v>
      </c>
      <c r="F13" s="154">
        <v>0</v>
      </c>
      <c r="G13" s="154">
        <v>292</v>
      </c>
      <c r="H13" s="154">
        <v>28.74</v>
      </c>
      <c r="I13" s="154">
        <v>3.2120000000000002</v>
      </c>
      <c r="J13" s="154">
        <v>350.952</v>
      </c>
    </row>
    <row r="14" spans="1:10" ht="24" customHeight="1" x14ac:dyDescent="0.35">
      <c r="A14" s="16" t="s">
        <v>53</v>
      </c>
      <c r="B14" s="16" t="s">
        <v>719</v>
      </c>
      <c r="C14" s="154">
        <v>30</v>
      </c>
      <c r="D14" s="154">
        <v>0</v>
      </c>
      <c r="E14" s="154">
        <v>0</v>
      </c>
      <c r="F14" s="154">
        <v>0</v>
      </c>
      <c r="G14" s="154">
        <v>290.73</v>
      </c>
      <c r="H14" s="154">
        <v>28.74</v>
      </c>
      <c r="I14" s="154">
        <v>3.2120000000000002</v>
      </c>
      <c r="J14" s="154">
        <v>352.68200000000002</v>
      </c>
    </row>
    <row r="15" spans="1:10" ht="24" customHeight="1" x14ac:dyDescent="0.35">
      <c r="A15" s="18" t="s">
        <v>53</v>
      </c>
      <c r="B15" s="18" t="s">
        <v>720</v>
      </c>
      <c r="C15" s="155">
        <v>30</v>
      </c>
      <c r="D15" s="155">
        <v>0</v>
      </c>
      <c r="E15" s="155">
        <v>0</v>
      </c>
      <c r="F15" s="155">
        <v>0</v>
      </c>
      <c r="G15" s="155">
        <v>285.61</v>
      </c>
      <c r="H15" s="155">
        <v>28.74</v>
      </c>
      <c r="I15" s="155">
        <v>3.2120000000000002</v>
      </c>
      <c r="J15" s="155">
        <v>347.56200000000001</v>
      </c>
    </row>
    <row r="16" spans="1:10" ht="24" customHeight="1" x14ac:dyDescent="0.35">
      <c r="A16" s="13" t="s">
        <v>53</v>
      </c>
      <c r="B16" s="13" t="s">
        <v>721</v>
      </c>
      <c r="C16" s="153">
        <v>29</v>
      </c>
      <c r="D16" s="153">
        <v>0</v>
      </c>
      <c r="E16" s="153">
        <v>0</v>
      </c>
      <c r="F16" s="153">
        <v>0</v>
      </c>
      <c r="G16" s="153">
        <v>293.83999999999997</v>
      </c>
      <c r="H16" s="153">
        <v>28.74</v>
      </c>
      <c r="I16" s="153">
        <v>3.2120000000000002</v>
      </c>
      <c r="J16" s="153">
        <v>354.79199999999997</v>
      </c>
    </row>
    <row r="17" spans="1:10" ht="24" customHeight="1" x14ac:dyDescent="0.35">
      <c r="A17" s="16" t="s">
        <v>53</v>
      </c>
      <c r="B17" s="16" t="s">
        <v>722</v>
      </c>
      <c r="C17" s="154">
        <v>29</v>
      </c>
      <c r="D17" s="154">
        <v>0</v>
      </c>
      <c r="E17" s="154">
        <v>0</v>
      </c>
      <c r="F17" s="154">
        <v>0</v>
      </c>
      <c r="G17" s="154">
        <v>290.06</v>
      </c>
      <c r="H17" s="154">
        <v>28.74</v>
      </c>
      <c r="I17" s="154">
        <v>3.2120000000000002</v>
      </c>
      <c r="J17" s="154">
        <v>351.012</v>
      </c>
    </row>
    <row r="18" spans="1:10" ht="24" customHeight="1" x14ac:dyDescent="0.35">
      <c r="A18" s="16" t="s">
        <v>53</v>
      </c>
      <c r="B18" s="16" t="s">
        <v>723</v>
      </c>
      <c r="C18" s="154">
        <v>29</v>
      </c>
      <c r="D18" s="154">
        <v>0</v>
      </c>
      <c r="E18" s="154">
        <v>0</v>
      </c>
      <c r="F18" s="154">
        <v>0</v>
      </c>
      <c r="G18" s="154">
        <v>283.93</v>
      </c>
      <c r="H18" s="154">
        <v>28.74</v>
      </c>
      <c r="I18" s="154">
        <v>3.2120000000000002</v>
      </c>
      <c r="J18" s="154">
        <v>344.88200000000001</v>
      </c>
    </row>
    <row r="19" spans="1:10" ht="24" customHeight="1" x14ac:dyDescent="0.35">
      <c r="A19" s="16" t="s">
        <v>53</v>
      </c>
      <c r="B19" s="16" t="s">
        <v>724</v>
      </c>
      <c r="C19" s="154">
        <v>29</v>
      </c>
      <c r="D19" s="154">
        <v>0</v>
      </c>
      <c r="E19" s="154">
        <v>0</v>
      </c>
      <c r="F19" s="154">
        <v>0</v>
      </c>
      <c r="G19" s="154">
        <v>283.14</v>
      </c>
      <c r="H19" s="154">
        <v>28.74</v>
      </c>
      <c r="I19" s="154">
        <v>3.2120000000000002</v>
      </c>
      <c r="J19" s="154">
        <v>344.09199999999998</v>
      </c>
    </row>
    <row r="20" spans="1:10" ht="24" customHeight="1" x14ac:dyDescent="0.35">
      <c r="A20" s="16" t="s">
        <v>53</v>
      </c>
      <c r="B20" s="16" t="s">
        <v>725</v>
      </c>
      <c r="C20" s="154">
        <v>26</v>
      </c>
      <c r="D20" s="154">
        <v>0</v>
      </c>
      <c r="E20" s="154">
        <v>0</v>
      </c>
      <c r="F20" s="154">
        <v>0</v>
      </c>
      <c r="G20" s="154">
        <v>288.27</v>
      </c>
      <c r="H20" s="154">
        <v>28.74</v>
      </c>
      <c r="I20" s="154">
        <v>3.2120000000000002</v>
      </c>
      <c r="J20" s="154">
        <v>346.22199999999998</v>
      </c>
    </row>
    <row r="21" spans="1:10" ht="24" customHeight="1" x14ac:dyDescent="0.35">
      <c r="A21" s="16" t="s">
        <v>53</v>
      </c>
      <c r="B21" s="16" t="s">
        <v>726</v>
      </c>
      <c r="C21" s="154">
        <v>26</v>
      </c>
      <c r="D21" s="154">
        <v>0</v>
      </c>
      <c r="E21" s="154">
        <v>0</v>
      </c>
      <c r="F21" s="154">
        <v>0</v>
      </c>
      <c r="G21" s="154">
        <v>301.57</v>
      </c>
      <c r="H21" s="154">
        <v>28.74</v>
      </c>
      <c r="I21" s="154">
        <v>3.2120000000000002</v>
      </c>
      <c r="J21" s="154">
        <v>359.52199999999999</v>
      </c>
    </row>
    <row r="22" spans="1:10" ht="24" customHeight="1" x14ac:dyDescent="0.35">
      <c r="A22" s="16" t="s">
        <v>53</v>
      </c>
      <c r="B22" s="16" t="s">
        <v>727</v>
      </c>
      <c r="C22" s="154">
        <v>28</v>
      </c>
      <c r="D22" s="154">
        <v>0</v>
      </c>
      <c r="E22" s="154">
        <v>0</v>
      </c>
      <c r="F22" s="154">
        <v>0</v>
      </c>
      <c r="G22" s="154">
        <v>279.23</v>
      </c>
      <c r="H22" s="154">
        <v>28.74</v>
      </c>
      <c r="I22" s="154">
        <v>3.2120000000000002</v>
      </c>
      <c r="J22" s="154">
        <v>339.18200000000002</v>
      </c>
    </row>
    <row r="23" spans="1:10" ht="24" customHeight="1" x14ac:dyDescent="0.35">
      <c r="A23" s="18" t="s">
        <v>53</v>
      </c>
      <c r="B23" s="18" t="s">
        <v>728</v>
      </c>
      <c r="C23" s="155">
        <v>28</v>
      </c>
      <c r="D23" s="155">
        <v>0</v>
      </c>
      <c r="E23" s="155">
        <v>0</v>
      </c>
      <c r="F23" s="155">
        <v>0</v>
      </c>
      <c r="G23" s="155">
        <v>287.24</v>
      </c>
      <c r="H23" s="155">
        <v>28.74</v>
      </c>
      <c r="I23" s="155">
        <v>3.2120000000000002</v>
      </c>
      <c r="J23" s="155">
        <v>347.19200000000001</v>
      </c>
    </row>
    <row r="24" spans="1:10" ht="24" customHeight="1" x14ac:dyDescent="0.35">
      <c r="A24" s="13" t="s">
        <v>53</v>
      </c>
      <c r="B24" s="13" t="s">
        <v>729</v>
      </c>
      <c r="C24" s="153">
        <v>29</v>
      </c>
      <c r="D24" s="153">
        <v>0</v>
      </c>
      <c r="E24" s="153">
        <v>0</v>
      </c>
      <c r="F24" s="153">
        <v>0</v>
      </c>
      <c r="G24" s="153">
        <v>280.52</v>
      </c>
      <c r="H24" s="153">
        <v>28.74</v>
      </c>
      <c r="I24" s="153">
        <v>3.2120000000000002</v>
      </c>
      <c r="J24" s="153">
        <v>341.47199999999998</v>
      </c>
    </row>
    <row r="25" spans="1:10" ht="24" customHeight="1" x14ac:dyDescent="0.35">
      <c r="A25" s="16" t="s">
        <v>53</v>
      </c>
      <c r="B25" s="16" t="s">
        <v>730</v>
      </c>
      <c r="C25" s="154">
        <v>29</v>
      </c>
      <c r="D25" s="154">
        <v>0</v>
      </c>
      <c r="E25" s="154">
        <v>0</v>
      </c>
      <c r="F25" s="154">
        <v>0</v>
      </c>
      <c r="G25" s="154">
        <v>284.23</v>
      </c>
      <c r="H25" s="154">
        <v>28.74</v>
      </c>
      <c r="I25" s="154">
        <v>3.2120000000000002</v>
      </c>
      <c r="J25" s="154">
        <v>345.18200000000002</v>
      </c>
    </row>
    <row r="26" spans="1:10" ht="24" customHeight="1" x14ac:dyDescent="0.35">
      <c r="A26" s="16" t="s">
        <v>53</v>
      </c>
      <c r="B26" s="16" t="s">
        <v>731</v>
      </c>
      <c r="C26" s="154">
        <v>31</v>
      </c>
      <c r="D26" s="154">
        <v>0</v>
      </c>
      <c r="E26" s="154">
        <v>0</v>
      </c>
      <c r="F26" s="154">
        <v>0</v>
      </c>
      <c r="G26" s="154">
        <v>281.42</v>
      </c>
      <c r="H26" s="154">
        <v>28.74</v>
      </c>
      <c r="I26" s="154">
        <v>3.2120000000000002</v>
      </c>
      <c r="J26" s="154">
        <v>344.37200000000001</v>
      </c>
    </row>
    <row r="27" spans="1:10" ht="24" customHeight="1" x14ac:dyDescent="0.35">
      <c r="A27" s="16" t="s">
        <v>53</v>
      </c>
      <c r="B27" s="16" t="s">
        <v>732</v>
      </c>
      <c r="C27" s="154">
        <v>31</v>
      </c>
      <c r="D27" s="154">
        <v>0</v>
      </c>
      <c r="E27" s="154">
        <v>0</v>
      </c>
      <c r="F27" s="154">
        <v>0</v>
      </c>
      <c r="G27" s="154">
        <v>277.95</v>
      </c>
      <c r="H27" s="154">
        <v>28.74</v>
      </c>
      <c r="I27" s="154">
        <v>3.2120000000000002</v>
      </c>
      <c r="J27" s="154">
        <v>340.90199999999999</v>
      </c>
    </row>
    <row r="28" spans="1:10" ht="24" customHeight="1" x14ac:dyDescent="0.35">
      <c r="A28" s="16" t="s">
        <v>53</v>
      </c>
      <c r="B28" s="16" t="s">
        <v>733</v>
      </c>
      <c r="C28" s="154">
        <v>31</v>
      </c>
      <c r="D28" s="154">
        <v>0</v>
      </c>
      <c r="E28" s="154">
        <v>0</v>
      </c>
      <c r="F28" s="154">
        <v>0</v>
      </c>
      <c r="G28" s="154">
        <v>282.07</v>
      </c>
      <c r="H28" s="154">
        <v>28.74</v>
      </c>
      <c r="I28" s="154">
        <v>3.2120000000000002</v>
      </c>
      <c r="J28" s="154">
        <v>345.02199999999999</v>
      </c>
    </row>
    <row r="29" spans="1:10" ht="24" customHeight="1" x14ac:dyDescent="0.35">
      <c r="A29" s="16" t="s">
        <v>53</v>
      </c>
      <c r="B29" s="16" t="s">
        <v>734</v>
      </c>
      <c r="C29" s="154">
        <v>31</v>
      </c>
      <c r="D29" s="154">
        <v>0</v>
      </c>
      <c r="E29" s="154">
        <v>0</v>
      </c>
      <c r="F29" s="154">
        <v>0</v>
      </c>
      <c r="G29" s="154">
        <v>281.08999999999997</v>
      </c>
      <c r="H29" s="154">
        <v>28.74</v>
      </c>
      <c r="I29" s="154">
        <v>3.2120000000000002</v>
      </c>
      <c r="J29" s="154">
        <v>344.04199999999997</v>
      </c>
    </row>
    <row r="30" spans="1:10" ht="24" customHeight="1" x14ac:dyDescent="0.35">
      <c r="A30" s="16" t="s">
        <v>53</v>
      </c>
      <c r="B30" s="16" t="s">
        <v>735</v>
      </c>
      <c r="C30" s="154">
        <v>32</v>
      </c>
      <c r="D30" s="154">
        <v>0</v>
      </c>
      <c r="E30" s="154">
        <v>0</v>
      </c>
      <c r="F30" s="154">
        <v>0</v>
      </c>
      <c r="G30" s="154">
        <v>288.27999999999997</v>
      </c>
      <c r="H30" s="154">
        <v>28.74</v>
      </c>
      <c r="I30" s="154">
        <v>3.2120000000000002</v>
      </c>
      <c r="J30" s="154">
        <v>352.23200000000003</v>
      </c>
    </row>
    <row r="31" spans="1:10" ht="24" customHeight="1" x14ac:dyDescent="0.35">
      <c r="A31" s="18" t="s">
        <v>53</v>
      </c>
      <c r="B31" s="18" t="s">
        <v>736</v>
      </c>
      <c r="C31" s="155">
        <v>32</v>
      </c>
      <c r="D31" s="155">
        <v>0</v>
      </c>
      <c r="E31" s="155">
        <v>0</v>
      </c>
      <c r="F31" s="155">
        <v>0</v>
      </c>
      <c r="G31" s="155">
        <v>285.98</v>
      </c>
      <c r="H31" s="155">
        <v>28.74</v>
      </c>
      <c r="I31" s="155">
        <v>3.2120000000000002</v>
      </c>
      <c r="J31" s="155">
        <v>349.93200000000002</v>
      </c>
    </row>
    <row r="32" spans="1:10" ht="24" customHeight="1" x14ac:dyDescent="0.35">
      <c r="A32" s="13" t="s">
        <v>53</v>
      </c>
      <c r="B32" s="13" t="s">
        <v>737</v>
      </c>
      <c r="C32" s="153">
        <v>31</v>
      </c>
      <c r="D32" s="153">
        <v>0</v>
      </c>
      <c r="E32" s="153">
        <v>0</v>
      </c>
      <c r="F32" s="153">
        <v>0</v>
      </c>
      <c r="G32" s="153">
        <v>284.67</v>
      </c>
      <c r="H32" s="153">
        <v>28.74</v>
      </c>
      <c r="I32" s="153">
        <v>3.2120000000000002</v>
      </c>
      <c r="J32" s="153">
        <v>347.62200000000001</v>
      </c>
    </row>
    <row r="33" spans="1:10" ht="24" customHeight="1" x14ac:dyDescent="0.35">
      <c r="A33" s="16" t="s">
        <v>53</v>
      </c>
      <c r="B33" s="16" t="s">
        <v>738</v>
      </c>
      <c r="C33" s="154">
        <v>31</v>
      </c>
      <c r="D33" s="154">
        <v>0</v>
      </c>
      <c r="E33" s="154">
        <v>0</v>
      </c>
      <c r="F33" s="154">
        <v>0</v>
      </c>
      <c r="G33" s="154">
        <v>283.27999999999997</v>
      </c>
      <c r="H33" s="154">
        <v>28.74</v>
      </c>
      <c r="I33" s="154">
        <v>3.2120000000000002</v>
      </c>
      <c r="J33" s="154">
        <v>346.23200000000003</v>
      </c>
    </row>
    <row r="34" spans="1:10" ht="24" customHeight="1" x14ac:dyDescent="0.35">
      <c r="A34" s="16" t="s">
        <v>53</v>
      </c>
      <c r="B34" s="16" t="s">
        <v>739</v>
      </c>
      <c r="C34" s="154">
        <v>31</v>
      </c>
      <c r="D34" s="154">
        <v>0</v>
      </c>
      <c r="E34" s="154">
        <v>0</v>
      </c>
      <c r="F34" s="154">
        <v>0</v>
      </c>
      <c r="G34" s="154">
        <v>285.11</v>
      </c>
      <c r="H34" s="154">
        <v>28.74</v>
      </c>
      <c r="I34" s="154">
        <v>3.2120000000000002</v>
      </c>
      <c r="J34" s="154">
        <v>348.06200000000001</v>
      </c>
    </row>
    <row r="35" spans="1:10" ht="24" customHeight="1" x14ac:dyDescent="0.35">
      <c r="A35" s="16" t="s">
        <v>53</v>
      </c>
      <c r="B35" s="16" t="s">
        <v>740</v>
      </c>
      <c r="C35" s="154">
        <v>31</v>
      </c>
      <c r="D35" s="154">
        <v>0</v>
      </c>
      <c r="E35" s="154">
        <v>0</v>
      </c>
      <c r="F35" s="154">
        <v>0</v>
      </c>
      <c r="G35" s="154">
        <v>276.27</v>
      </c>
      <c r="H35" s="154">
        <v>28.74</v>
      </c>
      <c r="I35" s="154">
        <v>3.2120000000000002</v>
      </c>
      <c r="J35" s="154">
        <v>339.22199999999998</v>
      </c>
    </row>
    <row r="36" spans="1:10" ht="24" customHeight="1" x14ac:dyDescent="0.35">
      <c r="A36" s="16" t="s">
        <v>53</v>
      </c>
      <c r="B36" s="16" t="s">
        <v>741</v>
      </c>
      <c r="C36" s="154">
        <v>28</v>
      </c>
      <c r="D36" s="154">
        <v>0</v>
      </c>
      <c r="E36" s="154">
        <v>0</v>
      </c>
      <c r="F36" s="154">
        <v>0</v>
      </c>
      <c r="G36" s="154">
        <v>278.45999999999998</v>
      </c>
      <c r="H36" s="154">
        <v>28.74</v>
      </c>
      <c r="I36" s="154">
        <v>3.2120000000000002</v>
      </c>
      <c r="J36" s="154">
        <v>338.41199999999998</v>
      </c>
    </row>
    <row r="37" spans="1:10" ht="24" customHeight="1" x14ac:dyDescent="0.35">
      <c r="A37" s="16" t="s">
        <v>53</v>
      </c>
      <c r="B37" s="16" t="s">
        <v>742</v>
      </c>
      <c r="C37" s="154">
        <v>28</v>
      </c>
      <c r="D37" s="154">
        <v>0</v>
      </c>
      <c r="E37" s="154">
        <v>0</v>
      </c>
      <c r="F37" s="154">
        <v>0</v>
      </c>
      <c r="G37" s="154">
        <v>280.45</v>
      </c>
      <c r="H37" s="154">
        <v>28.74</v>
      </c>
      <c r="I37" s="154">
        <v>3.2120000000000002</v>
      </c>
      <c r="J37" s="154">
        <v>340.40199999999999</v>
      </c>
    </row>
    <row r="38" spans="1:10" ht="24" customHeight="1" x14ac:dyDescent="0.35">
      <c r="A38" s="16" t="s">
        <v>53</v>
      </c>
      <c r="B38" s="16" t="s">
        <v>743</v>
      </c>
      <c r="C38" s="154">
        <v>31</v>
      </c>
      <c r="D38" s="154">
        <v>0</v>
      </c>
      <c r="E38" s="154">
        <v>0</v>
      </c>
      <c r="F38" s="154">
        <v>0</v>
      </c>
      <c r="G38" s="154">
        <v>282.93</v>
      </c>
      <c r="H38" s="154">
        <v>28.74</v>
      </c>
      <c r="I38" s="154">
        <v>3.2120000000000002</v>
      </c>
      <c r="J38" s="154">
        <v>345.88200000000001</v>
      </c>
    </row>
    <row r="39" spans="1:10" ht="24" customHeight="1" x14ac:dyDescent="0.35">
      <c r="A39" s="18" t="s">
        <v>53</v>
      </c>
      <c r="B39" s="18" t="s">
        <v>744</v>
      </c>
      <c r="C39" s="155">
        <v>31</v>
      </c>
      <c r="D39" s="155">
        <v>0</v>
      </c>
      <c r="E39" s="155">
        <v>0</v>
      </c>
      <c r="F39" s="155">
        <v>0</v>
      </c>
      <c r="G39" s="155">
        <v>287.64</v>
      </c>
      <c r="H39" s="155">
        <v>28.74</v>
      </c>
      <c r="I39" s="155">
        <v>3.2120000000000002</v>
      </c>
      <c r="J39" s="155">
        <v>350.59199999999998</v>
      </c>
    </row>
    <row r="40" spans="1:10" ht="24" customHeight="1" x14ac:dyDescent="0.35">
      <c r="A40" s="13" t="s">
        <v>53</v>
      </c>
      <c r="B40" s="13" t="s">
        <v>745</v>
      </c>
      <c r="C40" s="153">
        <v>32</v>
      </c>
      <c r="D40" s="153">
        <v>0</v>
      </c>
      <c r="E40" s="153">
        <v>0</v>
      </c>
      <c r="F40" s="153">
        <v>0</v>
      </c>
      <c r="G40" s="153">
        <v>289.39999999999998</v>
      </c>
      <c r="H40" s="153">
        <v>28.74</v>
      </c>
      <c r="I40" s="153">
        <v>3.2120000000000002</v>
      </c>
      <c r="J40" s="153">
        <v>353.35199999999998</v>
      </c>
    </row>
    <row r="41" spans="1:10" ht="24" customHeight="1" x14ac:dyDescent="0.35">
      <c r="A41" s="16" t="s">
        <v>53</v>
      </c>
      <c r="B41" s="16" t="s">
        <v>746</v>
      </c>
      <c r="C41" s="154">
        <v>32</v>
      </c>
      <c r="D41" s="154">
        <v>0</v>
      </c>
      <c r="E41" s="154">
        <v>0</v>
      </c>
      <c r="F41" s="154">
        <v>0</v>
      </c>
      <c r="G41" s="154">
        <v>277.88</v>
      </c>
      <c r="H41" s="154">
        <v>28.74</v>
      </c>
      <c r="I41" s="154">
        <v>3.2120000000000002</v>
      </c>
      <c r="J41" s="154">
        <v>341.83199999999999</v>
      </c>
    </row>
    <row r="42" spans="1:10" ht="24" customHeight="1" x14ac:dyDescent="0.35">
      <c r="A42" s="16" t="s">
        <v>53</v>
      </c>
      <c r="B42" s="16" t="s">
        <v>747</v>
      </c>
      <c r="C42" s="154">
        <v>31</v>
      </c>
      <c r="D42" s="154">
        <v>0</v>
      </c>
      <c r="E42" s="154">
        <v>0</v>
      </c>
      <c r="F42" s="154">
        <v>0</v>
      </c>
      <c r="G42" s="154">
        <v>273.48</v>
      </c>
      <c r="H42" s="154">
        <v>28.74</v>
      </c>
      <c r="I42" s="154">
        <v>3.2120000000000002</v>
      </c>
      <c r="J42" s="154">
        <v>336.43200000000002</v>
      </c>
    </row>
    <row r="43" spans="1:10" ht="24" customHeight="1" x14ac:dyDescent="0.35">
      <c r="A43" s="16" t="s">
        <v>53</v>
      </c>
      <c r="B43" s="16" t="s">
        <v>748</v>
      </c>
      <c r="C43" s="154">
        <v>31</v>
      </c>
      <c r="D43" s="154">
        <v>0</v>
      </c>
      <c r="E43" s="154">
        <v>0</v>
      </c>
      <c r="F43" s="154">
        <v>0</v>
      </c>
      <c r="G43" s="154">
        <v>274.04000000000002</v>
      </c>
      <c r="H43" s="154">
        <v>28.74</v>
      </c>
      <c r="I43" s="154">
        <v>3.2120000000000002</v>
      </c>
      <c r="J43" s="154">
        <v>336.99200000000002</v>
      </c>
    </row>
    <row r="44" spans="1:10" ht="24" customHeight="1" x14ac:dyDescent="0.35">
      <c r="A44" s="16" t="s">
        <v>53</v>
      </c>
      <c r="B44" s="16" t="s">
        <v>749</v>
      </c>
      <c r="C44" s="154">
        <v>31</v>
      </c>
      <c r="D44" s="154">
        <v>0</v>
      </c>
      <c r="E44" s="154">
        <v>0</v>
      </c>
      <c r="F44" s="154">
        <v>0</v>
      </c>
      <c r="G44" s="154">
        <v>278.66000000000003</v>
      </c>
      <c r="H44" s="154">
        <v>28.74</v>
      </c>
      <c r="I44" s="154">
        <v>3.2120000000000002</v>
      </c>
      <c r="J44" s="154">
        <v>341.61200000000002</v>
      </c>
    </row>
    <row r="45" spans="1:10" ht="24" customHeight="1" x14ac:dyDescent="0.35">
      <c r="A45" s="16" t="s">
        <v>53</v>
      </c>
      <c r="B45" s="16" t="s">
        <v>750</v>
      </c>
      <c r="C45" s="154">
        <v>31</v>
      </c>
      <c r="D45" s="154">
        <v>0</v>
      </c>
      <c r="E45" s="154">
        <v>0</v>
      </c>
      <c r="F45" s="154">
        <v>0</v>
      </c>
      <c r="G45" s="154">
        <v>275.51</v>
      </c>
      <c r="H45" s="154">
        <v>28.74</v>
      </c>
      <c r="I45" s="154">
        <v>3.2120000000000002</v>
      </c>
      <c r="J45" s="154">
        <v>338.46199999999999</v>
      </c>
    </row>
    <row r="46" spans="1:10" ht="24" customHeight="1" x14ac:dyDescent="0.35">
      <c r="A46" s="16" t="s">
        <v>53</v>
      </c>
      <c r="B46" s="16" t="s">
        <v>751</v>
      </c>
      <c r="C46" s="154">
        <v>29</v>
      </c>
      <c r="D46" s="154">
        <v>0</v>
      </c>
      <c r="E46" s="154">
        <v>0</v>
      </c>
      <c r="F46" s="154">
        <v>0</v>
      </c>
      <c r="G46" s="154">
        <v>271.91000000000003</v>
      </c>
      <c r="H46" s="154">
        <v>28.74</v>
      </c>
      <c r="I46" s="154">
        <v>3.2120000000000002</v>
      </c>
      <c r="J46" s="154">
        <v>332.86200000000002</v>
      </c>
    </row>
    <row r="47" spans="1:10" ht="24" customHeight="1" x14ac:dyDescent="0.35">
      <c r="A47" s="18" t="s">
        <v>53</v>
      </c>
      <c r="B47" s="18" t="s">
        <v>752</v>
      </c>
      <c r="C47" s="155">
        <v>29</v>
      </c>
      <c r="D47" s="155">
        <v>0</v>
      </c>
      <c r="E47" s="155">
        <v>0</v>
      </c>
      <c r="F47" s="155">
        <v>0</v>
      </c>
      <c r="G47" s="155">
        <v>288.18</v>
      </c>
      <c r="H47" s="155">
        <v>28.74</v>
      </c>
      <c r="I47" s="155">
        <v>3.2120000000000002</v>
      </c>
      <c r="J47" s="155">
        <v>349.13200000000001</v>
      </c>
    </row>
    <row r="48" spans="1:10" ht="24" customHeight="1" x14ac:dyDescent="0.35">
      <c r="A48" s="13" t="s">
        <v>53</v>
      </c>
      <c r="B48" s="13" t="s">
        <v>753</v>
      </c>
      <c r="C48" s="153">
        <v>29</v>
      </c>
      <c r="D48" s="153">
        <v>0</v>
      </c>
      <c r="E48" s="153">
        <v>0</v>
      </c>
      <c r="F48" s="153">
        <v>0</v>
      </c>
      <c r="G48" s="153">
        <v>283.70999999999998</v>
      </c>
      <c r="H48" s="153">
        <v>28.74</v>
      </c>
      <c r="I48" s="153">
        <v>3.2120000000000002</v>
      </c>
      <c r="J48" s="153">
        <v>344.66199999999998</v>
      </c>
    </row>
    <row r="49" spans="1:10" ht="24" customHeight="1" x14ac:dyDescent="0.35">
      <c r="A49" s="16" t="s">
        <v>53</v>
      </c>
      <c r="B49" s="16" t="s">
        <v>754</v>
      </c>
      <c r="C49" s="154">
        <v>29</v>
      </c>
      <c r="D49" s="154">
        <v>0</v>
      </c>
      <c r="E49" s="154">
        <v>0</v>
      </c>
      <c r="F49" s="154">
        <v>0</v>
      </c>
      <c r="G49" s="154">
        <v>284.10000000000002</v>
      </c>
      <c r="H49" s="154">
        <v>28.74</v>
      </c>
      <c r="I49" s="154">
        <v>3.2120000000000002</v>
      </c>
      <c r="J49" s="154">
        <v>345.05200000000002</v>
      </c>
    </row>
    <row r="50" spans="1:10" ht="24" customHeight="1" x14ac:dyDescent="0.35">
      <c r="A50" s="16" t="s">
        <v>53</v>
      </c>
      <c r="B50" s="16" t="s">
        <v>755</v>
      </c>
      <c r="C50" s="154">
        <v>29</v>
      </c>
      <c r="D50" s="154">
        <v>0</v>
      </c>
      <c r="E50" s="154">
        <v>0</v>
      </c>
      <c r="F50" s="154">
        <v>0</v>
      </c>
      <c r="G50" s="154">
        <v>283.39999999999998</v>
      </c>
      <c r="H50" s="154">
        <v>28.74</v>
      </c>
      <c r="I50" s="154">
        <v>3.2120000000000002</v>
      </c>
      <c r="J50" s="154">
        <v>344.35199999999998</v>
      </c>
    </row>
    <row r="51" spans="1:10" ht="24" customHeight="1" x14ac:dyDescent="0.35">
      <c r="A51" s="16" t="s">
        <v>53</v>
      </c>
      <c r="B51" s="16" t="s">
        <v>756</v>
      </c>
      <c r="C51" s="154">
        <v>29</v>
      </c>
      <c r="D51" s="154">
        <v>0</v>
      </c>
      <c r="E51" s="154">
        <v>0</v>
      </c>
      <c r="F51" s="154">
        <v>0</v>
      </c>
      <c r="G51" s="154">
        <v>281.33</v>
      </c>
      <c r="H51" s="154">
        <v>28.74</v>
      </c>
      <c r="I51" s="154">
        <v>3.2120000000000002</v>
      </c>
      <c r="J51" s="154">
        <v>342.28199999999998</v>
      </c>
    </row>
    <row r="52" spans="1:10" ht="24" customHeight="1" x14ac:dyDescent="0.35">
      <c r="A52" s="16" t="s">
        <v>53</v>
      </c>
      <c r="B52" s="16" t="s">
        <v>757</v>
      </c>
      <c r="C52" s="154">
        <v>31</v>
      </c>
      <c r="D52" s="154">
        <v>0</v>
      </c>
      <c r="E52" s="154">
        <v>0</v>
      </c>
      <c r="F52" s="154">
        <v>0</v>
      </c>
      <c r="G52" s="154">
        <v>289.33999999999997</v>
      </c>
      <c r="H52" s="154">
        <v>28.74</v>
      </c>
      <c r="I52" s="154">
        <v>3.2120000000000002</v>
      </c>
      <c r="J52" s="154">
        <v>352.29199999999997</v>
      </c>
    </row>
    <row r="53" spans="1:10" ht="24" customHeight="1" x14ac:dyDescent="0.35">
      <c r="A53" s="16" t="s">
        <v>53</v>
      </c>
      <c r="B53" s="16" t="s">
        <v>758</v>
      </c>
      <c r="C53" s="154">
        <v>31</v>
      </c>
      <c r="D53" s="154">
        <v>0</v>
      </c>
      <c r="E53" s="154">
        <v>0</v>
      </c>
      <c r="F53" s="154">
        <v>0</v>
      </c>
      <c r="G53" s="154">
        <v>295.70999999999998</v>
      </c>
      <c r="H53" s="154">
        <v>28.74</v>
      </c>
      <c r="I53" s="154">
        <v>3.2120000000000002</v>
      </c>
      <c r="J53" s="154">
        <v>358.66199999999998</v>
      </c>
    </row>
    <row r="54" spans="1:10" ht="24" customHeight="1" x14ac:dyDescent="0.35">
      <c r="A54" s="16" t="s">
        <v>53</v>
      </c>
      <c r="B54" s="16" t="s">
        <v>759</v>
      </c>
      <c r="C54" s="154">
        <v>31</v>
      </c>
      <c r="D54" s="154">
        <v>0</v>
      </c>
      <c r="E54" s="154">
        <v>0</v>
      </c>
      <c r="F54" s="154">
        <v>0</v>
      </c>
      <c r="G54" s="154">
        <v>293.08999999999997</v>
      </c>
      <c r="H54" s="154">
        <v>28.74</v>
      </c>
      <c r="I54" s="154">
        <v>3.2120000000000002</v>
      </c>
      <c r="J54" s="154">
        <v>356.04199999999997</v>
      </c>
    </row>
    <row r="55" spans="1:10" ht="24" customHeight="1" x14ac:dyDescent="0.35">
      <c r="A55" s="18" t="s">
        <v>760</v>
      </c>
      <c r="B55" s="18" t="s">
        <v>54</v>
      </c>
      <c r="C55" s="155">
        <v>31</v>
      </c>
      <c r="D55" s="155">
        <v>0</v>
      </c>
      <c r="E55" s="155">
        <v>0</v>
      </c>
      <c r="F55" s="155">
        <v>0</v>
      </c>
      <c r="G55" s="155">
        <v>290.36</v>
      </c>
      <c r="H55" s="155">
        <v>28.74</v>
      </c>
      <c r="I55" s="155">
        <v>3.2120000000000002</v>
      </c>
      <c r="J55" s="155">
        <v>353.31200000000001</v>
      </c>
    </row>
    <row r="56" spans="1:10" ht="15.5" x14ac:dyDescent="0.35">
      <c r="A56" s="205" t="s">
        <v>983</v>
      </c>
      <c r="B56" s="206"/>
      <c r="C56" s="157">
        <v>712</v>
      </c>
      <c r="D56" s="157">
        <v>0</v>
      </c>
      <c r="E56" s="157">
        <v>0</v>
      </c>
      <c r="F56" s="157">
        <v>0</v>
      </c>
      <c r="G56" s="157">
        <v>6826.9</v>
      </c>
      <c r="H56" s="157">
        <v>689.76</v>
      </c>
      <c r="I56" s="157">
        <v>77.087999999999994</v>
      </c>
      <c r="J56" s="157">
        <v>8305.7479999999996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1639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1640</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1" t="s">
        <v>1641</v>
      </c>
      <c r="B6" s="231"/>
      <c r="C6" s="159" t="s">
        <v>1642</v>
      </c>
      <c r="D6" s="159" t="s">
        <v>1643</v>
      </c>
      <c r="E6" s="159" t="s">
        <v>1644</v>
      </c>
      <c r="F6" s="159" t="s">
        <v>1645</v>
      </c>
      <c r="G6" s="159" t="s">
        <v>1646</v>
      </c>
      <c r="H6" s="159" t="s">
        <v>1647</v>
      </c>
      <c r="I6" s="159" t="s">
        <v>1648</v>
      </c>
      <c r="J6" s="159" t="s">
        <v>1649</v>
      </c>
      <c r="K6" s="159" t="s">
        <v>1650</v>
      </c>
      <c r="L6" s="159" t="s">
        <v>1651</v>
      </c>
      <c r="M6" s="159" t="s">
        <v>1652</v>
      </c>
      <c r="N6" s="159" t="s">
        <v>1653</v>
      </c>
      <c r="O6" s="159" t="s">
        <v>1654</v>
      </c>
      <c r="P6" s="159" t="s">
        <v>1655</v>
      </c>
      <c r="Q6" s="159" t="s">
        <v>1656</v>
      </c>
      <c r="R6" s="159" t="s">
        <v>1657</v>
      </c>
      <c r="S6" s="159" t="s">
        <v>1658</v>
      </c>
      <c r="T6" s="159" t="s">
        <v>1659</v>
      </c>
      <c r="U6" s="159" t="s">
        <v>1660</v>
      </c>
      <c r="V6" s="159" t="s">
        <v>1661</v>
      </c>
      <c r="W6" s="159" t="s">
        <v>1662</v>
      </c>
      <c r="X6" s="159" t="s">
        <v>1663</v>
      </c>
      <c r="Y6" s="159" t="s">
        <v>1664</v>
      </c>
      <c r="Z6" s="159" t="s">
        <v>1665</v>
      </c>
      <c r="AA6" s="159" t="s">
        <v>1666</v>
      </c>
      <c r="AB6" s="159" t="s">
        <v>1667</v>
      </c>
      <c r="AC6" s="159" t="s">
        <v>1668</v>
      </c>
      <c r="AD6" s="159" t="s">
        <v>1669</v>
      </c>
      <c r="AE6" s="159" t="s">
        <v>1670</v>
      </c>
      <c r="AF6" s="159" t="s">
        <v>1671</v>
      </c>
      <c r="AG6" s="159" t="s">
        <v>1672</v>
      </c>
      <c r="AH6" s="159" t="s">
        <v>1673</v>
      </c>
      <c r="AI6" s="159" t="s">
        <v>1674</v>
      </c>
      <c r="AJ6" s="159" t="s">
        <v>1675</v>
      </c>
      <c r="AK6" s="159" t="s">
        <v>1676</v>
      </c>
      <c r="AL6" s="159" t="s">
        <v>1677</v>
      </c>
      <c r="AM6" s="159" t="s">
        <v>1678</v>
      </c>
      <c r="AN6" s="159" t="s">
        <v>1679</v>
      </c>
      <c r="AO6" s="159" t="s">
        <v>1680</v>
      </c>
      <c r="AP6" s="159" t="s">
        <v>1681</v>
      </c>
      <c r="AQ6" s="159" t="s">
        <v>1682</v>
      </c>
      <c r="AR6" s="159" t="s">
        <v>1683</v>
      </c>
      <c r="AS6" s="159" t="s">
        <v>1684</v>
      </c>
      <c r="AT6" s="159" t="s">
        <v>1685</v>
      </c>
      <c r="AU6" s="159" t="s">
        <v>1686</v>
      </c>
      <c r="AV6" s="159" t="s">
        <v>1687</v>
      </c>
      <c r="AW6" s="159" t="s">
        <v>1688</v>
      </c>
      <c r="AX6" s="159" t="s">
        <v>1689</v>
      </c>
      <c r="AY6" s="159" t="s">
        <v>1690</v>
      </c>
      <c r="AZ6" s="159" t="s">
        <v>1691</v>
      </c>
      <c r="BA6" s="159" t="s">
        <v>1692</v>
      </c>
      <c r="BB6" s="159" t="s">
        <v>1693</v>
      </c>
      <c r="BC6" s="159" t="s">
        <v>1694</v>
      </c>
      <c r="BD6" s="159" t="s">
        <v>1695</v>
      </c>
      <c r="BE6" s="159" t="s">
        <v>1696</v>
      </c>
      <c r="BF6" s="159" t="s">
        <v>1697</v>
      </c>
      <c r="BG6" s="159" t="s">
        <v>1698</v>
      </c>
      <c r="BH6" s="159" t="s">
        <v>1699</v>
      </c>
      <c r="BI6" s="159" t="s">
        <v>1700</v>
      </c>
      <c r="BJ6" s="159" t="s">
        <v>1701</v>
      </c>
      <c r="BK6" s="159" t="s">
        <v>1702</v>
      </c>
      <c r="BL6" s="159" t="s">
        <v>1703</v>
      </c>
      <c r="BM6" s="159" t="s">
        <v>1704</v>
      </c>
      <c r="BN6" s="159" t="s">
        <v>1705</v>
      </c>
      <c r="BO6" s="159" t="s">
        <v>1706</v>
      </c>
      <c r="BP6" s="159" t="s">
        <v>1707</v>
      </c>
      <c r="BQ6" s="159" t="s">
        <v>1708</v>
      </c>
      <c r="BR6" s="159" t="s">
        <v>1709</v>
      </c>
      <c r="BS6" s="159" t="s">
        <v>1710</v>
      </c>
      <c r="BT6" s="159" t="s">
        <v>1711</v>
      </c>
      <c r="BU6" s="159" t="s">
        <v>1712</v>
      </c>
      <c r="BV6" s="159" t="s">
        <v>1713</v>
      </c>
      <c r="BW6" s="159" t="s">
        <v>1714</v>
      </c>
      <c r="BX6" s="159" t="s">
        <v>1715</v>
      </c>
      <c r="BY6" s="159" t="s">
        <v>1716</v>
      </c>
      <c r="BZ6" s="159" t="s">
        <v>1717</v>
      </c>
      <c r="CA6" s="159" t="s">
        <v>1718</v>
      </c>
      <c r="CB6" s="159" t="s">
        <v>1719</v>
      </c>
      <c r="CC6" s="159" t="s">
        <v>1720</v>
      </c>
      <c r="CD6" s="159" t="s">
        <v>1721</v>
      </c>
      <c r="CE6" s="159" t="s">
        <v>1722</v>
      </c>
      <c r="CF6" s="159" t="s">
        <v>1723</v>
      </c>
      <c r="CG6" s="159" t="s">
        <v>1724</v>
      </c>
      <c r="CH6" s="159" t="s">
        <v>1725</v>
      </c>
      <c r="CI6" s="159" t="s">
        <v>1726</v>
      </c>
      <c r="CJ6" s="159" t="s">
        <v>1727</v>
      </c>
      <c r="CK6" s="159" t="s">
        <v>1728</v>
      </c>
      <c r="CL6" s="159" t="s">
        <v>1729</v>
      </c>
      <c r="CM6" s="159" t="s">
        <v>1730</v>
      </c>
      <c r="CN6" s="159" t="s">
        <v>1731</v>
      </c>
      <c r="CO6" s="159" t="s">
        <v>1732</v>
      </c>
      <c r="CP6" s="159" t="s">
        <v>1733</v>
      </c>
      <c r="CQ6" s="159" t="s">
        <v>1734</v>
      </c>
      <c r="CR6" s="159" t="s">
        <v>1735</v>
      </c>
      <c r="CS6" s="159" t="s">
        <v>1736</v>
      </c>
      <c r="CT6" s="159" t="s">
        <v>1737</v>
      </c>
      <c r="CU6" s="159" t="s">
        <v>1738</v>
      </c>
      <c r="CV6" s="159" t="s">
        <v>1739</v>
      </c>
      <c r="CW6" s="159" t="s">
        <v>1740</v>
      </c>
      <c r="CX6" s="159" t="s">
        <v>1741</v>
      </c>
      <c r="CY6" s="159" t="s">
        <v>1742</v>
      </c>
      <c r="CZ6" s="159" t="s">
        <v>1743</v>
      </c>
      <c r="DA6" s="159" t="s">
        <v>1744</v>
      </c>
      <c r="DB6" s="159" t="s">
        <v>1745</v>
      </c>
      <c r="DC6" s="159" t="s">
        <v>1746</v>
      </c>
      <c r="DD6" s="159" t="s">
        <v>1747</v>
      </c>
      <c r="DE6" s="159" t="s">
        <v>1748</v>
      </c>
      <c r="DF6" s="159" t="s">
        <v>1749</v>
      </c>
      <c r="DG6" s="159" t="s">
        <v>1750</v>
      </c>
      <c r="DH6" s="159" t="s">
        <v>1751</v>
      </c>
      <c r="DI6" s="159" t="s">
        <v>1752</v>
      </c>
      <c r="DJ6" s="159" t="s">
        <v>1753</v>
      </c>
      <c r="DK6" s="159" t="s">
        <v>1754</v>
      </c>
      <c r="DL6" s="159" t="s">
        <v>1755</v>
      </c>
      <c r="DM6" s="159" t="s">
        <v>1756</v>
      </c>
      <c r="DN6" s="159" t="s">
        <v>1757</v>
      </c>
      <c r="DO6" s="159" t="s">
        <v>1758</v>
      </c>
      <c r="DP6" s="159" t="s">
        <v>1759</v>
      </c>
      <c r="DQ6" s="159" t="s">
        <v>1760</v>
      </c>
      <c r="DR6" s="159" t="s">
        <v>1761</v>
      </c>
      <c r="DS6" s="159" t="s">
        <v>1762</v>
      </c>
      <c r="DT6" s="159" t="s">
        <v>1763</v>
      </c>
      <c r="DU6" s="159" t="s">
        <v>1764</v>
      </c>
      <c r="DV6" s="159" t="s">
        <v>1765</v>
      </c>
      <c r="DW6" s="159" t="s">
        <v>1766</v>
      </c>
      <c r="DX6" s="159" t="s">
        <v>1767</v>
      </c>
      <c r="DY6" s="159" t="s">
        <v>1768</v>
      </c>
      <c r="DZ6" s="159" t="s">
        <v>1769</v>
      </c>
      <c r="EA6" s="159" t="s">
        <v>1770</v>
      </c>
      <c r="EB6" s="159" t="s">
        <v>1771</v>
      </c>
      <c r="EC6" s="159" t="s">
        <v>1772</v>
      </c>
      <c r="ED6" s="159" t="s">
        <v>1773</v>
      </c>
      <c r="EE6" s="159" t="s">
        <v>1774</v>
      </c>
      <c r="EF6" s="159" t="s">
        <v>1775</v>
      </c>
      <c r="EG6" s="159" t="s">
        <v>1776</v>
      </c>
      <c r="EH6" s="159" t="s">
        <v>1777</v>
      </c>
      <c r="EI6" s="159" t="s">
        <v>1778</v>
      </c>
      <c r="EJ6" s="159" t="s">
        <v>1779</v>
      </c>
      <c r="EK6" s="159" t="s">
        <v>1780</v>
      </c>
      <c r="EL6" s="159" t="s">
        <v>1781</v>
      </c>
      <c r="EM6" s="159" t="s">
        <v>1782</v>
      </c>
      <c r="EN6" s="159" t="s">
        <v>1783</v>
      </c>
      <c r="EO6" s="159" t="s">
        <v>1784</v>
      </c>
      <c r="EP6" s="159" t="s">
        <v>1785</v>
      </c>
      <c r="EQ6" s="159" t="s">
        <v>1786</v>
      </c>
      <c r="ER6" s="159" t="s">
        <v>1787</v>
      </c>
      <c r="ES6" s="159" t="s">
        <v>1788</v>
      </c>
      <c r="ET6" s="159" t="s">
        <v>1789</v>
      </c>
      <c r="EU6" s="159" t="s">
        <v>1790</v>
      </c>
      <c r="EV6" s="159" t="s">
        <v>1791</v>
      </c>
      <c r="EW6" s="159" t="s">
        <v>1792</v>
      </c>
      <c r="EX6" s="159" t="s">
        <v>1793</v>
      </c>
      <c r="EY6" s="159" t="s">
        <v>1794</v>
      </c>
      <c r="EZ6" s="159" t="s">
        <v>1795</v>
      </c>
      <c r="FA6" s="159" t="s">
        <v>1796</v>
      </c>
      <c r="FB6" s="159" t="s">
        <v>1797</v>
      </c>
      <c r="FC6" s="159" t="s">
        <v>1798</v>
      </c>
      <c r="FD6" s="159" t="s">
        <v>1799</v>
      </c>
      <c r="FE6" s="159" t="s">
        <v>1800</v>
      </c>
      <c r="FF6" s="159" t="s">
        <v>1801</v>
      </c>
      <c r="FG6" s="159" t="s">
        <v>1802</v>
      </c>
      <c r="FH6" s="159" t="s">
        <v>1803</v>
      </c>
      <c r="FI6" s="159" t="s">
        <v>1804</v>
      </c>
      <c r="FJ6" s="159" t="s">
        <v>1805</v>
      </c>
      <c r="FK6" s="159" t="s">
        <v>1806</v>
      </c>
      <c r="FL6" s="159" t="s">
        <v>1807</v>
      </c>
      <c r="FM6" s="159" t="s">
        <v>1808</v>
      </c>
      <c r="FN6" s="159" t="s">
        <v>1809</v>
      </c>
      <c r="FO6" s="159" t="s">
        <v>1810</v>
      </c>
      <c r="FP6" s="159" t="s">
        <v>1811</v>
      </c>
      <c r="FQ6" s="159" t="s">
        <v>1812</v>
      </c>
      <c r="FR6" s="159" t="s">
        <v>1813</v>
      </c>
      <c r="FS6" s="159" t="s">
        <v>1814</v>
      </c>
      <c r="FT6" s="159" t="s">
        <v>1815</v>
      </c>
      <c r="FU6" s="159" t="s">
        <v>1816</v>
      </c>
      <c r="FV6" s="159" t="s">
        <v>1817</v>
      </c>
      <c r="FW6" s="159" t="s">
        <v>1818</v>
      </c>
      <c r="FX6" s="159" t="s">
        <v>1819</v>
      </c>
      <c r="FY6" s="159" t="s">
        <v>1820</v>
      </c>
      <c r="FZ6" s="159" t="s">
        <v>1821</v>
      </c>
      <c r="GA6" s="159" t="s">
        <v>1822</v>
      </c>
      <c r="GB6" s="159" t="s">
        <v>1823</v>
      </c>
      <c r="GC6" s="159" t="s">
        <v>1824</v>
      </c>
      <c r="GD6" s="159" t="s">
        <v>1825</v>
      </c>
      <c r="GE6" s="159" t="s">
        <v>1826</v>
      </c>
      <c r="GF6" s="159" t="s">
        <v>1827</v>
      </c>
      <c r="GG6" s="159" t="s">
        <v>1828</v>
      </c>
      <c r="GH6" s="159" t="s">
        <v>1829</v>
      </c>
      <c r="GI6" s="159" t="s">
        <v>1830</v>
      </c>
      <c r="GJ6" s="159" t="s">
        <v>1831</v>
      </c>
      <c r="GK6" s="159" t="s">
        <v>1832</v>
      </c>
      <c r="GL6" s="159" t="s">
        <v>1833</v>
      </c>
      <c r="GM6" s="159" t="s">
        <v>1834</v>
      </c>
      <c r="GN6" s="159" t="s">
        <v>1835</v>
      </c>
      <c r="GO6" s="159" t="s">
        <v>1836</v>
      </c>
      <c r="GP6" s="159" t="s">
        <v>1837</v>
      </c>
      <c r="GQ6" s="159" t="s">
        <v>1838</v>
      </c>
      <c r="GR6" s="159" t="s">
        <v>1839</v>
      </c>
      <c r="GS6" s="159" t="s">
        <v>1840</v>
      </c>
      <c r="GT6" s="159" t="s">
        <v>1841</v>
      </c>
      <c r="GU6" s="159" t="s">
        <v>1842</v>
      </c>
      <c r="GV6" s="159" t="s">
        <v>1843</v>
      </c>
      <c r="GW6" s="159" t="s">
        <v>1844</v>
      </c>
      <c r="GX6" s="159" t="s">
        <v>1845</v>
      </c>
      <c r="GY6" s="159" t="s">
        <v>1846</v>
      </c>
      <c r="GZ6" s="159" t="s">
        <v>1847</v>
      </c>
      <c r="HA6" s="159" t="s">
        <v>1848</v>
      </c>
      <c r="HB6" s="159" t="s">
        <v>1849</v>
      </c>
      <c r="HC6" s="159" t="s">
        <v>1850</v>
      </c>
      <c r="HD6" s="159" t="s">
        <v>1851</v>
      </c>
      <c r="HE6" s="159" t="s">
        <v>1852</v>
      </c>
      <c r="HF6" s="159" t="s">
        <v>1853</v>
      </c>
      <c r="HG6" s="159" t="s">
        <v>1854</v>
      </c>
      <c r="HH6" s="159" t="s">
        <v>1855</v>
      </c>
      <c r="HI6" s="159" t="s">
        <v>1856</v>
      </c>
      <c r="HJ6" s="159" t="s">
        <v>1857</v>
      </c>
      <c r="HK6" s="159" t="s">
        <v>1858</v>
      </c>
      <c r="HL6" s="159" t="s">
        <v>1859</v>
      </c>
      <c r="HM6" s="159" t="s">
        <v>1860</v>
      </c>
      <c r="HN6" s="159" t="s">
        <v>1861</v>
      </c>
      <c r="HO6" s="159" t="s">
        <v>1862</v>
      </c>
      <c r="HP6" s="159" t="s">
        <v>1863</v>
      </c>
      <c r="HQ6" s="159" t="s">
        <v>1864</v>
      </c>
      <c r="HR6" s="159" t="s">
        <v>1865</v>
      </c>
      <c r="HS6" s="159" t="s">
        <v>1866</v>
      </c>
      <c r="HT6" s="159" t="s">
        <v>1867</v>
      </c>
      <c r="HU6" s="159" t="s">
        <v>1868</v>
      </c>
      <c r="HV6" s="159" t="s">
        <v>1869</v>
      </c>
      <c r="HW6" s="159" t="s">
        <v>1870</v>
      </c>
      <c r="HX6" s="159" t="s">
        <v>1871</v>
      </c>
      <c r="HY6" s="159" t="s">
        <v>1872</v>
      </c>
      <c r="HZ6" s="159" t="s">
        <v>1873</v>
      </c>
      <c r="IA6" s="159" t="s">
        <v>1874</v>
      </c>
      <c r="IB6" s="159" t="s">
        <v>1875</v>
      </c>
      <c r="IC6" s="159" t="s">
        <v>1876</v>
      </c>
      <c r="ID6" s="159" t="s">
        <v>1877</v>
      </c>
      <c r="IE6" s="159" t="s">
        <v>1878</v>
      </c>
      <c r="IF6" s="159" t="s">
        <v>1879</v>
      </c>
      <c r="IG6" s="159" t="s">
        <v>1880</v>
      </c>
      <c r="IH6" s="159" t="s">
        <v>1881</v>
      </c>
      <c r="II6" s="159" t="s">
        <v>1882</v>
      </c>
      <c r="IJ6" s="159" t="s">
        <v>1883</v>
      </c>
      <c r="IK6" s="159" t="s">
        <v>1884</v>
      </c>
      <c r="IL6" s="159" t="s">
        <v>1885</v>
      </c>
      <c r="IM6" s="159" t="s">
        <v>1886</v>
      </c>
      <c r="IN6" s="159" t="s">
        <v>1887</v>
      </c>
      <c r="IO6" s="159" t="s">
        <v>1888</v>
      </c>
      <c r="IP6" s="159" t="s">
        <v>1889</v>
      </c>
      <c r="IQ6" s="159" t="s">
        <v>1890</v>
      </c>
      <c r="IR6" s="159" t="s">
        <v>1891</v>
      </c>
      <c r="IS6" s="159" t="s">
        <v>1892</v>
      </c>
      <c r="IT6" s="159" t="s">
        <v>1893</v>
      </c>
      <c r="IU6" s="159" t="s">
        <v>1894</v>
      </c>
      <c r="IV6" s="159" t="s">
        <v>1895</v>
      </c>
      <c r="IW6" s="159" t="s">
        <v>1896</v>
      </c>
      <c r="IX6" s="159" t="s">
        <v>1897</v>
      </c>
      <c r="IY6" s="159" t="s">
        <v>1898</v>
      </c>
      <c r="IZ6" s="159" t="s">
        <v>1899</v>
      </c>
      <c r="JA6" s="159" t="s">
        <v>1900</v>
      </c>
      <c r="JB6" s="159" t="s">
        <v>1901</v>
      </c>
      <c r="JC6" s="159" t="s">
        <v>1902</v>
      </c>
      <c r="JD6" s="159" t="s">
        <v>1903</v>
      </c>
      <c r="JE6" s="159" t="s">
        <v>1904</v>
      </c>
      <c r="JF6" s="159" t="s">
        <v>1905</v>
      </c>
      <c r="JG6" s="159" t="s">
        <v>1906</v>
      </c>
      <c r="JH6" s="159" t="s">
        <v>1907</v>
      </c>
      <c r="JI6" s="159" t="s">
        <v>1908</v>
      </c>
      <c r="JJ6" s="159" t="s">
        <v>1909</v>
      </c>
      <c r="JK6" s="159" t="s">
        <v>1910</v>
      </c>
      <c r="JL6" s="159" t="s">
        <v>1911</v>
      </c>
      <c r="JM6" s="159" t="s">
        <v>1912</v>
      </c>
      <c r="JN6" s="159" t="s">
        <v>1913</v>
      </c>
      <c r="JO6" s="159" t="s">
        <v>1914</v>
      </c>
      <c r="JP6" s="159" t="s">
        <v>1915</v>
      </c>
      <c r="JQ6" s="159" t="s">
        <v>1916</v>
      </c>
      <c r="JR6" s="159" t="s">
        <v>1917</v>
      </c>
      <c r="JS6" s="159" t="s">
        <v>1918</v>
      </c>
      <c r="JT6" s="159" t="s">
        <v>1919</v>
      </c>
      <c r="JU6" s="159" t="s">
        <v>1920</v>
      </c>
      <c r="JV6" s="159" t="s">
        <v>1921</v>
      </c>
      <c r="JW6" s="159" t="s">
        <v>1922</v>
      </c>
      <c r="JX6" s="159" t="s">
        <v>1923</v>
      </c>
      <c r="JY6" s="159" t="s">
        <v>1924</v>
      </c>
      <c r="JZ6" s="159" t="s">
        <v>1925</v>
      </c>
      <c r="KA6" s="159" t="s">
        <v>1926</v>
      </c>
      <c r="KB6" s="159" t="s">
        <v>1927</v>
      </c>
      <c r="KC6" s="159" t="s">
        <v>1928</v>
      </c>
      <c r="KD6" s="159" t="s">
        <v>1929</v>
      </c>
      <c r="KE6" s="159" t="s">
        <v>1930</v>
      </c>
      <c r="KF6" s="159" t="s">
        <v>1931</v>
      </c>
      <c r="KG6" s="159" t="s">
        <v>1932</v>
      </c>
      <c r="KH6" s="159" t="s">
        <v>1933</v>
      </c>
      <c r="KI6" s="159" t="s">
        <v>1934</v>
      </c>
    </row>
    <row r="7" spans="1:295" ht="27" customHeight="1" x14ac:dyDescent="0.35">
      <c r="A7" s="231" t="s">
        <v>26</v>
      </c>
      <c r="B7" s="231"/>
      <c r="C7" s="232" t="s">
        <v>1935</v>
      </c>
      <c r="D7" s="232"/>
      <c r="E7" s="232"/>
      <c r="F7" s="232" t="s">
        <v>1936</v>
      </c>
      <c r="G7" s="232" t="s">
        <v>1937</v>
      </c>
      <c r="H7" s="232"/>
      <c r="I7" s="232"/>
      <c r="J7" s="232"/>
      <c r="K7" s="232" t="s">
        <v>1938</v>
      </c>
      <c r="L7" s="232"/>
      <c r="M7" s="232"/>
      <c r="N7" s="232" t="s">
        <v>1939</v>
      </c>
      <c r="O7" s="232" t="s">
        <v>1940</v>
      </c>
      <c r="P7" s="232"/>
      <c r="Q7" s="232" t="s">
        <v>1941</v>
      </c>
      <c r="R7" s="232"/>
      <c r="S7" s="232" t="s">
        <v>1942</v>
      </c>
      <c r="T7" s="232"/>
      <c r="U7" s="232" t="s">
        <v>1943</v>
      </c>
      <c r="V7" s="232"/>
      <c r="W7" s="232"/>
      <c r="X7" s="232" t="s">
        <v>1944</v>
      </c>
      <c r="Y7" s="232"/>
      <c r="Z7" s="232"/>
      <c r="AA7" s="232" t="s">
        <v>1945</v>
      </c>
      <c r="AB7" s="232"/>
      <c r="AC7" s="232"/>
      <c r="AD7" s="232"/>
      <c r="AE7" s="232"/>
      <c r="AF7" s="232"/>
      <c r="AG7" s="232"/>
      <c r="AH7" s="232"/>
      <c r="AI7" s="232"/>
      <c r="AJ7" s="232" t="s">
        <v>1946</v>
      </c>
      <c r="AK7" s="232"/>
      <c r="AL7" s="232"/>
      <c r="AM7" s="232" t="s">
        <v>1947</v>
      </c>
      <c r="AN7" s="232"/>
      <c r="AO7" s="232" t="s">
        <v>1948</v>
      </c>
      <c r="AP7" s="232"/>
      <c r="AQ7" s="232" t="s">
        <v>1949</v>
      </c>
      <c r="AR7" s="232"/>
      <c r="AS7" s="232"/>
      <c r="AT7" s="232" t="s">
        <v>1950</v>
      </c>
      <c r="AU7" s="232"/>
      <c r="AV7" s="232" t="s">
        <v>1951</v>
      </c>
      <c r="AW7" s="232"/>
      <c r="AX7" s="232" t="s">
        <v>1950</v>
      </c>
      <c r="AY7" s="232"/>
      <c r="AZ7" s="232"/>
      <c r="BA7" s="232" t="s">
        <v>1952</v>
      </c>
      <c r="BB7" s="232" t="s">
        <v>1953</v>
      </c>
      <c r="BC7" s="232" t="s">
        <v>1954</v>
      </c>
      <c r="BD7" s="232"/>
      <c r="BE7" s="232"/>
      <c r="BF7" s="232" t="s">
        <v>1955</v>
      </c>
      <c r="BG7" s="232"/>
      <c r="BH7" s="232"/>
      <c r="BI7" s="232"/>
      <c r="BJ7" s="232"/>
      <c r="BK7" s="232" t="s">
        <v>1956</v>
      </c>
      <c r="BL7" s="232" t="s">
        <v>1957</v>
      </c>
      <c r="BM7" s="232"/>
      <c r="BN7" s="232" t="s">
        <v>1958</v>
      </c>
      <c r="BO7" s="232"/>
      <c r="BP7" s="232"/>
      <c r="BQ7" s="232" t="s">
        <v>1959</v>
      </c>
      <c r="BR7" s="232"/>
      <c r="BS7" s="232"/>
      <c r="BT7" s="232"/>
      <c r="BU7" s="232" t="s">
        <v>1960</v>
      </c>
      <c r="BV7" s="232" t="s">
        <v>1961</v>
      </c>
      <c r="BW7" s="232" t="s">
        <v>1962</v>
      </c>
      <c r="BX7" s="232"/>
      <c r="BY7" s="232"/>
      <c r="BZ7" s="232"/>
      <c r="CA7" s="232" t="s">
        <v>1963</v>
      </c>
      <c r="CB7" s="232"/>
      <c r="CC7" s="232"/>
      <c r="CD7" s="232"/>
      <c r="CE7" s="232"/>
      <c r="CF7" s="232" t="s">
        <v>1964</v>
      </c>
      <c r="CG7" s="232"/>
      <c r="CH7" s="232"/>
      <c r="CI7" s="232"/>
      <c r="CJ7" s="232" t="s">
        <v>1965</v>
      </c>
      <c r="CK7" s="232"/>
      <c r="CL7" s="232" t="s">
        <v>1966</v>
      </c>
      <c r="CM7" s="232"/>
      <c r="CN7" s="232" t="s">
        <v>1967</v>
      </c>
      <c r="CO7" s="232" t="s">
        <v>1968</v>
      </c>
      <c r="CP7" s="232"/>
      <c r="CQ7" s="232"/>
      <c r="CR7" s="232" t="s">
        <v>1969</v>
      </c>
      <c r="CS7" s="232"/>
      <c r="CT7" s="232"/>
      <c r="CU7" s="232"/>
      <c r="CV7" s="232"/>
      <c r="CW7" s="232" t="s">
        <v>1970</v>
      </c>
      <c r="CX7" s="232" t="s">
        <v>1971</v>
      </c>
      <c r="CY7" s="232"/>
      <c r="CZ7" s="232"/>
      <c r="DA7" s="232"/>
      <c r="DB7" s="232"/>
      <c r="DC7" s="232"/>
      <c r="DD7" s="232" t="s">
        <v>1972</v>
      </c>
      <c r="DE7" s="232"/>
      <c r="DF7" s="232"/>
      <c r="DG7" s="232" t="s">
        <v>1973</v>
      </c>
      <c r="DH7" s="232"/>
      <c r="DI7" s="232" t="s">
        <v>1974</v>
      </c>
      <c r="DJ7" s="232"/>
      <c r="DK7" s="232" t="s">
        <v>1975</v>
      </c>
      <c r="DL7" s="232" t="s">
        <v>1976</v>
      </c>
      <c r="DM7" s="232"/>
      <c r="DN7" s="232"/>
      <c r="DO7" s="232"/>
      <c r="DP7" s="232"/>
      <c r="DQ7" s="232" t="s">
        <v>1977</v>
      </c>
      <c r="DR7" s="232" t="s">
        <v>1978</v>
      </c>
      <c r="DS7" s="232" t="s">
        <v>1979</v>
      </c>
      <c r="DT7" s="232"/>
      <c r="DU7" s="232"/>
      <c r="DV7" s="232"/>
      <c r="DW7" s="232"/>
      <c r="DX7" s="232"/>
      <c r="DY7" s="232"/>
      <c r="DZ7" s="232"/>
      <c r="EA7" s="232" t="s">
        <v>1980</v>
      </c>
      <c r="EB7" s="232" t="s">
        <v>1981</v>
      </c>
      <c r="EC7" s="232"/>
      <c r="ED7" s="232"/>
      <c r="EE7" s="232" t="s">
        <v>1980</v>
      </c>
      <c r="EF7" s="232"/>
      <c r="EG7" s="232" t="s">
        <v>1982</v>
      </c>
      <c r="EH7" s="232" t="s">
        <v>1983</v>
      </c>
      <c r="EI7" s="232"/>
      <c r="EJ7" s="232" t="s">
        <v>1984</v>
      </c>
      <c r="EK7" s="232"/>
      <c r="EL7" s="232"/>
      <c r="EM7" s="232"/>
      <c r="EN7" s="232"/>
      <c r="EO7" s="232"/>
      <c r="EP7" s="232"/>
      <c r="EQ7" s="232"/>
      <c r="ER7" s="232"/>
      <c r="ES7" s="232"/>
      <c r="ET7" s="232" t="s">
        <v>1985</v>
      </c>
      <c r="EU7" s="232" t="s">
        <v>1986</v>
      </c>
      <c r="EV7" s="232" t="s">
        <v>1987</v>
      </c>
      <c r="EW7" s="232" t="s">
        <v>1988</v>
      </c>
      <c r="EX7" s="232" t="s">
        <v>1989</v>
      </c>
      <c r="EY7" s="232" t="s">
        <v>1990</v>
      </c>
      <c r="EZ7" s="232" t="s">
        <v>1991</v>
      </c>
      <c r="FA7" s="232"/>
      <c r="FB7" s="232" t="s">
        <v>1992</v>
      </c>
      <c r="FC7" s="232"/>
      <c r="FD7" s="232" t="s">
        <v>1993</v>
      </c>
      <c r="FE7" s="232"/>
      <c r="FF7" s="232"/>
      <c r="FG7" s="232" t="s">
        <v>1994</v>
      </c>
      <c r="FH7" s="232"/>
      <c r="FI7" s="232"/>
      <c r="FJ7" s="232" t="s">
        <v>1995</v>
      </c>
      <c r="FK7" s="232"/>
      <c r="FL7" s="232"/>
      <c r="FM7" s="232" t="s">
        <v>1996</v>
      </c>
      <c r="FN7" s="232"/>
      <c r="FO7" s="232"/>
      <c r="FP7" s="232" t="s">
        <v>1997</v>
      </c>
      <c r="FQ7" s="232"/>
      <c r="FR7" s="232"/>
      <c r="FS7" s="232" t="s">
        <v>1998</v>
      </c>
      <c r="FT7" s="232" t="s">
        <v>1997</v>
      </c>
      <c r="FU7" s="232"/>
      <c r="FV7" s="232"/>
      <c r="FW7" s="232"/>
      <c r="FX7" s="232" t="s">
        <v>1999</v>
      </c>
      <c r="FY7" s="232" t="s">
        <v>2000</v>
      </c>
      <c r="FZ7" s="232" t="s">
        <v>2001</v>
      </c>
      <c r="GA7" s="232" t="s">
        <v>2002</v>
      </c>
      <c r="GB7" s="232" t="s">
        <v>2003</v>
      </c>
      <c r="GC7" s="232" t="s">
        <v>2004</v>
      </c>
      <c r="GD7" s="232"/>
      <c r="GE7" s="232" t="s">
        <v>2005</v>
      </c>
      <c r="GF7" s="232" t="s">
        <v>2006</v>
      </c>
      <c r="GG7" s="232" t="s">
        <v>2007</v>
      </c>
      <c r="GH7" s="232" t="s">
        <v>2008</v>
      </c>
      <c r="GI7" s="232" t="s">
        <v>2009</v>
      </c>
      <c r="GJ7" s="232"/>
      <c r="GK7" s="232" t="s">
        <v>2008</v>
      </c>
      <c r="GL7" s="232" t="s">
        <v>2010</v>
      </c>
      <c r="GM7" s="232"/>
      <c r="GN7" s="232" t="s">
        <v>2011</v>
      </c>
      <c r="GO7" s="232" t="s">
        <v>2012</v>
      </c>
      <c r="GP7" s="232" t="s">
        <v>2007</v>
      </c>
      <c r="GQ7" s="232"/>
      <c r="GR7" s="232" t="s">
        <v>2013</v>
      </c>
      <c r="GS7" s="232"/>
      <c r="GT7" s="232"/>
      <c r="GU7" s="232" t="s">
        <v>2014</v>
      </c>
      <c r="GV7" s="232" t="s">
        <v>2009</v>
      </c>
      <c r="GW7" s="232"/>
      <c r="GX7" s="232" t="s">
        <v>2015</v>
      </c>
      <c r="GY7" s="232" t="s">
        <v>2016</v>
      </c>
      <c r="GZ7" s="232"/>
      <c r="HA7" s="232" t="s">
        <v>2015</v>
      </c>
      <c r="HB7" s="232" t="s">
        <v>2017</v>
      </c>
      <c r="HC7" s="232"/>
      <c r="HD7" s="232" t="s">
        <v>2018</v>
      </c>
      <c r="HE7" s="232" t="s">
        <v>2019</v>
      </c>
      <c r="HF7" s="232" t="s">
        <v>2020</v>
      </c>
      <c r="HG7" s="232" t="s">
        <v>2021</v>
      </c>
      <c r="HH7" s="232" t="s">
        <v>2019</v>
      </c>
      <c r="HI7" s="232" t="s">
        <v>2022</v>
      </c>
      <c r="HJ7" s="232"/>
      <c r="HK7" s="232"/>
      <c r="HL7" s="232"/>
      <c r="HM7" s="232"/>
      <c r="HN7" s="232"/>
      <c r="HO7" s="232" t="s">
        <v>2023</v>
      </c>
      <c r="HP7" s="232"/>
      <c r="HQ7" s="232"/>
      <c r="HR7" s="232"/>
      <c r="HS7" s="232"/>
      <c r="HT7" s="232"/>
      <c r="HU7" s="232"/>
      <c r="HV7" s="232"/>
      <c r="HW7" s="232"/>
      <c r="HX7" s="232"/>
      <c r="HY7" s="232" t="s">
        <v>2024</v>
      </c>
      <c r="HZ7" s="232"/>
      <c r="IA7" s="232" t="s">
        <v>2025</v>
      </c>
      <c r="IB7" s="232"/>
      <c r="IC7" s="232"/>
      <c r="ID7" s="232"/>
      <c r="IE7" s="232"/>
      <c r="IF7" s="232"/>
      <c r="IG7" s="232"/>
      <c r="IH7" s="232"/>
      <c r="II7" s="232"/>
      <c r="IJ7" s="232" t="s">
        <v>2026</v>
      </c>
      <c r="IK7" s="232"/>
      <c r="IL7" s="232"/>
      <c r="IM7" s="232"/>
      <c r="IN7" s="232"/>
      <c r="IO7" s="232" t="s">
        <v>2027</v>
      </c>
      <c r="IP7" s="232"/>
      <c r="IQ7" s="232" t="s">
        <v>2028</v>
      </c>
      <c r="IR7" s="232"/>
      <c r="IS7" s="232" t="s">
        <v>2029</v>
      </c>
      <c r="IT7" s="232"/>
      <c r="IU7" s="232"/>
      <c r="IV7" s="232"/>
      <c r="IW7" s="232" t="s">
        <v>2030</v>
      </c>
      <c r="IX7" s="232"/>
      <c r="IY7" s="232" t="s">
        <v>2031</v>
      </c>
      <c r="IZ7" s="232" t="s">
        <v>2032</v>
      </c>
      <c r="JA7" s="232" t="s">
        <v>2033</v>
      </c>
      <c r="JB7" s="232" t="s">
        <v>2034</v>
      </c>
      <c r="JC7" s="232"/>
      <c r="JD7" s="232" t="s">
        <v>2035</v>
      </c>
      <c r="JE7" s="232"/>
      <c r="JF7" s="232" t="s">
        <v>2036</v>
      </c>
      <c r="JG7" s="232"/>
      <c r="JH7" s="232"/>
      <c r="JI7" s="232" t="s">
        <v>2037</v>
      </c>
      <c r="JJ7" s="232"/>
      <c r="JK7" s="232"/>
      <c r="JL7" s="232"/>
      <c r="JM7" s="232"/>
      <c r="JN7" s="232"/>
      <c r="JO7" s="232" t="s">
        <v>2038</v>
      </c>
      <c r="JP7" s="232"/>
      <c r="JQ7" s="232" t="s">
        <v>2039</v>
      </c>
      <c r="JR7" s="232"/>
      <c r="JS7" s="232"/>
      <c r="JT7" s="232" t="s">
        <v>2040</v>
      </c>
      <c r="JU7" s="232" t="s">
        <v>2041</v>
      </c>
      <c r="JV7" s="232" t="s">
        <v>2042</v>
      </c>
      <c r="JW7" s="232" t="s">
        <v>2025</v>
      </c>
      <c r="JX7" s="232" t="s">
        <v>2043</v>
      </c>
      <c r="JY7" s="232" t="s">
        <v>2044</v>
      </c>
      <c r="JZ7" s="232" t="s">
        <v>2045</v>
      </c>
      <c r="KA7" s="232"/>
      <c r="KB7" s="232"/>
      <c r="KC7" s="232" t="s">
        <v>2046</v>
      </c>
      <c r="KD7" s="232"/>
      <c r="KE7" s="232"/>
      <c r="KF7" s="232" t="s">
        <v>2041</v>
      </c>
      <c r="KG7" s="232" t="s">
        <v>2047</v>
      </c>
      <c r="KH7" s="232" t="s">
        <v>2048</v>
      </c>
      <c r="KI7" s="232"/>
    </row>
    <row r="8" spans="1:295" ht="27" customHeight="1" x14ac:dyDescent="0.35">
      <c r="A8" s="158" t="s">
        <v>49</v>
      </c>
      <c r="B8" s="158" t="s">
        <v>489</v>
      </c>
      <c r="C8" s="159" t="s">
        <v>2049</v>
      </c>
      <c r="D8" s="159" t="s">
        <v>2050</v>
      </c>
      <c r="E8" s="159" t="s">
        <v>2051</v>
      </c>
      <c r="F8" s="159" t="s">
        <v>2052</v>
      </c>
      <c r="G8" s="159" t="s">
        <v>2053</v>
      </c>
      <c r="H8" s="159" t="s">
        <v>392</v>
      </c>
      <c r="I8" s="159" t="s">
        <v>2054</v>
      </c>
      <c r="J8" s="159" t="s">
        <v>2055</v>
      </c>
      <c r="K8" s="159" t="s">
        <v>2056</v>
      </c>
      <c r="L8" s="159" t="s">
        <v>2057</v>
      </c>
      <c r="M8" s="159" t="s">
        <v>364</v>
      </c>
      <c r="N8" s="159" t="s">
        <v>2058</v>
      </c>
      <c r="O8" s="160" t="s">
        <v>2059</v>
      </c>
      <c r="P8" s="159" t="s">
        <v>2060</v>
      </c>
      <c r="Q8" s="159" t="s">
        <v>2061</v>
      </c>
      <c r="R8" s="159" t="s">
        <v>2060</v>
      </c>
      <c r="S8" s="159" t="s">
        <v>2062</v>
      </c>
      <c r="T8" s="159" t="s">
        <v>2055</v>
      </c>
      <c r="U8" s="159" t="s">
        <v>2063</v>
      </c>
      <c r="V8" s="159" t="s">
        <v>2064</v>
      </c>
      <c r="W8" s="159" t="s">
        <v>2065</v>
      </c>
      <c r="X8" s="159" t="s">
        <v>2066</v>
      </c>
      <c r="Y8" s="159" t="s">
        <v>2067</v>
      </c>
      <c r="Z8" s="159" t="s">
        <v>2068</v>
      </c>
      <c r="AA8" s="159" t="s">
        <v>2069</v>
      </c>
      <c r="AB8" s="159" t="s">
        <v>2070</v>
      </c>
      <c r="AC8" s="159" t="s">
        <v>2071</v>
      </c>
      <c r="AD8" s="159" t="s">
        <v>2072</v>
      </c>
      <c r="AE8" s="159" t="s">
        <v>2073</v>
      </c>
      <c r="AF8" s="159" t="s">
        <v>2058</v>
      </c>
      <c r="AG8" s="159" t="s">
        <v>2059</v>
      </c>
      <c r="AH8" s="159" t="s">
        <v>2074</v>
      </c>
      <c r="AI8" s="159" t="s">
        <v>2075</v>
      </c>
      <c r="AJ8" s="160" t="s">
        <v>2076</v>
      </c>
      <c r="AK8" s="160" t="s">
        <v>2077</v>
      </c>
      <c r="AL8" s="159" t="s">
        <v>2078</v>
      </c>
      <c r="AM8" s="159" t="s">
        <v>2076</v>
      </c>
      <c r="AN8" s="159" t="s">
        <v>2077</v>
      </c>
      <c r="AO8" s="159" t="s">
        <v>2079</v>
      </c>
      <c r="AP8" s="159" t="s">
        <v>2080</v>
      </c>
      <c r="AQ8" s="159" t="s">
        <v>2081</v>
      </c>
      <c r="AR8" s="159" t="s">
        <v>2082</v>
      </c>
      <c r="AS8" s="159" t="s">
        <v>2083</v>
      </c>
      <c r="AT8" s="160" t="s">
        <v>2084</v>
      </c>
      <c r="AU8" s="160" t="s">
        <v>2085</v>
      </c>
      <c r="AV8" s="159" t="s">
        <v>2086</v>
      </c>
      <c r="AW8" s="159" t="s">
        <v>2087</v>
      </c>
      <c r="AX8" s="159" t="s">
        <v>405</v>
      </c>
      <c r="AY8" s="159" t="s">
        <v>2088</v>
      </c>
      <c r="AZ8" s="159" t="s">
        <v>2089</v>
      </c>
      <c r="BA8" s="159" t="s">
        <v>2090</v>
      </c>
      <c r="BB8" s="160" t="s">
        <v>2091</v>
      </c>
      <c r="BC8" s="159" t="s">
        <v>414</v>
      </c>
      <c r="BD8" s="159" t="s">
        <v>2092</v>
      </c>
      <c r="BE8" s="159" t="s">
        <v>2093</v>
      </c>
      <c r="BF8" s="159" t="s">
        <v>2084</v>
      </c>
      <c r="BG8" s="159" t="s">
        <v>2085</v>
      </c>
      <c r="BH8" s="159" t="s">
        <v>2094</v>
      </c>
      <c r="BI8" s="159" t="s">
        <v>2095</v>
      </c>
      <c r="BJ8" s="159" t="s">
        <v>2096</v>
      </c>
      <c r="BK8" s="159" t="s">
        <v>2097</v>
      </c>
      <c r="BL8" s="159" t="s">
        <v>2098</v>
      </c>
      <c r="BM8" s="159" t="s">
        <v>2099</v>
      </c>
      <c r="BN8" s="159" t="s">
        <v>2091</v>
      </c>
      <c r="BO8" s="159" t="s">
        <v>2100</v>
      </c>
      <c r="BP8" s="159" t="s">
        <v>2101</v>
      </c>
      <c r="BQ8" s="159" t="s">
        <v>2102</v>
      </c>
      <c r="BR8" s="159" t="s">
        <v>2103</v>
      </c>
      <c r="BS8" s="159" t="s">
        <v>2104</v>
      </c>
      <c r="BT8" s="159" t="s">
        <v>2105</v>
      </c>
      <c r="BU8" s="159" t="s">
        <v>2105</v>
      </c>
      <c r="BV8" s="159" t="s">
        <v>2106</v>
      </c>
      <c r="BW8" s="159" t="s">
        <v>2107</v>
      </c>
      <c r="BX8" s="159" t="s">
        <v>2108</v>
      </c>
      <c r="BY8" s="159" t="s">
        <v>2109</v>
      </c>
      <c r="BZ8" s="159" t="s">
        <v>2110</v>
      </c>
      <c r="CA8" s="159" t="s">
        <v>2111</v>
      </c>
      <c r="CB8" s="159" t="s">
        <v>2112</v>
      </c>
      <c r="CC8" s="159" t="s">
        <v>2113</v>
      </c>
      <c r="CD8" s="159" t="s">
        <v>2114</v>
      </c>
      <c r="CE8" s="159" t="s">
        <v>2115</v>
      </c>
      <c r="CF8" s="159" t="s">
        <v>2116</v>
      </c>
      <c r="CG8" s="159" t="s">
        <v>2117</v>
      </c>
      <c r="CH8" s="159" t="s">
        <v>2118</v>
      </c>
      <c r="CI8" s="159" t="s">
        <v>2119</v>
      </c>
      <c r="CJ8" s="159" t="s">
        <v>2120</v>
      </c>
      <c r="CK8" s="159" t="s">
        <v>2121</v>
      </c>
      <c r="CL8" s="159" t="s">
        <v>2122</v>
      </c>
      <c r="CM8" s="159" t="s">
        <v>2123</v>
      </c>
      <c r="CN8" s="159" t="s">
        <v>2124</v>
      </c>
      <c r="CO8" s="159" t="s">
        <v>2125</v>
      </c>
      <c r="CP8" s="159" t="s">
        <v>2126</v>
      </c>
      <c r="CQ8" s="159" t="s">
        <v>2127</v>
      </c>
      <c r="CR8" s="159" t="s">
        <v>2128</v>
      </c>
      <c r="CS8" s="159" t="s">
        <v>2129</v>
      </c>
      <c r="CT8" s="159" t="s">
        <v>2130</v>
      </c>
      <c r="CU8" s="159" t="s">
        <v>2131</v>
      </c>
      <c r="CV8" s="159" t="s">
        <v>2132</v>
      </c>
      <c r="CW8" s="159" t="s">
        <v>2133</v>
      </c>
      <c r="CX8" s="159" t="s">
        <v>2134</v>
      </c>
      <c r="CY8" s="159" t="s">
        <v>316</v>
      </c>
      <c r="CZ8" s="159" t="s">
        <v>309</v>
      </c>
      <c r="DA8" s="159" t="s">
        <v>2135</v>
      </c>
      <c r="DB8" s="159" t="s">
        <v>2136</v>
      </c>
      <c r="DC8" s="159" t="s">
        <v>2137</v>
      </c>
      <c r="DD8" s="159" t="s">
        <v>2118</v>
      </c>
      <c r="DE8" s="159" t="s">
        <v>2119</v>
      </c>
      <c r="DF8" s="159" t="s">
        <v>2138</v>
      </c>
      <c r="DG8" s="159" t="s">
        <v>2139</v>
      </c>
      <c r="DH8" s="159" t="s">
        <v>2140</v>
      </c>
      <c r="DI8" s="159" t="s">
        <v>2141</v>
      </c>
      <c r="DJ8" s="159" t="s">
        <v>2142</v>
      </c>
      <c r="DK8" s="159" t="s">
        <v>2143</v>
      </c>
      <c r="DL8" s="159" t="s">
        <v>316</v>
      </c>
      <c r="DM8" s="159" t="s">
        <v>309</v>
      </c>
      <c r="DN8" s="159" t="s">
        <v>2135</v>
      </c>
      <c r="DO8" s="159" t="s">
        <v>2144</v>
      </c>
      <c r="DP8" s="159" t="s">
        <v>2145</v>
      </c>
      <c r="DQ8" s="159" t="s">
        <v>2146</v>
      </c>
      <c r="DR8" s="159" t="s">
        <v>2147</v>
      </c>
      <c r="DS8" s="159" t="s">
        <v>2148</v>
      </c>
      <c r="DT8" s="159" t="s">
        <v>2149</v>
      </c>
      <c r="DU8" s="159" t="s">
        <v>2134</v>
      </c>
      <c r="DV8" s="159" t="s">
        <v>316</v>
      </c>
      <c r="DW8" s="159" t="s">
        <v>2138</v>
      </c>
      <c r="DX8" s="159" t="s">
        <v>2147</v>
      </c>
      <c r="DY8" s="159" t="s">
        <v>2150</v>
      </c>
      <c r="DZ8" s="159" t="s">
        <v>397</v>
      </c>
      <c r="EA8" s="159" t="s">
        <v>2151</v>
      </c>
      <c r="EB8" s="159" t="s">
        <v>2152</v>
      </c>
      <c r="EC8" s="159" t="s">
        <v>2153</v>
      </c>
      <c r="ED8" s="159" t="s">
        <v>2154</v>
      </c>
      <c r="EE8" s="159" t="s">
        <v>2155</v>
      </c>
      <c r="EF8" s="159" t="s">
        <v>2156</v>
      </c>
      <c r="EG8" s="159" t="s">
        <v>2092</v>
      </c>
      <c r="EH8" s="159" t="s">
        <v>2102</v>
      </c>
      <c r="EI8" s="159" t="s">
        <v>2157</v>
      </c>
      <c r="EJ8" s="159" t="s">
        <v>2158</v>
      </c>
      <c r="EK8" s="159" t="s">
        <v>2159</v>
      </c>
      <c r="EL8" s="159" t="s">
        <v>2160</v>
      </c>
      <c r="EM8" s="159" t="s">
        <v>2161</v>
      </c>
      <c r="EN8" s="159" t="s">
        <v>2162</v>
      </c>
      <c r="EO8" s="159" t="s">
        <v>2163</v>
      </c>
      <c r="EP8" s="159" t="s">
        <v>2164</v>
      </c>
      <c r="EQ8" s="159" t="s">
        <v>2165</v>
      </c>
      <c r="ER8" s="159" t="s">
        <v>2166</v>
      </c>
      <c r="ES8" s="159" t="s">
        <v>2167</v>
      </c>
      <c r="ET8" s="159" t="s">
        <v>2168</v>
      </c>
      <c r="EU8" s="159" t="s">
        <v>2169</v>
      </c>
      <c r="EV8" s="159" t="s">
        <v>2170</v>
      </c>
      <c r="EW8" s="159" t="s">
        <v>2171</v>
      </c>
      <c r="EX8" s="159" t="s">
        <v>2172</v>
      </c>
      <c r="EY8" s="159" t="s">
        <v>2173</v>
      </c>
      <c r="EZ8" s="159" t="s">
        <v>2174</v>
      </c>
      <c r="FA8" s="159" t="s">
        <v>2175</v>
      </c>
      <c r="FB8" s="159" t="s">
        <v>2156</v>
      </c>
      <c r="FC8" s="159" t="s">
        <v>2161</v>
      </c>
      <c r="FD8" s="159" t="s">
        <v>2176</v>
      </c>
      <c r="FE8" s="159" t="s">
        <v>2177</v>
      </c>
      <c r="FF8" s="159" t="s">
        <v>2178</v>
      </c>
      <c r="FG8" s="159" t="s">
        <v>2179</v>
      </c>
      <c r="FH8" s="159" t="s">
        <v>2180</v>
      </c>
      <c r="FI8" s="159" t="s">
        <v>2181</v>
      </c>
      <c r="FJ8" s="159" t="s">
        <v>2111</v>
      </c>
      <c r="FK8" s="159" t="s">
        <v>2112</v>
      </c>
      <c r="FL8" s="159" t="s">
        <v>2182</v>
      </c>
      <c r="FM8" s="159" t="s">
        <v>2150</v>
      </c>
      <c r="FN8" s="159" t="s">
        <v>397</v>
      </c>
      <c r="FO8" s="159" t="s">
        <v>2183</v>
      </c>
      <c r="FP8" s="159" t="s">
        <v>2184</v>
      </c>
      <c r="FQ8" s="160" t="s">
        <v>2185</v>
      </c>
      <c r="FR8" s="159" t="s">
        <v>2186</v>
      </c>
      <c r="FS8" s="159" t="s">
        <v>2187</v>
      </c>
      <c r="FT8" s="159" t="s">
        <v>2188</v>
      </c>
      <c r="FU8" s="159" t="s">
        <v>2189</v>
      </c>
      <c r="FV8" s="159" t="s">
        <v>2190</v>
      </c>
      <c r="FW8" s="159" t="s">
        <v>2191</v>
      </c>
      <c r="FX8" s="159" t="s">
        <v>2192</v>
      </c>
      <c r="FY8" s="159" t="s">
        <v>2193</v>
      </c>
      <c r="FZ8" s="159" t="s">
        <v>2194</v>
      </c>
      <c r="GA8" s="159" t="s">
        <v>2158</v>
      </c>
      <c r="GB8" s="160" t="s">
        <v>2195</v>
      </c>
      <c r="GC8" s="159" t="s">
        <v>2184</v>
      </c>
      <c r="GD8" s="159" t="s">
        <v>2183</v>
      </c>
      <c r="GE8" s="159" t="s">
        <v>2196</v>
      </c>
      <c r="GF8" s="160" t="s">
        <v>2197</v>
      </c>
      <c r="GG8" s="159" t="s">
        <v>2198</v>
      </c>
      <c r="GH8" s="159" t="s">
        <v>2199</v>
      </c>
      <c r="GI8" s="159" t="s">
        <v>2134</v>
      </c>
      <c r="GJ8" s="159" t="s">
        <v>2200</v>
      </c>
      <c r="GK8" s="159" t="s">
        <v>2201</v>
      </c>
      <c r="GL8" s="159" t="s">
        <v>2202</v>
      </c>
      <c r="GM8" s="159" t="s">
        <v>2203</v>
      </c>
      <c r="GN8" s="159" t="s">
        <v>2204</v>
      </c>
      <c r="GO8" s="159" t="s">
        <v>2205</v>
      </c>
      <c r="GP8" s="159" t="s">
        <v>2206</v>
      </c>
      <c r="GQ8" s="160" t="s">
        <v>2205</v>
      </c>
      <c r="GR8" s="159" t="s">
        <v>2207</v>
      </c>
      <c r="GS8" s="159" t="s">
        <v>2208</v>
      </c>
      <c r="GT8" s="159" t="s">
        <v>2209</v>
      </c>
      <c r="GU8" s="159" t="s">
        <v>2210</v>
      </c>
      <c r="GV8" s="159" t="s">
        <v>37</v>
      </c>
      <c r="GW8" s="159" t="s">
        <v>2211</v>
      </c>
      <c r="GX8" s="159" t="s">
        <v>2212</v>
      </c>
      <c r="GY8" s="159" t="s">
        <v>2213</v>
      </c>
      <c r="GZ8" s="159" t="s">
        <v>2214</v>
      </c>
      <c r="HA8" s="159" t="s">
        <v>2215</v>
      </c>
      <c r="HB8" s="160" t="s">
        <v>2216</v>
      </c>
      <c r="HC8" s="160" t="s">
        <v>2217</v>
      </c>
      <c r="HD8" s="159" t="s">
        <v>2218</v>
      </c>
      <c r="HE8" s="159" t="s">
        <v>2218</v>
      </c>
      <c r="HF8" s="159" t="s">
        <v>449</v>
      </c>
      <c r="HG8" s="159" t="s">
        <v>449</v>
      </c>
      <c r="HH8" s="159" t="s">
        <v>2219</v>
      </c>
      <c r="HI8" s="160" t="s">
        <v>2216</v>
      </c>
      <c r="HJ8" s="160" t="s">
        <v>2217</v>
      </c>
      <c r="HK8" s="159" t="s">
        <v>2220</v>
      </c>
      <c r="HL8" s="159" t="s">
        <v>2221</v>
      </c>
      <c r="HM8" s="159" t="s">
        <v>2222</v>
      </c>
      <c r="HN8" s="159" t="s">
        <v>2223</v>
      </c>
      <c r="HO8" s="159" t="s">
        <v>2224</v>
      </c>
      <c r="HP8" s="159" t="s">
        <v>2225</v>
      </c>
      <c r="HQ8" s="159" t="s">
        <v>2226</v>
      </c>
      <c r="HR8" s="159" t="s">
        <v>2227</v>
      </c>
      <c r="HS8" s="159" t="s">
        <v>2228</v>
      </c>
      <c r="HT8" s="159" t="s">
        <v>2229</v>
      </c>
      <c r="HU8" s="159" t="s">
        <v>2230</v>
      </c>
      <c r="HV8" s="159" t="s">
        <v>2231</v>
      </c>
      <c r="HW8" s="159" t="s">
        <v>2232</v>
      </c>
      <c r="HX8" s="159" t="s">
        <v>2233</v>
      </c>
      <c r="HY8" s="159" t="s">
        <v>2234</v>
      </c>
      <c r="HZ8" s="159" t="s">
        <v>2235</v>
      </c>
      <c r="IA8" s="159" t="s">
        <v>2236</v>
      </c>
      <c r="IB8" s="159" t="s">
        <v>2237</v>
      </c>
      <c r="IC8" s="159" t="s">
        <v>2238</v>
      </c>
      <c r="ID8" s="159" t="s">
        <v>2239</v>
      </c>
      <c r="IE8" s="159" t="s">
        <v>2240</v>
      </c>
      <c r="IF8" s="159" t="s">
        <v>2226</v>
      </c>
      <c r="IG8" s="159" t="s">
        <v>2227</v>
      </c>
      <c r="IH8" s="159" t="s">
        <v>2241</v>
      </c>
      <c r="II8" s="159" t="s">
        <v>2242</v>
      </c>
      <c r="IJ8" s="159" t="s">
        <v>2219</v>
      </c>
      <c r="IK8" s="159" t="s">
        <v>2157</v>
      </c>
      <c r="IL8" s="160" t="s">
        <v>2243</v>
      </c>
      <c r="IM8" s="160" t="s">
        <v>44</v>
      </c>
      <c r="IN8" s="159" t="s">
        <v>2244</v>
      </c>
      <c r="IO8" s="159" t="s">
        <v>44</v>
      </c>
      <c r="IP8" s="159" t="s">
        <v>2245</v>
      </c>
      <c r="IQ8" s="159" t="s">
        <v>2246</v>
      </c>
      <c r="IR8" s="159" t="s">
        <v>2247</v>
      </c>
      <c r="IS8" s="160" t="s">
        <v>2245</v>
      </c>
      <c r="IT8" s="159" t="s">
        <v>2248</v>
      </c>
      <c r="IU8" s="159" t="s">
        <v>2249</v>
      </c>
      <c r="IV8" s="159" t="s">
        <v>2246</v>
      </c>
      <c r="IW8" s="160" t="s">
        <v>2243</v>
      </c>
      <c r="IX8" s="159" t="s">
        <v>2247</v>
      </c>
      <c r="IY8" s="159" t="s">
        <v>475</v>
      </c>
      <c r="IZ8" s="159" t="s">
        <v>475</v>
      </c>
      <c r="JA8" s="159" t="s">
        <v>2250</v>
      </c>
      <c r="JB8" s="159" t="s">
        <v>2251</v>
      </c>
      <c r="JC8" s="159" t="s">
        <v>2252</v>
      </c>
      <c r="JD8" s="159" t="s">
        <v>2253</v>
      </c>
      <c r="JE8" s="159" t="s">
        <v>2254</v>
      </c>
      <c r="JF8" s="159" t="s">
        <v>2252</v>
      </c>
      <c r="JG8" s="159" t="s">
        <v>2255</v>
      </c>
      <c r="JH8" s="159" t="s">
        <v>2256</v>
      </c>
      <c r="JI8" s="159" t="s">
        <v>2255</v>
      </c>
      <c r="JJ8" s="159" t="s">
        <v>2257</v>
      </c>
      <c r="JK8" s="159" t="s">
        <v>2258</v>
      </c>
      <c r="JL8" s="159" t="s">
        <v>2259</v>
      </c>
      <c r="JM8" s="159" t="s">
        <v>2260</v>
      </c>
      <c r="JN8" s="159" t="s">
        <v>2261</v>
      </c>
      <c r="JO8" s="159" t="s">
        <v>2262</v>
      </c>
      <c r="JP8" s="159" t="s">
        <v>2263</v>
      </c>
      <c r="JQ8" s="159" t="s">
        <v>2264</v>
      </c>
      <c r="JR8" s="159" t="s">
        <v>2265</v>
      </c>
      <c r="JS8" s="159" t="s">
        <v>2266</v>
      </c>
      <c r="JT8" s="159" t="s">
        <v>2267</v>
      </c>
      <c r="JU8" s="159" t="s">
        <v>2240</v>
      </c>
      <c r="JV8" s="159" t="s">
        <v>2268</v>
      </c>
      <c r="JW8" s="159" t="s">
        <v>2269</v>
      </c>
      <c r="JX8" s="159" t="s">
        <v>2270</v>
      </c>
      <c r="JY8" s="159" t="s">
        <v>2271</v>
      </c>
      <c r="JZ8" s="159" t="s">
        <v>2272</v>
      </c>
      <c r="KA8" s="159" t="s">
        <v>2220</v>
      </c>
      <c r="KB8" s="159" t="s">
        <v>2273</v>
      </c>
      <c r="KC8" s="159" t="s">
        <v>2272</v>
      </c>
      <c r="KD8" s="159" t="s">
        <v>2221</v>
      </c>
      <c r="KE8" s="159" t="s">
        <v>2274</v>
      </c>
      <c r="KF8" s="159" t="s">
        <v>2275</v>
      </c>
      <c r="KG8" s="159" t="s">
        <v>2275</v>
      </c>
      <c r="KH8" s="159" t="s">
        <v>433</v>
      </c>
      <c r="KI8" s="159" t="s">
        <v>2104</v>
      </c>
    </row>
    <row r="9" spans="1:295" ht="18" customHeight="1" x14ac:dyDescent="0.35">
      <c r="A9" s="161" t="s">
        <v>53</v>
      </c>
      <c r="B9" s="161" t="s">
        <v>713</v>
      </c>
      <c r="C9" s="162">
        <v>0</v>
      </c>
      <c r="D9" s="162">
        <v>16.8779</v>
      </c>
      <c r="E9" s="162">
        <v>-33.618000000000002</v>
      </c>
      <c r="F9" s="162">
        <v>-39.835999999999999</v>
      </c>
      <c r="G9" s="162">
        <v>25.341799999999999</v>
      </c>
      <c r="H9" s="163"/>
      <c r="I9" s="162">
        <v>50.348799999999997</v>
      </c>
      <c r="J9" s="162">
        <v>-71.915999999999997</v>
      </c>
      <c r="K9" s="162">
        <v>44.0443</v>
      </c>
      <c r="L9" s="162">
        <v>22.3033</v>
      </c>
      <c r="M9" s="162">
        <v>21.704499999999999</v>
      </c>
      <c r="N9" s="162">
        <v>6.66</v>
      </c>
      <c r="O9" s="162">
        <v>-32.106000000000002</v>
      </c>
      <c r="P9" s="162">
        <v>28.6</v>
      </c>
      <c r="Q9" s="162">
        <v>16.559999999999999</v>
      </c>
      <c r="R9" s="162">
        <v>-28.6</v>
      </c>
      <c r="S9" s="162">
        <v>12.3714</v>
      </c>
      <c r="T9" s="162">
        <v>144.72040000000001</v>
      </c>
      <c r="U9" s="162">
        <v>4.9516999999999998</v>
      </c>
      <c r="V9" s="162">
        <v>5.0076000000000001</v>
      </c>
      <c r="W9" s="162">
        <v>8.3901000000000003</v>
      </c>
      <c r="X9" s="163"/>
      <c r="Y9" s="162">
        <v>13.1152</v>
      </c>
      <c r="Z9" s="162">
        <v>4.3365</v>
      </c>
      <c r="AA9" s="163"/>
      <c r="AB9" s="163"/>
      <c r="AC9" s="162">
        <v>-59.89</v>
      </c>
      <c r="AD9" s="162">
        <v>-59.93</v>
      </c>
      <c r="AE9" s="163"/>
      <c r="AF9" s="162">
        <v>-6.66</v>
      </c>
      <c r="AG9" s="162">
        <v>30.8</v>
      </c>
      <c r="AH9" s="162">
        <v>5.16</v>
      </c>
      <c r="AI9" s="162">
        <v>0.17</v>
      </c>
      <c r="AJ9" s="162">
        <v>-40.96</v>
      </c>
      <c r="AK9" s="162">
        <v>-41.25</v>
      </c>
      <c r="AL9" s="162">
        <v>-85.4</v>
      </c>
      <c r="AM9" s="162">
        <v>41.26</v>
      </c>
      <c r="AN9" s="162">
        <v>41.39</v>
      </c>
      <c r="AO9" s="162">
        <v>8.8112999999999992</v>
      </c>
      <c r="AP9" s="162">
        <v>13.085599999999999</v>
      </c>
      <c r="AQ9" s="162">
        <v>57.613599999999998</v>
      </c>
      <c r="AR9" s="162">
        <v>59.849299999999999</v>
      </c>
      <c r="AS9" s="162">
        <v>19.8765</v>
      </c>
      <c r="AT9" s="162">
        <v>-44.876300000000001</v>
      </c>
      <c r="AU9" s="162">
        <v>-44.1815</v>
      </c>
      <c r="AV9" s="162">
        <v>32.341700000000003</v>
      </c>
      <c r="AW9" s="162">
        <v>32.603299999999997</v>
      </c>
      <c r="AX9" s="163"/>
      <c r="AY9" s="162">
        <v>72.873800000000003</v>
      </c>
      <c r="AZ9" s="162">
        <v>-3.6642000000000001</v>
      </c>
      <c r="BA9" s="162">
        <v>-20.9343</v>
      </c>
      <c r="BB9" s="162">
        <v>-229.4486</v>
      </c>
      <c r="BC9" s="162">
        <v>-12.4201</v>
      </c>
      <c r="BD9" s="162">
        <v>-12.9</v>
      </c>
      <c r="BE9" s="162">
        <v>-13.5</v>
      </c>
      <c r="BF9" s="162">
        <v>49.798400000000001</v>
      </c>
      <c r="BG9" s="162">
        <v>49.214199999999998</v>
      </c>
      <c r="BH9" s="162">
        <v>-4.0366</v>
      </c>
      <c r="BI9" s="163"/>
      <c r="BJ9" s="162">
        <v>-34.636299999999999</v>
      </c>
      <c r="BK9" s="162">
        <v>6.2619999999999996</v>
      </c>
      <c r="BL9" s="162">
        <v>7.1032000000000002</v>
      </c>
      <c r="BM9" s="162">
        <v>4.7384000000000004</v>
      </c>
      <c r="BN9" s="162">
        <v>265.35840000000002</v>
      </c>
      <c r="BO9" s="162">
        <v>10.895099999999999</v>
      </c>
      <c r="BP9" s="162">
        <v>10.4373</v>
      </c>
      <c r="BQ9" s="162">
        <v>-81.045599999999993</v>
      </c>
      <c r="BR9" s="162">
        <v>305.94900000000001</v>
      </c>
      <c r="BS9" s="163"/>
      <c r="BT9" s="162">
        <v>-130.9941</v>
      </c>
      <c r="BU9" s="163"/>
      <c r="BV9" s="162">
        <v>75.355599999999995</v>
      </c>
      <c r="BW9" s="162">
        <v>22.76</v>
      </c>
      <c r="BX9" s="162">
        <v>19.12</v>
      </c>
      <c r="BY9" s="162">
        <v>51.99</v>
      </c>
      <c r="BZ9" s="162">
        <v>68.97</v>
      </c>
      <c r="CA9" s="162">
        <v>-55.454099999999997</v>
      </c>
      <c r="CB9" s="162">
        <v>-55.855899999999998</v>
      </c>
      <c r="CC9" s="162">
        <v>133.42160000000001</v>
      </c>
      <c r="CD9" s="162">
        <v>133.68029999999999</v>
      </c>
      <c r="CE9" s="162">
        <v>28.795400000000001</v>
      </c>
      <c r="CF9" s="162">
        <v>-63.5839</v>
      </c>
      <c r="CG9" s="162">
        <v>-63.092500000000001</v>
      </c>
      <c r="CH9" s="162">
        <v>-5.2218999999999998</v>
      </c>
      <c r="CI9" s="162">
        <v>-54.709299999999999</v>
      </c>
      <c r="CJ9" s="163"/>
      <c r="CK9" s="163"/>
      <c r="CL9" s="162">
        <v>51.1</v>
      </c>
      <c r="CM9" s="162">
        <v>108.5</v>
      </c>
      <c r="CN9" s="162">
        <v>-14.17</v>
      </c>
      <c r="CO9" s="162">
        <v>38.292200000000001</v>
      </c>
      <c r="CP9" s="162">
        <v>38.423400000000001</v>
      </c>
      <c r="CQ9" s="162">
        <v>38.5261</v>
      </c>
      <c r="CR9" s="162">
        <v>-20.247800000000002</v>
      </c>
      <c r="CS9" s="162">
        <v>-20.902000000000001</v>
      </c>
      <c r="CT9" s="162">
        <v>-21.1083</v>
      </c>
      <c r="CU9" s="162">
        <v>4.0172999999999996</v>
      </c>
      <c r="CV9" s="162">
        <v>-22.310600000000001</v>
      </c>
      <c r="CW9" s="162">
        <v>12.1921</v>
      </c>
      <c r="CX9" s="162">
        <v>33.090000000000003</v>
      </c>
      <c r="CY9" s="162">
        <v>59.66</v>
      </c>
      <c r="CZ9" s="162">
        <v>36.101100000000002</v>
      </c>
      <c r="DA9" s="162">
        <v>33.988999999999997</v>
      </c>
      <c r="DB9" s="162">
        <v>-26.36</v>
      </c>
      <c r="DC9" s="163"/>
      <c r="DD9" s="162">
        <v>53.822800000000001</v>
      </c>
      <c r="DE9" s="162">
        <v>53.729199999999999</v>
      </c>
      <c r="DF9" s="162">
        <v>-89.486099999999993</v>
      </c>
      <c r="DG9" s="162">
        <v>0</v>
      </c>
      <c r="DH9" s="162">
        <v>-15.970499999999999</v>
      </c>
      <c r="DI9" s="162">
        <v>-80.5</v>
      </c>
      <c r="DJ9" s="162">
        <v>-81.599999999999994</v>
      </c>
      <c r="DK9" s="162">
        <v>31.198399999999999</v>
      </c>
      <c r="DL9" s="162">
        <v>38.388100000000001</v>
      </c>
      <c r="DM9" s="162">
        <v>46.979300000000002</v>
      </c>
      <c r="DN9" s="162">
        <v>55.096400000000003</v>
      </c>
      <c r="DO9" s="162">
        <v>35.729999999999997</v>
      </c>
      <c r="DP9" s="162">
        <v>-5.67</v>
      </c>
      <c r="DQ9" s="162">
        <v>56.848500000000001</v>
      </c>
      <c r="DR9" s="162">
        <v>89.462599999999995</v>
      </c>
      <c r="DS9" s="162">
        <v>-29.07</v>
      </c>
      <c r="DT9" s="162">
        <v>-29.15</v>
      </c>
      <c r="DU9" s="162">
        <v>105.82</v>
      </c>
      <c r="DV9" s="162">
        <v>59.15</v>
      </c>
      <c r="DW9" s="162">
        <v>87.545500000000004</v>
      </c>
      <c r="DX9" s="162">
        <v>87.381799999999998</v>
      </c>
      <c r="DY9" s="162">
        <v>-47.204099999999997</v>
      </c>
      <c r="DZ9" s="162">
        <v>-46.154499999999999</v>
      </c>
      <c r="EA9" s="162">
        <v>163.786</v>
      </c>
      <c r="EB9" s="162">
        <v>124.0823</v>
      </c>
      <c r="EC9" s="162">
        <v>118.188</v>
      </c>
      <c r="ED9" s="162">
        <v>121.3034</v>
      </c>
      <c r="EE9" s="162">
        <v>85.326899999999995</v>
      </c>
      <c r="EF9" s="162">
        <v>63.645800000000001</v>
      </c>
      <c r="EG9" s="162">
        <v>-26.611000000000001</v>
      </c>
      <c r="EH9" s="162">
        <v>89.417699999999996</v>
      </c>
      <c r="EI9" s="162">
        <v>118.9534</v>
      </c>
      <c r="EJ9" s="163"/>
      <c r="EK9" s="162">
        <v>-27.645099999999999</v>
      </c>
      <c r="EL9" s="162">
        <v>-25.9605</v>
      </c>
      <c r="EM9" s="162">
        <v>0</v>
      </c>
      <c r="EN9" s="162">
        <v>7.9882999999999997</v>
      </c>
      <c r="EO9" s="162">
        <v>8.3070000000000004</v>
      </c>
      <c r="EP9" s="162">
        <v>159.804</v>
      </c>
      <c r="EQ9" s="162">
        <v>-74.562799999999996</v>
      </c>
      <c r="ER9" s="162">
        <v>-74.643100000000004</v>
      </c>
      <c r="ES9" s="162">
        <v>-32.182200000000002</v>
      </c>
      <c r="ET9" s="163"/>
      <c r="EU9" s="163"/>
      <c r="EV9" s="162">
        <v>102</v>
      </c>
      <c r="EW9" s="162">
        <v>12.7052</v>
      </c>
      <c r="EX9" s="162">
        <v>-34.732300000000002</v>
      </c>
      <c r="EY9" s="162">
        <v>-39.256100000000004</v>
      </c>
      <c r="EZ9" s="162">
        <v>-38.1128</v>
      </c>
      <c r="FA9" s="162">
        <v>12.448499999999999</v>
      </c>
      <c r="FB9" s="162">
        <v>-60.890500000000003</v>
      </c>
      <c r="FC9" s="162">
        <v>46.603099999999998</v>
      </c>
      <c r="FD9" s="162">
        <v>23.388500000000001</v>
      </c>
      <c r="FE9" s="163"/>
      <c r="FF9" s="163"/>
      <c r="FG9" s="162">
        <v>39.691600000000001</v>
      </c>
      <c r="FH9" s="162">
        <v>39.904600000000002</v>
      </c>
      <c r="FI9" s="162">
        <v>38.421700000000001</v>
      </c>
      <c r="FJ9" s="162">
        <v>55.260599999999997</v>
      </c>
      <c r="FK9" s="162">
        <v>55.0931</v>
      </c>
      <c r="FL9" s="162">
        <v>-119.06140000000001</v>
      </c>
      <c r="FM9" s="162">
        <v>47.688899999999997</v>
      </c>
      <c r="FN9" s="162">
        <v>47.283700000000003</v>
      </c>
      <c r="FO9" s="162">
        <v>-85.152000000000001</v>
      </c>
      <c r="FP9" s="162">
        <v>-69.479399999999998</v>
      </c>
      <c r="FQ9" s="164">
        <v>-52.98</v>
      </c>
      <c r="FR9" s="163"/>
      <c r="FS9" s="162">
        <v>13.828900000000001</v>
      </c>
      <c r="FT9" s="163"/>
      <c r="FU9" s="163"/>
      <c r="FV9" s="162">
        <v>14.46</v>
      </c>
      <c r="FW9" s="162">
        <v>-46.454700000000003</v>
      </c>
      <c r="FX9" s="162">
        <v>10.707800000000001</v>
      </c>
      <c r="FY9" s="162">
        <v>-12.477</v>
      </c>
      <c r="FZ9" s="162">
        <v>4.3040000000000003</v>
      </c>
      <c r="GA9" s="162">
        <v>11.298299999999999</v>
      </c>
      <c r="GB9" s="162">
        <v>18.37</v>
      </c>
      <c r="GC9" s="162">
        <v>71.616699999999994</v>
      </c>
      <c r="GD9" s="162">
        <v>86.370500000000007</v>
      </c>
      <c r="GE9" s="162">
        <v>14.83</v>
      </c>
      <c r="GF9" s="162">
        <v>82.521900000000002</v>
      </c>
      <c r="GG9" s="162">
        <v>28</v>
      </c>
      <c r="GH9" s="162">
        <v>-14.739800000000001</v>
      </c>
      <c r="GI9" s="163"/>
      <c r="GJ9" s="162">
        <v>0</v>
      </c>
      <c r="GK9" s="162">
        <v>1.4928999999999999</v>
      </c>
      <c r="GL9" s="163"/>
      <c r="GM9" s="163"/>
      <c r="GN9" s="162">
        <v>-12.123200000000001</v>
      </c>
      <c r="GO9" s="162">
        <v>-23.5275</v>
      </c>
      <c r="GP9" s="162">
        <v>27.669899999999998</v>
      </c>
      <c r="GQ9" s="162">
        <v>35.881700000000002</v>
      </c>
      <c r="GR9" s="162">
        <v>85.985299999999995</v>
      </c>
      <c r="GS9" s="162">
        <v>53.608600000000003</v>
      </c>
      <c r="GT9" s="162">
        <v>-121.7461</v>
      </c>
      <c r="GU9" s="162">
        <v>-18.056799999999999</v>
      </c>
      <c r="GV9" s="162">
        <v>34.584800000000001</v>
      </c>
      <c r="GW9" s="162">
        <v>-37.7639</v>
      </c>
      <c r="GX9" s="162">
        <v>10.388</v>
      </c>
      <c r="GY9" s="163"/>
      <c r="GZ9" s="163"/>
      <c r="HA9" s="163"/>
      <c r="HB9" s="162">
        <v>216.76419999999999</v>
      </c>
      <c r="HC9" s="162">
        <v>218.02549999999999</v>
      </c>
      <c r="HD9" s="162">
        <v>281.60000000000002</v>
      </c>
      <c r="HE9" s="162">
        <v>-279.95999999999998</v>
      </c>
      <c r="HF9" s="162">
        <v>-540.69510000000002</v>
      </c>
      <c r="HG9" s="162">
        <v>537.54129999999998</v>
      </c>
      <c r="HH9" s="162">
        <v>538.75379999999996</v>
      </c>
      <c r="HI9" s="162">
        <v>-205.9864</v>
      </c>
      <c r="HJ9" s="162">
        <v>-205.6026</v>
      </c>
      <c r="HK9" s="162">
        <v>-58.731099999999998</v>
      </c>
      <c r="HL9" s="162">
        <v>-51.887</v>
      </c>
      <c r="HM9" s="162">
        <v>80.735799999999998</v>
      </c>
      <c r="HN9" s="162">
        <v>78.548900000000003</v>
      </c>
      <c r="HO9" s="163"/>
      <c r="HP9" s="163"/>
      <c r="HQ9" s="162">
        <v>76.941199999999995</v>
      </c>
      <c r="HR9" s="162">
        <v>76.205100000000002</v>
      </c>
      <c r="HS9" s="162">
        <v>-20.133099999999999</v>
      </c>
      <c r="HT9" s="162">
        <v>-20.547599999999999</v>
      </c>
      <c r="HU9" s="162">
        <v>85.27</v>
      </c>
      <c r="HV9" s="162">
        <v>84.75</v>
      </c>
      <c r="HW9" s="162">
        <v>51.5</v>
      </c>
      <c r="HX9" s="162">
        <v>50.4</v>
      </c>
      <c r="HY9" s="162">
        <v>22.7651</v>
      </c>
      <c r="HZ9" s="162">
        <v>24.24</v>
      </c>
      <c r="IA9" s="162">
        <v>-330.5145</v>
      </c>
      <c r="IB9" s="162">
        <v>113.60899999999999</v>
      </c>
      <c r="IC9" s="162">
        <v>113.82810000000001</v>
      </c>
      <c r="ID9" s="162">
        <v>14.5</v>
      </c>
      <c r="IE9" s="162">
        <v>1.1000000000000001</v>
      </c>
      <c r="IF9" s="162">
        <v>-65.7</v>
      </c>
      <c r="IG9" s="162">
        <v>-65.400000000000006</v>
      </c>
      <c r="IH9" s="162">
        <v>1.5871999999999999</v>
      </c>
      <c r="II9" s="163"/>
      <c r="IJ9" s="163"/>
      <c r="IK9" s="162">
        <v>-156.50620000000001</v>
      </c>
      <c r="IL9" s="162">
        <v>377.10739999999998</v>
      </c>
      <c r="IM9" s="162">
        <v>316.73250000000002</v>
      </c>
      <c r="IN9" s="162">
        <v>-4.4999000000000002</v>
      </c>
      <c r="IO9" s="162">
        <v>-310.65370000000001</v>
      </c>
      <c r="IP9" s="162">
        <v>307.46300000000002</v>
      </c>
      <c r="IQ9" s="162">
        <v>-141.79320000000001</v>
      </c>
      <c r="IR9" s="162">
        <v>-221.76419999999999</v>
      </c>
      <c r="IS9" s="162">
        <v>-308.00450000000001</v>
      </c>
      <c r="IT9" s="162">
        <v>77.960400000000007</v>
      </c>
      <c r="IU9" s="162">
        <v>76.7196</v>
      </c>
      <c r="IV9" s="162">
        <v>145.67089999999999</v>
      </c>
      <c r="IW9" s="162">
        <v>-367.19299999999998</v>
      </c>
      <c r="IX9" s="162">
        <v>221.7893</v>
      </c>
      <c r="IY9" s="162">
        <v>-147.59059999999999</v>
      </c>
      <c r="IZ9" s="162">
        <v>145.82159999999999</v>
      </c>
      <c r="JA9" s="162">
        <v>-7.6452</v>
      </c>
      <c r="JB9" s="163"/>
      <c r="JC9" s="162">
        <v>23.92</v>
      </c>
      <c r="JD9" s="162">
        <v>6.1189999999999998</v>
      </c>
      <c r="JE9" s="162">
        <v>6.0990000000000002</v>
      </c>
      <c r="JF9" s="162">
        <v>-23.44</v>
      </c>
      <c r="JG9" s="162">
        <v>8.32</v>
      </c>
      <c r="JH9" s="163"/>
      <c r="JI9" s="162">
        <v>-9.1691000000000003</v>
      </c>
      <c r="JJ9" s="162">
        <v>-46.407299999999999</v>
      </c>
      <c r="JK9" s="162">
        <v>-13.621700000000001</v>
      </c>
      <c r="JL9" s="162">
        <v>43.2</v>
      </c>
      <c r="JM9" s="162">
        <v>45.618000000000002</v>
      </c>
      <c r="JN9" s="162">
        <v>43.713999999999999</v>
      </c>
      <c r="JO9" s="162">
        <v>8.8610000000000007</v>
      </c>
      <c r="JP9" s="162">
        <v>10.553599999999999</v>
      </c>
      <c r="JQ9" s="162">
        <v>52.0762</v>
      </c>
      <c r="JR9" s="162">
        <v>52.204099999999997</v>
      </c>
      <c r="JS9" s="162">
        <v>50.884599999999999</v>
      </c>
      <c r="JT9" s="163"/>
      <c r="JU9" s="162">
        <v>1.2</v>
      </c>
      <c r="JV9" s="162">
        <v>22.600300000000001</v>
      </c>
      <c r="JW9" s="162">
        <v>6.09</v>
      </c>
      <c r="JX9" s="163"/>
      <c r="JY9" s="162">
        <v>-45.870600000000003</v>
      </c>
      <c r="JZ9" s="162">
        <v>77.351500000000001</v>
      </c>
      <c r="KA9" s="162">
        <v>59.794899999999998</v>
      </c>
      <c r="KB9" s="162">
        <v>-45.5779</v>
      </c>
      <c r="KC9" s="162">
        <v>-76.651700000000005</v>
      </c>
      <c r="KD9" s="162">
        <v>50.631399999999999</v>
      </c>
      <c r="KE9" s="162">
        <v>25.4389</v>
      </c>
      <c r="KF9" s="162">
        <v>-8.6</v>
      </c>
      <c r="KG9" s="162">
        <v>9</v>
      </c>
      <c r="KH9" s="163"/>
      <c r="KI9" s="162">
        <v>190.78530000000001</v>
      </c>
    </row>
    <row r="10" spans="1:295" ht="18" customHeight="1" x14ac:dyDescent="0.35">
      <c r="A10" s="161" t="s">
        <v>53</v>
      </c>
      <c r="B10" s="161" t="s">
        <v>714</v>
      </c>
      <c r="C10" s="165">
        <v>0</v>
      </c>
      <c r="D10" s="166"/>
      <c r="E10" s="166"/>
      <c r="F10" s="165">
        <v>-39.4435</v>
      </c>
      <c r="G10" s="165">
        <v>24.534800000000001</v>
      </c>
      <c r="H10" s="166"/>
      <c r="I10" s="165">
        <v>49.095300000000002</v>
      </c>
      <c r="J10" s="165">
        <v>-68.749300000000005</v>
      </c>
      <c r="K10" s="165">
        <v>41.872700000000002</v>
      </c>
      <c r="L10" s="165">
        <v>21.295400000000001</v>
      </c>
      <c r="M10" s="165">
        <v>20.8521</v>
      </c>
      <c r="N10" s="165">
        <v>11.1</v>
      </c>
      <c r="O10" s="165">
        <v>-32.456000000000003</v>
      </c>
      <c r="P10" s="166"/>
      <c r="Q10" s="166"/>
      <c r="R10" s="166"/>
      <c r="S10" s="165">
        <v>13.3179</v>
      </c>
      <c r="T10" s="165">
        <v>139.648</v>
      </c>
      <c r="U10" s="165">
        <v>4.7347999999999999</v>
      </c>
      <c r="V10" s="165">
        <v>4.8273000000000001</v>
      </c>
      <c r="W10" s="165">
        <v>7.7804000000000002</v>
      </c>
      <c r="X10" s="166"/>
      <c r="Y10" s="165">
        <v>13.3988</v>
      </c>
      <c r="Z10" s="165">
        <v>4.2240000000000002</v>
      </c>
      <c r="AA10" s="166"/>
      <c r="AB10" s="166"/>
      <c r="AC10" s="165">
        <v>-56.89</v>
      </c>
      <c r="AD10" s="165">
        <v>-56.77</v>
      </c>
      <c r="AE10" s="166"/>
      <c r="AF10" s="165">
        <v>-11.1</v>
      </c>
      <c r="AG10" s="166"/>
      <c r="AH10" s="165">
        <v>5.0510000000000002</v>
      </c>
      <c r="AI10" s="165">
        <v>0.16900000000000001</v>
      </c>
      <c r="AJ10" s="165">
        <v>-33.36</v>
      </c>
      <c r="AK10" s="165">
        <v>-33.51</v>
      </c>
      <c r="AL10" s="165">
        <v>-93.91</v>
      </c>
      <c r="AM10" s="165">
        <v>33.380000000000003</v>
      </c>
      <c r="AN10" s="165">
        <v>33.549999999999997</v>
      </c>
      <c r="AO10" s="165">
        <v>7.9135</v>
      </c>
      <c r="AP10" s="165">
        <v>13.3172</v>
      </c>
      <c r="AQ10" s="165">
        <v>55.760300000000001</v>
      </c>
      <c r="AR10" s="165">
        <v>57.526699999999998</v>
      </c>
      <c r="AS10" s="165">
        <v>17.125699999999998</v>
      </c>
      <c r="AT10" s="165">
        <v>-37.776499999999999</v>
      </c>
      <c r="AU10" s="165">
        <v>-38.209099999999999</v>
      </c>
      <c r="AV10" s="165">
        <v>10.417299999999999</v>
      </c>
      <c r="AW10" s="165">
        <v>10.4902</v>
      </c>
      <c r="AX10" s="166"/>
      <c r="AY10" s="165">
        <v>70.730500000000006</v>
      </c>
      <c r="AZ10" s="165">
        <v>-6.8048999999999999</v>
      </c>
      <c r="BA10" s="165">
        <v>-36.054900000000004</v>
      </c>
      <c r="BB10" s="165">
        <v>-195.6276</v>
      </c>
      <c r="BC10" s="165">
        <v>-13.474399999999999</v>
      </c>
      <c r="BD10" s="165">
        <v>-13.1</v>
      </c>
      <c r="BE10" s="165">
        <v>-13.7</v>
      </c>
      <c r="BF10" s="165">
        <v>42.978000000000002</v>
      </c>
      <c r="BG10" s="165">
        <v>42.313000000000002</v>
      </c>
      <c r="BH10" s="165">
        <v>-4.3780000000000001</v>
      </c>
      <c r="BI10" s="166"/>
      <c r="BJ10" s="165">
        <v>-33.021000000000001</v>
      </c>
      <c r="BK10" s="165">
        <v>5.8074000000000003</v>
      </c>
      <c r="BL10" s="165">
        <v>6.5286</v>
      </c>
      <c r="BM10" s="165">
        <v>4.3742999999999999</v>
      </c>
      <c r="BN10" s="165">
        <v>232.70359999999999</v>
      </c>
      <c r="BO10" s="165">
        <v>9.7354000000000003</v>
      </c>
      <c r="BP10" s="165">
        <v>9.6133000000000006</v>
      </c>
      <c r="BQ10" s="165">
        <v>-79.206500000000005</v>
      </c>
      <c r="BR10" s="165">
        <v>272.35160000000002</v>
      </c>
      <c r="BS10" s="166"/>
      <c r="BT10" s="165">
        <v>-109.7709</v>
      </c>
      <c r="BU10" s="166"/>
      <c r="BV10" s="165">
        <v>73.279899999999998</v>
      </c>
      <c r="BW10" s="165">
        <v>22.46</v>
      </c>
      <c r="BX10" s="165">
        <v>18.37</v>
      </c>
      <c r="BY10" s="165">
        <v>48.83</v>
      </c>
      <c r="BZ10" s="165">
        <v>67.239999999999995</v>
      </c>
      <c r="CA10" s="165">
        <v>-55.989899999999999</v>
      </c>
      <c r="CB10" s="165">
        <v>-55.454099999999997</v>
      </c>
      <c r="CC10" s="165">
        <v>125.81440000000001</v>
      </c>
      <c r="CD10" s="165">
        <v>125.1236</v>
      </c>
      <c r="CE10" s="165">
        <v>31.2273</v>
      </c>
      <c r="CF10" s="165">
        <v>-51.493000000000002</v>
      </c>
      <c r="CG10" s="165">
        <v>-52.085000000000001</v>
      </c>
      <c r="CH10" s="165">
        <v>-7.8777999999999997</v>
      </c>
      <c r="CI10" s="165">
        <v>-50.191299999999998</v>
      </c>
      <c r="CJ10" s="166"/>
      <c r="CK10" s="166"/>
      <c r="CL10" s="165">
        <v>55.7</v>
      </c>
      <c r="CM10" s="165">
        <v>100.3</v>
      </c>
      <c r="CN10" s="165">
        <v>-13.46</v>
      </c>
      <c r="CO10" s="165">
        <v>42.414200000000001</v>
      </c>
      <c r="CP10" s="165">
        <v>42.594900000000003</v>
      </c>
      <c r="CQ10" s="165">
        <v>42.107500000000002</v>
      </c>
      <c r="CR10" s="165">
        <v>-13.572900000000001</v>
      </c>
      <c r="CS10" s="165">
        <v>-12.854699999999999</v>
      </c>
      <c r="CT10" s="165">
        <v>-25.081099999999999</v>
      </c>
      <c r="CU10" s="165">
        <v>1.5275000000000001</v>
      </c>
      <c r="CV10" s="165">
        <v>-26.155200000000001</v>
      </c>
      <c r="CW10" s="165">
        <v>12.0489</v>
      </c>
      <c r="CX10" s="165">
        <v>26.64</v>
      </c>
      <c r="CY10" s="165">
        <v>55.83</v>
      </c>
      <c r="CZ10" s="165">
        <v>34.694800000000001</v>
      </c>
      <c r="DA10" s="165">
        <v>32.6706</v>
      </c>
      <c r="DB10" s="165">
        <v>-25.56</v>
      </c>
      <c r="DC10" s="166"/>
      <c r="DD10" s="165">
        <v>49.68</v>
      </c>
      <c r="DE10" s="165">
        <v>49.262999999999998</v>
      </c>
      <c r="DF10" s="165">
        <v>-83.808400000000006</v>
      </c>
      <c r="DG10" s="165">
        <v>-1E-4</v>
      </c>
      <c r="DH10" s="165">
        <v>-15.464600000000001</v>
      </c>
      <c r="DI10" s="165">
        <v>-78.099999999999994</v>
      </c>
      <c r="DJ10" s="165">
        <v>-76.900000000000006</v>
      </c>
      <c r="DK10" s="165">
        <v>30.616099999999999</v>
      </c>
      <c r="DL10" s="165">
        <v>36.630200000000002</v>
      </c>
      <c r="DM10" s="165">
        <v>43.222099999999998</v>
      </c>
      <c r="DN10" s="165">
        <v>53.3386</v>
      </c>
      <c r="DO10" s="165">
        <v>34.21</v>
      </c>
      <c r="DP10" s="165">
        <v>-4.99</v>
      </c>
      <c r="DQ10" s="165">
        <v>58.454999999999998</v>
      </c>
      <c r="DR10" s="165">
        <v>84.079800000000006</v>
      </c>
      <c r="DS10" s="165">
        <v>-29.74</v>
      </c>
      <c r="DT10" s="165">
        <v>-30.05</v>
      </c>
      <c r="DU10" s="165">
        <v>104.37</v>
      </c>
      <c r="DV10" s="165">
        <v>57.35</v>
      </c>
      <c r="DW10" s="165">
        <v>85.181799999999996</v>
      </c>
      <c r="DX10" s="165">
        <v>84</v>
      </c>
      <c r="DY10" s="165">
        <v>-43.412100000000002</v>
      </c>
      <c r="DZ10" s="165">
        <v>-44.0364</v>
      </c>
      <c r="EA10" s="165">
        <v>161.71619999999999</v>
      </c>
      <c r="EB10" s="165">
        <v>120.2002</v>
      </c>
      <c r="EC10" s="165">
        <v>114.1504</v>
      </c>
      <c r="ED10" s="165">
        <v>115.9695</v>
      </c>
      <c r="EE10" s="165">
        <v>62.201500000000003</v>
      </c>
      <c r="EF10" s="165">
        <v>42.666600000000003</v>
      </c>
      <c r="EG10" s="165">
        <v>-28.698</v>
      </c>
      <c r="EH10" s="165">
        <v>92.257000000000005</v>
      </c>
      <c r="EI10" s="165">
        <v>113.83839999999999</v>
      </c>
      <c r="EJ10" s="166"/>
      <c r="EK10" s="165">
        <v>-27.706</v>
      </c>
      <c r="EL10" s="165">
        <v>-26.276599999999998</v>
      </c>
      <c r="EM10" s="165">
        <v>22.9283</v>
      </c>
      <c r="EN10" s="165">
        <v>19.847899999999999</v>
      </c>
      <c r="EO10" s="165">
        <v>18.930900000000001</v>
      </c>
      <c r="EP10" s="165">
        <v>35.375999999999998</v>
      </c>
      <c r="EQ10" s="165">
        <v>-62.851700000000001</v>
      </c>
      <c r="ER10" s="165">
        <v>-63.855699999999999</v>
      </c>
      <c r="ES10" s="165">
        <v>-8.4724000000000004</v>
      </c>
      <c r="ET10" s="166"/>
      <c r="EU10" s="166"/>
      <c r="EV10" s="165">
        <v>1</v>
      </c>
      <c r="EW10" s="165">
        <v>12.1469</v>
      </c>
      <c r="EX10" s="165">
        <v>-12.5602</v>
      </c>
      <c r="EY10" s="165">
        <v>-38.463700000000003</v>
      </c>
      <c r="EZ10" s="165">
        <v>-37.7361</v>
      </c>
      <c r="FA10" s="165">
        <v>10.3894</v>
      </c>
      <c r="FB10" s="165">
        <v>-39.834699999999998</v>
      </c>
      <c r="FC10" s="165">
        <v>22.195799999999998</v>
      </c>
      <c r="FD10" s="165">
        <v>24.0609</v>
      </c>
      <c r="FE10" s="165">
        <v>0</v>
      </c>
      <c r="FF10" s="165">
        <v>0</v>
      </c>
      <c r="FG10" s="165">
        <v>40.376800000000003</v>
      </c>
      <c r="FH10" s="165">
        <v>39.534399999999998</v>
      </c>
      <c r="FI10" s="165">
        <v>38.7483</v>
      </c>
      <c r="FJ10" s="165">
        <v>55.930399999999999</v>
      </c>
      <c r="FK10" s="165">
        <v>55.762999999999998</v>
      </c>
      <c r="FL10" s="165">
        <v>-109.0141</v>
      </c>
      <c r="FM10" s="165">
        <v>46.079900000000002</v>
      </c>
      <c r="FN10" s="165">
        <v>46.554099999999998</v>
      </c>
      <c r="FO10" s="165">
        <v>-75.059700000000007</v>
      </c>
      <c r="FP10" s="165">
        <v>-62.767600000000002</v>
      </c>
      <c r="FQ10" s="167">
        <v>-51.17</v>
      </c>
      <c r="FR10" s="166"/>
      <c r="FS10" s="165">
        <v>13.777699999999999</v>
      </c>
      <c r="FT10" s="166"/>
      <c r="FU10" s="166"/>
      <c r="FV10" s="165">
        <v>14.06</v>
      </c>
      <c r="FW10" s="165">
        <v>-46.012700000000002</v>
      </c>
      <c r="FX10" s="165">
        <v>10.6782</v>
      </c>
      <c r="FY10" s="165">
        <v>-12.606999999999999</v>
      </c>
      <c r="FZ10" s="165">
        <v>4.3049999999999997</v>
      </c>
      <c r="GA10" s="165">
        <v>11.2637</v>
      </c>
      <c r="GB10" s="165">
        <v>18.09</v>
      </c>
      <c r="GC10" s="165">
        <v>63.0944</v>
      </c>
      <c r="GD10" s="165">
        <v>76.080600000000004</v>
      </c>
      <c r="GE10" s="165">
        <v>14.67</v>
      </c>
      <c r="GF10" s="165">
        <v>80.081500000000005</v>
      </c>
      <c r="GG10" s="165">
        <v>28.7</v>
      </c>
      <c r="GH10" s="165">
        <v>-13.3607</v>
      </c>
      <c r="GI10" s="166"/>
      <c r="GJ10" s="165">
        <v>0</v>
      </c>
      <c r="GK10" s="165">
        <v>1.3971</v>
      </c>
      <c r="GL10" s="166"/>
      <c r="GM10" s="166"/>
      <c r="GN10" s="165">
        <v>-12.255699999999999</v>
      </c>
      <c r="GO10" s="165">
        <v>-19.8979</v>
      </c>
      <c r="GP10" s="165">
        <v>25.9908</v>
      </c>
      <c r="GQ10" s="165">
        <v>31.512</v>
      </c>
      <c r="GR10" s="165">
        <v>77.371099999999998</v>
      </c>
      <c r="GS10" s="165">
        <v>47.319499999999998</v>
      </c>
      <c r="GT10" s="165">
        <v>-110.246</v>
      </c>
      <c r="GU10" s="165">
        <v>-17.3842</v>
      </c>
      <c r="GV10" s="165">
        <v>32.719000000000001</v>
      </c>
      <c r="GW10" s="165">
        <v>-36.351900000000001</v>
      </c>
      <c r="GX10" s="166"/>
      <c r="GY10" s="166"/>
      <c r="GZ10" s="166"/>
      <c r="HA10" s="166"/>
      <c r="HB10" s="165">
        <v>215.46809999999999</v>
      </c>
      <c r="HC10" s="165">
        <v>217.1103</v>
      </c>
      <c r="HD10" s="166"/>
      <c r="HE10" s="165">
        <v>-273.7534</v>
      </c>
      <c r="HF10" s="165">
        <v>-533.28089999999997</v>
      </c>
      <c r="HG10" s="165">
        <v>539.48490000000004</v>
      </c>
      <c r="HH10" s="165">
        <v>536.14359999999999</v>
      </c>
      <c r="HI10" s="165">
        <v>-203.6054</v>
      </c>
      <c r="HJ10" s="165">
        <v>-204.959</v>
      </c>
      <c r="HK10" s="165">
        <v>-60.209699999999998</v>
      </c>
      <c r="HL10" s="165">
        <v>-54.7926</v>
      </c>
      <c r="HM10" s="165">
        <v>80.471199999999996</v>
      </c>
      <c r="HN10" s="165">
        <v>81.950100000000006</v>
      </c>
      <c r="HO10" s="166"/>
      <c r="HP10" s="166"/>
      <c r="HQ10" s="165">
        <v>77.699200000000005</v>
      </c>
      <c r="HR10" s="165">
        <v>76.963200000000001</v>
      </c>
      <c r="HS10" s="165">
        <v>-16.651199999999999</v>
      </c>
      <c r="HT10" s="165">
        <v>-17.3368</v>
      </c>
      <c r="HU10" s="165">
        <v>85.77</v>
      </c>
      <c r="HV10" s="165">
        <v>84.9</v>
      </c>
      <c r="HW10" s="165">
        <v>50.1</v>
      </c>
      <c r="HX10" s="165">
        <v>50.2</v>
      </c>
      <c r="HY10" s="166"/>
      <c r="HZ10" s="165">
        <v>23.52</v>
      </c>
      <c r="IA10" s="165">
        <v>-333.03219999999999</v>
      </c>
      <c r="IB10" s="165">
        <v>115.1558</v>
      </c>
      <c r="IC10" s="165">
        <v>116.2465</v>
      </c>
      <c r="ID10" s="166"/>
      <c r="IE10" s="165">
        <v>0</v>
      </c>
      <c r="IF10" s="165">
        <v>-65.3</v>
      </c>
      <c r="IG10" s="165">
        <v>-65.400000000000006</v>
      </c>
      <c r="IH10" s="166"/>
      <c r="II10" s="166"/>
      <c r="IJ10" s="165">
        <v>-521.97059999999999</v>
      </c>
      <c r="IK10" s="165">
        <v>-151.40469999999999</v>
      </c>
      <c r="IL10" s="165">
        <v>373.46510000000001</v>
      </c>
      <c r="IM10" s="165">
        <v>312.541</v>
      </c>
      <c r="IN10" s="165">
        <v>-3.6663999999999999</v>
      </c>
      <c r="IO10" s="165">
        <v>-306.70670000000001</v>
      </c>
      <c r="IP10" s="165">
        <v>306.73180000000002</v>
      </c>
      <c r="IQ10" s="165">
        <v>-143.88839999999999</v>
      </c>
      <c r="IR10" s="165">
        <v>-217.9204</v>
      </c>
      <c r="IS10" s="165">
        <v>-302.40010000000001</v>
      </c>
      <c r="IT10" s="165">
        <v>76.433000000000007</v>
      </c>
      <c r="IU10" s="165">
        <v>74.894199999999998</v>
      </c>
      <c r="IV10" s="165">
        <v>146.28659999999999</v>
      </c>
      <c r="IW10" s="165">
        <v>-361.8383</v>
      </c>
      <c r="IX10" s="165">
        <v>219.6592</v>
      </c>
      <c r="IY10" s="165">
        <v>-141.422</v>
      </c>
      <c r="IZ10" s="165">
        <v>141.91540000000001</v>
      </c>
      <c r="JA10" s="165">
        <v>-7.6204999999999998</v>
      </c>
      <c r="JB10" s="166"/>
      <c r="JC10" s="165">
        <v>24.88</v>
      </c>
      <c r="JD10" s="165">
        <v>6.242</v>
      </c>
      <c r="JE10" s="165">
        <v>6.1980000000000004</v>
      </c>
      <c r="JF10" s="165">
        <v>-24.16</v>
      </c>
      <c r="JG10" s="165">
        <v>8.48</v>
      </c>
      <c r="JH10" s="166"/>
      <c r="JI10" s="165">
        <v>-9.1997</v>
      </c>
      <c r="JJ10" s="165">
        <v>-46.523200000000003</v>
      </c>
      <c r="JK10" s="165">
        <v>-13.328799999999999</v>
      </c>
      <c r="JL10" s="165">
        <v>44.6</v>
      </c>
      <c r="JM10" s="165">
        <v>45.216999999999999</v>
      </c>
      <c r="JN10" s="165">
        <v>45.877000000000002</v>
      </c>
      <c r="JO10" s="165">
        <v>8.4067000000000007</v>
      </c>
      <c r="JP10" s="165">
        <v>10.1183</v>
      </c>
      <c r="JQ10" s="165">
        <v>53.084400000000002</v>
      </c>
      <c r="JR10" s="165">
        <v>52.644100000000002</v>
      </c>
      <c r="JS10" s="165">
        <v>53.629199999999997</v>
      </c>
      <c r="JT10" s="166"/>
      <c r="JU10" s="165">
        <v>1.1000000000000001</v>
      </c>
      <c r="JV10" s="165">
        <v>22.5106</v>
      </c>
      <c r="JW10" s="165">
        <v>5.72</v>
      </c>
      <c r="JX10" s="166"/>
      <c r="JY10" s="165">
        <v>-49.484699999999997</v>
      </c>
      <c r="JZ10" s="165">
        <v>79.314999999999998</v>
      </c>
      <c r="KA10" s="165">
        <v>61.72</v>
      </c>
      <c r="KB10" s="165">
        <v>-48.649799999999999</v>
      </c>
      <c r="KC10" s="165">
        <v>-76.882900000000006</v>
      </c>
      <c r="KD10" s="165">
        <v>52.126899999999999</v>
      </c>
      <c r="KE10" s="165">
        <v>24.401</v>
      </c>
      <c r="KF10" s="165">
        <v>-9.4</v>
      </c>
      <c r="KG10" s="165">
        <v>9.3000000000000007</v>
      </c>
      <c r="KH10" s="166"/>
      <c r="KI10" s="165">
        <v>175.54050000000001</v>
      </c>
    </row>
    <row r="11" spans="1:295" ht="18" customHeight="1" x14ac:dyDescent="0.35">
      <c r="A11" s="161" t="s">
        <v>53</v>
      </c>
      <c r="B11" s="161" t="s">
        <v>715</v>
      </c>
      <c r="C11" s="165">
        <v>0</v>
      </c>
      <c r="D11" s="165">
        <v>17.127400000000002</v>
      </c>
      <c r="E11" s="165">
        <v>-34.316499999999998</v>
      </c>
      <c r="F11" s="165">
        <v>6.7916999999999996</v>
      </c>
      <c r="G11" s="165">
        <v>24.139500000000002</v>
      </c>
      <c r="H11" s="166"/>
      <c r="I11" s="165">
        <v>47.970100000000002</v>
      </c>
      <c r="J11" s="165">
        <v>-88.442800000000005</v>
      </c>
      <c r="K11" s="165">
        <v>40.451099999999997</v>
      </c>
      <c r="L11" s="165">
        <v>20.4434</v>
      </c>
      <c r="M11" s="165">
        <v>19.8904</v>
      </c>
      <c r="N11" s="165">
        <v>4.4400000000000004</v>
      </c>
      <c r="O11" s="165">
        <v>-29.574000000000002</v>
      </c>
      <c r="P11" s="165">
        <v>26.4</v>
      </c>
      <c r="Q11" s="165">
        <v>16.559999999999999</v>
      </c>
      <c r="R11" s="165">
        <v>-26.4</v>
      </c>
      <c r="S11" s="165">
        <v>12.9975</v>
      </c>
      <c r="T11" s="165">
        <v>176.8672</v>
      </c>
      <c r="U11" s="165">
        <v>4.1985000000000001</v>
      </c>
      <c r="V11" s="165">
        <v>4.3403999999999998</v>
      </c>
      <c r="W11" s="165">
        <v>7.6279000000000003</v>
      </c>
      <c r="X11" s="166"/>
      <c r="Y11" s="165">
        <v>13.610300000000001</v>
      </c>
      <c r="Z11" s="165">
        <v>4.2150999999999996</v>
      </c>
      <c r="AA11" s="166"/>
      <c r="AB11" s="166"/>
      <c r="AC11" s="165">
        <v>-59.7</v>
      </c>
      <c r="AD11" s="165">
        <v>-59.36</v>
      </c>
      <c r="AE11" s="166"/>
      <c r="AF11" s="165">
        <v>-4.4400000000000004</v>
      </c>
      <c r="AG11" s="165">
        <v>28.6</v>
      </c>
      <c r="AH11" s="165">
        <v>4.9279999999999999</v>
      </c>
      <c r="AI11" s="165">
        <v>0.19400000000000001</v>
      </c>
      <c r="AJ11" s="165">
        <v>-39.72</v>
      </c>
      <c r="AK11" s="165">
        <v>-39.94</v>
      </c>
      <c r="AL11" s="165">
        <v>-85.82</v>
      </c>
      <c r="AM11" s="165">
        <v>40.36</v>
      </c>
      <c r="AN11" s="165">
        <v>40.64</v>
      </c>
      <c r="AO11" s="165">
        <v>7.6402000000000001</v>
      </c>
      <c r="AP11" s="165">
        <v>13.2865</v>
      </c>
      <c r="AQ11" s="165">
        <v>55.083799999999997</v>
      </c>
      <c r="AR11" s="165">
        <v>56.639600000000002</v>
      </c>
      <c r="AS11" s="165">
        <v>23.7563</v>
      </c>
      <c r="AT11" s="165">
        <v>-45.144199999999998</v>
      </c>
      <c r="AU11" s="165">
        <v>-45.869</v>
      </c>
      <c r="AV11" s="165">
        <v>34.334800000000001</v>
      </c>
      <c r="AW11" s="165">
        <v>33.302500000000002</v>
      </c>
      <c r="AX11" s="166"/>
      <c r="AY11" s="165">
        <v>71.802099999999996</v>
      </c>
      <c r="AZ11" s="165">
        <v>-3.6642000000000001</v>
      </c>
      <c r="BA11" s="165">
        <v>-17.998999999999999</v>
      </c>
      <c r="BB11" s="165">
        <v>-242.2619</v>
      </c>
      <c r="BC11" s="165">
        <v>-12.908099999999999</v>
      </c>
      <c r="BD11" s="165">
        <v>-13.1</v>
      </c>
      <c r="BE11" s="165">
        <v>-13.9</v>
      </c>
      <c r="BF11" s="165">
        <v>50.995399999999997</v>
      </c>
      <c r="BG11" s="165">
        <v>50.54</v>
      </c>
      <c r="BH11" s="165">
        <v>-4.0795000000000003</v>
      </c>
      <c r="BI11" s="166"/>
      <c r="BJ11" s="165">
        <v>-39.942999999999998</v>
      </c>
      <c r="BK11" s="165">
        <v>4.5023999999999997</v>
      </c>
      <c r="BL11" s="165">
        <v>6.3958000000000004</v>
      </c>
      <c r="BM11" s="165">
        <v>4.3548999999999998</v>
      </c>
      <c r="BN11" s="165">
        <v>284.524</v>
      </c>
      <c r="BO11" s="165">
        <v>0.2747</v>
      </c>
      <c r="BP11" s="165">
        <v>0.1221</v>
      </c>
      <c r="BQ11" s="165">
        <v>-72.467699999999994</v>
      </c>
      <c r="BR11" s="165">
        <v>295.9246</v>
      </c>
      <c r="BS11" s="166"/>
      <c r="BT11" s="165">
        <v>-123.8192</v>
      </c>
      <c r="BU11" s="166"/>
      <c r="BV11" s="165">
        <v>69.048500000000004</v>
      </c>
      <c r="BW11" s="165">
        <v>21.71</v>
      </c>
      <c r="BX11" s="165">
        <v>17.27</v>
      </c>
      <c r="BY11" s="165">
        <v>47.32</v>
      </c>
      <c r="BZ11" s="165">
        <v>65.790000000000006</v>
      </c>
      <c r="CA11" s="165">
        <v>-54.1145</v>
      </c>
      <c r="CB11" s="165">
        <v>-53.980499999999999</v>
      </c>
      <c r="CC11" s="165">
        <v>127.64230000000001</v>
      </c>
      <c r="CD11" s="165">
        <v>127.7222</v>
      </c>
      <c r="CE11" s="165">
        <v>31.6677</v>
      </c>
      <c r="CF11" s="165">
        <v>-54.262900000000002</v>
      </c>
      <c r="CG11" s="165">
        <v>-54.686700000000002</v>
      </c>
      <c r="CH11" s="165">
        <v>-8.3122000000000007</v>
      </c>
      <c r="CI11" s="165">
        <v>-48.139600000000002</v>
      </c>
      <c r="CJ11" s="166"/>
      <c r="CK11" s="166"/>
      <c r="CL11" s="165">
        <v>55</v>
      </c>
      <c r="CM11" s="165">
        <v>97.2</v>
      </c>
      <c r="CN11" s="165">
        <v>-13.1</v>
      </c>
      <c r="CO11" s="165">
        <v>38.967199999999998</v>
      </c>
      <c r="CP11" s="165">
        <v>39.057000000000002</v>
      </c>
      <c r="CQ11" s="165">
        <v>39.2044</v>
      </c>
      <c r="CR11" s="165">
        <v>-22.9481</v>
      </c>
      <c r="CS11" s="165">
        <v>-22.302800000000001</v>
      </c>
      <c r="CT11" s="165">
        <v>-19.366</v>
      </c>
      <c r="CU11" s="165">
        <v>7.3525999999999998</v>
      </c>
      <c r="CV11" s="165">
        <v>-21.820900000000002</v>
      </c>
      <c r="CW11" s="165">
        <v>11.326000000000001</v>
      </c>
      <c r="CX11" s="165">
        <v>21.79</v>
      </c>
      <c r="CY11" s="165">
        <v>54.85</v>
      </c>
      <c r="CZ11" s="165">
        <v>33.757300000000001</v>
      </c>
      <c r="DA11" s="165">
        <v>31.791699999999999</v>
      </c>
      <c r="DB11" s="165">
        <v>-24.97</v>
      </c>
      <c r="DC11" s="166"/>
      <c r="DD11" s="165">
        <v>48.835999999999999</v>
      </c>
      <c r="DE11" s="165">
        <v>48.262999999999998</v>
      </c>
      <c r="DF11" s="165">
        <v>-74.566100000000006</v>
      </c>
      <c r="DG11" s="165">
        <v>0</v>
      </c>
      <c r="DH11" s="165">
        <v>-15.190300000000001</v>
      </c>
      <c r="DI11" s="166"/>
      <c r="DJ11" s="166"/>
      <c r="DK11" s="165">
        <v>30.802900000000001</v>
      </c>
      <c r="DL11" s="165">
        <v>35.458399999999997</v>
      </c>
      <c r="DM11" s="165">
        <v>38.9953</v>
      </c>
      <c r="DN11" s="165">
        <v>50.994900000000001</v>
      </c>
      <c r="DO11" s="165">
        <v>32.82</v>
      </c>
      <c r="DP11" s="165">
        <v>-4.05</v>
      </c>
      <c r="DQ11" s="165">
        <v>58.333500000000001</v>
      </c>
      <c r="DR11" s="165">
        <v>73.761700000000005</v>
      </c>
      <c r="DS11" s="165">
        <v>-29.77</v>
      </c>
      <c r="DT11" s="165">
        <v>-29.74</v>
      </c>
      <c r="DU11" s="165">
        <v>100.38</v>
      </c>
      <c r="DV11" s="165">
        <v>56.02</v>
      </c>
      <c r="DW11" s="165">
        <v>74.581800000000001</v>
      </c>
      <c r="DX11" s="165">
        <v>72.381799999999998</v>
      </c>
      <c r="DY11" s="165">
        <v>-46.448399999999999</v>
      </c>
      <c r="DZ11" s="165">
        <v>-45.9</v>
      </c>
      <c r="EA11" s="165">
        <v>150.16540000000001</v>
      </c>
      <c r="EB11" s="165">
        <v>108.6448</v>
      </c>
      <c r="EC11" s="165">
        <v>105.5471</v>
      </c>
      <c r="ED11" s="165">
        <v>107.304</v>
      </c>
      <c r="EE11" s="165">
        <v>79.8202</v>
      </c>
      <c r="EF11" s="165">
        <v>60.605600000000003</v>
      </c>
      <c r="EG11" s="165">
        <v>-27.655999999999999</v>
      </c>
      <c r="EH11" s="165">
        <v>83.466800000000006</v>
      </c>
      <c r="EI11" s="165">
        <v>97.114800000000002</v>
      </c>
      <c r="EJ11" s="166"/>
      <c r="EK11" s="165">
        <v>-27.332899999999999</v>
      </c>
      <c r="EL11" s="165">
        <v>-25.503499999999999</v>
      </c>
      <c r="EM11" s="165">
        <v>0</v>
      </c>
      <c r="EN11" s="165">
        <v>3.6488</v>
      </c>
      <c r="EO11" s="165">
        <v>3.4946999999999999</v>
      </c>
      <c r="EP11" s="165">
        <v>162.876</v>
      </c>
      <c r="EQ11" s="165">
        <v>-76.658100000000005</v>
      </c>
      <c r="ER11" s="165">
        <v>-77.840100000000007</v>
      </c>
      <c r="ES11" s="165">
        <v>-25.804200000000002</v>
      </c>
      <c r="ET11" s="166"/>
      <c r="EU11" s="166"/>
      <c r="EV11" s="165">
        <v>115.4</v>
      </c>
      <c r="EW11" s="165">
        <v>11.732799999999999</v>
      </c>
      <c r="EX11" s="165">
        <v>-40.5715</v>
      </c>
      <c r="EY11" s="165">
        <v>-37.982700000000001</v>
      </c>
      <c r="EZ11" s="165">
        <v>-37.090499999999999</v>
      </c>
      <c r="FA11" s="165">
        <v>10.282</v>
      </c>
      <c r="FB11" s="165">
        <v>-58.706299999999999</v>
      </c>
      <c r="FC11" s="165">
        <v>37.553600000000003</v>
      </c>
      <c r="FD11" s="165">
        <v>24.625299999999999</v>
      </c>
      <c r="FE11" s="166"/>
      <c r="FF11" s="166"/>
      <c r="FG11" s="165">
        <v>39.354300000000002</v>
      </c>
      <c r="FH11" s="165">
        <v>40.310200000000002</v>
      </c>
      <c r="FI11" s="165">
        <v>38.571800000000003</v>
      </c>
      <c r="FJ11" s="165">
        <v>54.0884</v>
      </c>
      <c r="FK11" s="165">
        <v>52.748699999999999</v>
      </c>
      <c r="FL11" s="165">
        <v>-109.349</v>
      </c>
      <c r="FM11" s="165">
        <v>47.555199999999999</v>
      </c>
      <c r="FN11" s="165">
        <v>48.052599999999998</v>
      </c>
      <c r="FO11" s="165">
        <v>-76.046599999999998</v>
      </c>
      <c r="FP11" s="165">
        <v>-57.8506</v>
      </c>
      <c r="FQ11" s="167">
        <v>-22.53</v>
      </c>
      <c r="FR11" s="166"/>
      <c r="FS11" s="165">
        <v>13.963200000000001</v>
      </c>
      <c r="FT11" s="166"/>
      <c r="FU11" s="166"/>
      <c r="FV11" s="165">
        <v>14.19</v>
      </c>
      <c r="FW11" s="165">
        <v>-47.873199999999997</v>
      </c>
      <c r="FX11" s="165">
        <v>10.3222</v>
      </c>
      <c r="FY11" s="166"/>
      <c r="FZ11" s="165">
        <v>4.3479999999999999</v>
      </c>
      <c r="GA11" s="165">
        <v>11.539199999999999</v>
      </c>
      <c r="GB11" s="165">
        <v>16.12</v>
      </c>
      <c r="GC11" s="165">
        <v>60.530200000000001</v>
      </c>
      <c r="GD11" s="165">
        <v>76.309799999999996</v>
      </c>
      <c r="GE11" s="166"/>
      <c r="GF11" s="165">
        <v>76.959100000000007</v>
      </c>
      <c r="GG11" s="165">
        <v>27.3</v>
      </c>
      <c r="GH11" s="165">
        <v>-14.254200000000001</v>
      </c>
      <c r="GI11" s="166"/>
      <c r="GJ11" s="165">
        <v>1.2278</v>
      </c>
      <c r="GK11" s="165">
        <v>1.3482000000000001</v>
      </c>
      <c r="GL11" s="166"/>
      <c r="GM11" s="166"/>
      <c r="GN11" s="166"/>
      <c r="GO11" s="165">
        <v>-20.8565</v>
      </c>
      <c r="GP11" s="165">
        <v>26.237100000000002</v>
      </c>
      <c r="GQ11" s="165">
        <v>32.520400000000002</v>
      </c>
      <c r="GR11" s="165">
        <v>80.882599999999996</v>
      </c>
      <c r="GS11" s="165">
        <v>50.3292</v>
      </c>
      <c r="GT11" s="165">
        <v>-115.4597</v>
      </c>
      <c r="GU11" s="165">
        <v>-17.172799999999999</v>
      </c>
      <c r="GV11" s="165">
        <v>33.263399999999997</v>
      </c>
      <c r="GW11" s="165">
        <v>-34.969200000000001</v>
      </c>
      <c r="GX11" s="166"/>
      <c r="GY11" s="166"/>
      <c r="GZ11" s="166"/>
      <c r="HA11" s="166"/>
      <c r="HB11" s="165">
        <v>209.3793</v>
      </c>
      <c r="HC11" s="165">
        <v>207.3631</v>
      </c>
      <c r="HD11" s="165">
        <v>280.39999999999998</v>
      </c>
      <c r="HE11" s="165">
        <v>-279.24009999999998</v>
      </c>
      <c r="HF11" s="165">
        <v>-526.3528</v>
      </c>
      <c r="HG11" s="165">
        <v>532.18320000000006</v>
      </c>
      <c r="HH11" s="165">
        <v>525.73379999999997</v>
      </c>
      <c r="HI11" s="165">
        <v>-198.1156</v>
      </c>
      <c r="HJ11" s="165">
        <v>-196.07400000000001</v>
      </c>
      <c r="HK11" s="165">
        <v>-63.91</v>
      </c>
      <c r="HL11" s="165">
        <v>-57.244599999999998</v>
      </c>
      <c r="HM11" s="165">
        <v>80.814800000000005</v>
      </c>
      <c r="HN11" s="165">
        <v>79.427099999999996</v>
      </c>
      <c r="HO11" s="166"/>
      <c r="HP11" s="166"/>
      <c r="HQ11" s="165">
        <v>74.5351</v>
      </c>
      <c r="HR11" s="165">
        <v>73.546300000000002</v>
      </c>
      <c r="HS11" s="165">
        <v>-13.2149</v>
      </c>
      <c r="HT11" s="165">
        <v>-13.926399999999999</v>
      </c>
      <c r="HU11" s="165">
        <v>86.71</v>
      </c>
      <c r="HV11" s="165">
        <v>87.14</v>
      </c>
      <c r="HW11" s="165">
        <v>50.8</v>
      </c>
      <c r="HX11" s="165">
        <v>51.3</v>
      </c>
      <c r="HY11" s="165">
        <v>22.438199999999998</v>
      </c>
      <c r="HZ11" s="165">
        <v>23.68</v>
      </c>
      <c r="IA11" s="165">
        <v>-311.87799999999999</v>
      </c>
      <c r="IB11" s="165">
        <v>109.6977</v>
      </c>
      <c r="IC11" s="165">
        <v>109.5273</v>
      </c>
      <c r="ID11" s="165">
        <v>14.5</v>
      </c>
      <c r="IE11" s="165">
        <v>0.1</v>
      </c>
      <c r="IF11" s="165">
        <v>-63.6</v>
      </c>
      <c r="IG11" s="165">
        <v>-63.7</v>
      </c>
      <c r="IH11" s="166"/>
      <c r="II11" s="165">
        <v>1.2001999999999999</v>
      </c>
      <c r="IJ11" s="165">
        <v>-514.72820000000002</v>
      </c>
      <c r="IK11" s="165">
        <v>-122.5885</v>
      </c>
      <c r="IL11" s="165">
        <v>361.56079999999997</v>
      </c>
      <c r="IM11" s="165">
        <v>307.1619</v>
      </c>
      <c r="IN11" s="165">
        <v>-6.0777000000000001</v>
      </c>
      <c r="IO11" s="165">
        <v>-299.61470000000003</v>
      </c>
      <c r="IP11" s="165">
        <v>295.44389999999999</v>
      </c>
      <c r="IQ11" s="165">
        <v>-130.8372</v>
      </c>
      <c r="IR11" s="165">
        <v>-213.10220000000001</v>
      </c>
      <c r="IS11" s="165">
        <v>-292.29489999999998</v>
      </c>
      <c r="IT11" s="165">
        <v>76.075900000000004</v>
      </c>
      <c r="IU11" s="165">
        <v>76.326099999999997</v>
      </c>
      <c r="IV11" s="165">
        <v>132.7268</v>
      </c>
      <c r="IW11" s="165">
        <v>-349.37610000000001</v>
      </c>
      <c r="IX11" s="165">
        <v>212.59299999999999</v>
      </c>
      <c r="IY11" s="165">
        <v>-136.1097</v>
      </c>
      <c r="IZ11" s="165">
        <v>138.93389999999999</v>
      </c>
      <c r="JA11" s="165">
        <v>-8.016</v>
      </c>
      <c r="JB11" s="166"/>
      <c r="JC11" s="165">
        <v>24.56</v>
      </c>
      <c r="JD11" s="165">
        <v>6.3330000000000002</v>
      </c>
      <c r="JE11" s="165">
        <v>6.3220000000000001</v>
      </c>
      <c r="JF11" s="165">
        <v>-23.92</v>
      </c>
      <c r="JG11" s="165">
        <v>9.2799999999999994</v>
      </c>
      <c r="JH11" s="166"/>
      <c r="JI11" s="165">
        <v>-9.9596</v>
      </c>
      <c r="JJ11" s="165">
        <v>-47.579099999999997</v>
      </c>
      <c r="JK11" s="165">
        <v>-14.0337</v>
      </c>
      <c r="JL11" s="165">
        <v>46.6</v>
      </c>
      <c r="JM11" s="165">
        <v>49.66</v>
      </c>
      <c r="JN11" s="165">
        <v>46.856000000000002</v>
      </c>
      <c r="JO11" s="165">
        <v>8.4657</v>
      </c>
      <c r="JP11" s="166"/>
      <c r="JQ11" s="165">
        <v>52.911999999999999</v>
      </c>
      <c r="JR11" s="165">
        <v>52.779299999999999</v>
      </c>
      <c r="JS11" s="165">
        <v>52.104500000000002</v>
      </c>
      <c r="JT11" s="166"/>
      <c r="JU11" s="165">
        <v>0.7</v>
      </c>
      <c r="JV11" s="165">
        <v>22.818200000000001</v>
      </c>
      <c r="JW11" s="165">
        <v>5.57</v>
      </c>
      <c r="JX11" s="166"/>
      <c r="JY11" s="165">
        <v>-52.113900000000001</v>
      </c>
      <c r="JZ11" s="165">
        <v>81.356999999999999</v>
      </c>
      <c r="KA11" s="165">
        <v>65.112200000000001</v>
      </c>
      <c r="KB11" s="165">
        <v>-51.429900000000004</v>
      </c>
      <c r="KC11" s="165">
        <v>-79.596900000000005</v>
      </c>
      <c r="KD11" s="165">
        <v>56.783999999999999</v>
      </c>
      <c r="KE11" s="165">
        <v>22.8658</v>
      </c>
      <c r="KF11" s="165">
        <v>-8.4</v>
      </c>
      <c r="KG11" s="165">
        <v>8.6</v>
      </c>
      <c r="KH11" s="166"/>
      <c r="KI11" s="165">
        <v>184.41120000000001</v>
      </c>
    </row>
    <row r="12" spans="1:295" ht="18" customHeight="1" x14ac:dyDescent="0.35">
      <c r="A12" s="161" t="s">
        <v>53</v>
      </c>
      <c r="B12" s="161" t="s">
        <v>716</v>
      </c>
      <c r="C12" s="165">
        <v>0</v>
      </c>
      <c r="D12" s="165">
        <v>17.528400000000001</v>
      </c>
      <c r="E12" s="165">
        <v>-35.004800000000003</v>
      </c>
      <c r="F12" s="165">
        <v>6.6078999999999999</v>
      </c>
      <c r="G12" s="165">
        <v>23.651599999999998</v>
      </c>
      <c r="H12" s="166"/>
      <c r="I12" s="165">
        <v>47.563000000000002</v>
      </c>
      <c r="J12" s="165">
        <v>-89.2136</v>
      </c>
      <c r="K12" s="165">
        <v>39.207599999999999</v>
      </c>
      <c r="L12" s="165">
        <v>19.845400000000001</v>
      </c>
      <c r="M12" s="165">
        <v>19.482299999999999</v>
      </c>
      <c r="N12" s="165">
        <v>2.2200000000000002</v>
      </c>
      <c r="O12" s="165">
        <v>-27.491</v>
      </c>
      <c r="P12" s="165">
        <v>24.2</v>
      </c>
      <c r="Q12" s="165">
        <v>14.076000000000001</v>
      </c>
      <c r="R12" s="165">
        <v>-24.2</v>
      </c>
      <c r="S12" s="165">
        <v>13.195499999999999</v>
      </c>
      <c r="T12" s="165">
        <v>181.38079999999999</v>
      </c>
      <c r="U12" s="165">
        <v>4.4679000000000002</v>
      </c>
      <c r="V12" s="165">
        <v>4.1792999999999996</v>
      </c>
      <c r="W12" s="165">
        <v>7.1481000000000003</v>
      </c>
      <c r="X12" s="166"/>
      <c r="Y12" s="165">
        <v>13.932600000000001</v>
      </c>
      <c r="Z12" s="165">
        <v>4.2394999999999996</v>
      </c>
      <c r="AA12" s="166"/>
      <c r="AB12" s="166"/>
      <c r="AC12" s="165">
        <v>-59.86</v>
      </c>
      <c r="AD12" s="165">
        <v>-59.96</v>
      </c>
      <c r="AE12" s="166"/>
      <c r="AF12" s="165">
        <v>0</v>
      </c>
      <c r="AG12" s="165">
        <v>26.4</v>
      </c>
      <c r="AH12" s="165">
        <v>4.0369999999999999</v>
      </c>
      <c r="AI12" s="165">
        <v>0.186</v>
      </c>
      <c r="AJ12" s="165">
        <v>-40.43</v>
      </c>
      <c r="AK12" s="165">
        <v>-39.659999999999997</v>
      </c>
      <c r="AL12" s="165">
        <v>-87.2</v>
      </c>
      <c r="AM12" s="165">
        <v>40.25</v>
      </c>
      <c r="AN12" s="165">
        <v>40.14</v>
      </c>
      <c r="AO12" s="165">
        <v>6.8621999999999996</v>
      </c>
      <c r="AP12" s="165">
        <v>13.8178</v>
      </c>
      <c r="AQ12" s="165">
        <v>54.402099999999997</v>
      </c>
      <c r="AR12" s="165">
        <v>56.249499999999998</v>
      </c>
      <c r="AS12" s="165">
        <v>25.6815</v>
      </c>
      <c r="AT12" s="165">
        <v>-44.206499999999998</v>
      </c>
      <c r="AU12" s="165">
        <v>-45.546700000000001</v>
      </c>
      <c r="AV12" s="165">
        <v>27.756699999999999</v>
      </c>
      <c r="AW12" s="165">
        <v>27.814900000000002</v>
      </c>
      <c r="AX12" s="166"/>
      <c r="AY12" s="165">
        <v>75.1511</v>
      </c>
      <c r="AZ12" s="165">
        <v>-4.1875999999999998</v>
      </c>
      <c r="BA12" s="165">
        <v>-27.387599999999999</v>
      </c>
      <c r="BB12" s="165">
        <v>-226.40870000000001</v>
      </c>
      <c r="BC12" s="165">
        <v>-13.696999999999999</v>
      </c>
      <c r="BD12" s="165">
        <v>-12.7</v>
      </c>
      <c r="BE12" s="165">
        <v>-13.4</v>
      </c>
      <c r="BF12" s="165">
        <v>51.880400000000002</v>
      </c>
      <c r="BG12" s="165">
        <v>50.131100000000004</v>
      </c>
      <c r="BH12" s="165">
        <v>-3.9891999999999999</v>
      </c>
      <c r="BI12" s="166"/>
      <c r="BJ12" s="165">
        <v>-36.224899999999998</v>
      </c>
      <c r="BK12" s="165">
        <v>4.7930999999999999</v>
      </c>
      <c r="BL12" s="165">
        <v>6.1822999999999997</v>
      </c>
      <c r="BM12" s="165">
        <v>4.1802000000000001</v>
      </c>
      <c r="BN12" s="165">
        <v>273.2627</v>
      </c>
      <c r="BO12" s="165">
        <v>-6.7141000000000002</v>
      </c>
      <c r="BP12" s="165">
        <v>-6.8971999999999998</v>
      </c>
      <c r="BQ12" s="165">
        <v>-47.317500000000003</v>
      </c>
      <c r="BR12" s="165">
        <v>288.80270000000002</v>
      </c>
      <c r="BS12" s="166"/>
      <c r="BT12" s="165">
        <v>-129.83359999999999</v>
      </c>
      <c r="BU12" s="166"/>
      <c r="BV12" s="165">
        <v>67.990700000000004</v>
      </c>
      <c r="BW12" s="165">
        <v>22.07</v>
      </c>
      <c r="BX12" s="165">
        <v>17.04</v>
      </c>
      <c r="BY12" s="165">
        <v>45.34</v>
      </c>
      <c r="BZ12" s="165">
        <v>64.64</v>
      </c>
      <c r="CA12" s="165">
        <v>-53.0428</v>
      </c>
      <c r="CB12" s="165">
        <v>-51.971200000000003</v>
      </c>
      <c r="CC12" s="165">
        <v>128.83009999999999</v>
      </c>
      <c r="CD12" s="165">
        <v>129.02449999999999</v>
      </c>
      <c r="CE12" s="165">
        <v>31.4696</v>
      </c>
      <c r="CF12" s="165">
        <v>-54.2515</v>
      </c>
      <c r="CG12" s="165">
        <v>-54.122399999999999</v>
      </c>
      <c r="CH12" s="165">
        <v>-9.6755999999999993</v>
      </c>
      <c r="CI12" s="165">
        <v>-47.854799999999997</v>
      </c>
      <c r="CJ12" s="166"/>
      <c r="CK12" s="166"/>
      <c r="CL12" s="165">
        <v>52.9</v>
      </c>
      <c r="CM12" s="165">
        <v>94.5</v>
      </c>
      <c r="CN12" s="165">
        <v>-13.17</v>
      </c>
      <c r="CO12" s="165">
        <v>39.035899999999998</v>
      </c>
      <c r="CP12" s="165">
        <v>37.586399999999998</v>
      </c>
      <c r="CQ12" s="165">
        <v>38.425400000000003</v>
      </c>
      <c r="CR12" s="165">
        <v>-26.665700000000001</v>
      </c>
      <c r="CS12" s="165">
        <v>-26.1005</v>
      </c>
      <c r="CT12" s="165">
        <v>-20.090699999999998</v>
      </c>
      <c r="CU12" s="165">
        <v>13.6203</v>
      </c>
      <c r="CV12" s="165">
        <v>-22.715</v>
      </c>
      <c r="CW12" s="165">
        <v>11.7982</v>
      </c>
      <c r="CX12" s="165">
        <v>20.21</v>
      </c>
      <c r="CY12" s="165">
        <v>54.38</v>
      </c>
      <c r="CZ12" s="165">
        <v>33.288600000000002</v>
      </c>
      <c r="DA12" s="166"/>
      <c r="DB12" s="165">
        <v>-24.56</v>
      </c>
      <c r="DC12" s="166"/>
      <c r="DD12" s="165">
        <v>46.840200000000003</v>
      </c>
      <c r="DE12" s="165">
        <v>46.262099999999997</v>
      </c>
      <c r="DF12" s="165">
        <v>-72.400899999999993</v>
      </c>
      <c r="DG12" s="165">
        <v>0</v>
      </c>
      <c r="DH12" s="165">
        <v>-14.8437</v>
      </c>
      <c r="DI12" s="166"/>
      <c r="DJ12" s="165">
        <v>-72.2</v>
      </c>
      <c r="DK12" s="165">
        <v>30.929300000000001</v>
      </c>
      <c r="DL12" s="165">
        <v>34.286499999999997</v>
      </c>
      <c r="DM12" s="165">
        <v>36.647100000000002</v>
      </c>
      <c r="DN12" s="165">
        <v>49.823</v>
      </c>
      <c r="DO12" s="165">
        <v>31.79</v>
      </c>
      <c r="DP12" s="165">
        <v>-3.57</v>
      </c>
      <c r="DQ12" s="165">
        <v>57.1995</v>
      </c>
      <c r="DR12" s="165">
        <v>68.533900000000003</v>
      </c>
      <c r="DS12" s="165">
        <v>-31.3</v>
      </c>
      <c r="DT12" s="165">
        <v>-31.6</v>
      </c>
      <c r="DU12" s="165">
        <v>101.88</v>
      </c>
      <c r="DV12" s="165">
        <v>54.5</v>
      </c>
      <c r="DW12" s="165">
        <v>68.472700000000003</v>
      </c>
      <c r="DX12" s="165">
        <v>67.672700000000006</v>
      </c>
      <c r="DY12" s="165">
        <v>-47.517099999999999</v>
      </c>
      <c r="DZ12" s="165">
        <v>-46.545499999999997</v>
      </c>
      <c r="EA12" s="165">
        <v>145.11750000000001</v>
      </c>
      <c r="EB12" s="165">
        <v>105.7581</v>
      </c>
      <c r="EC12" s="165">
        <v>99.729200000000006</v>
      </c>
      <c r="ED12" s="165">
        <v>103.0925</v>
      </c>
      <c r="EE12" s="165">
        <v>79.641900000000007</v>
      </c>
      <c r="EF12" s="165">
        <v>63.280099999999997</v>
      </c>
      <c r="EG12" s="165">
        <v>-26.875</v>
      </c>
      <c r="EH12" s="165">
        <v>57.632100000000001</v>
      </c>
      <c r="EI12" s="165">
        <v>100.5247</v>
      </c>
      <c r="EJ12" s="166"/>
      <c r="EK12" s="165">
        <v>-26.787199999999999</v>
      </c>
      <c r="EL12" s="165">
        <v>-25.2944</v>
      </c>
      <c r="EM12" s="165">
        <v>0</v>
      </c>
      <c r="EN12" s="165">
        <v>10.422800000000001</v>
      </c>
      <c r="EO12" s="165">
        <v>8.0449999999999999</v>
      </c>
      <c r="EP12" s="165">
        <v>164.41200000000001</v>
      </c>
      <c r="EQ12" s="165">
        <v>-80.289100000000005</v>
      </c>
      <c r="ER12" s="165">
        <v>-80.928399999999996</v>
      </c>
      <c r="ES12" s="165">
        <v>-30.902899999999999</v>
      </c>
      <c r="ET12" s="166"/>
      <c r="EU12" s="166"/>
      <c r="EV12" s="165">
        <v>99.4</v>
      </c>
      <c r="EW12" s="165">
        <v>11.387700000000001</v>
      </c>
      <c r="EX12" s="165">
        <v>-26.81</v>
      </c>
      <c r="EY12" s="165">
        <v>-38.465000000000003</v>
      </c>
      <c r="EZ12" s="165">
        <v>-37.525700000000001</v>
      </c>
      <c r="FA12" s="165">
        <v>10.379200000000001</v>
      </c>
      <c r="FB12" s="165">
        <v>-60.710799999999999</v>
      </c>
      <c r="FC12" s="165">
        <v>43.239400000000003</v>
      </c>
      <c r="FD12" s="165">
        <v>24.235199999999999</v>
      </c>
      <c r="FE12" s="166"/>
      <c r="FF12" s="166"/>
      <c r="FG12" s="165">
        <v>40.6633</v>
      </c>
      <c r="FH12" s="165">
        <v>41.350900000000003</v>
      </c>
      <c r="FI12" s="165">
        <v>38.465299999999999</v>
      </c>
      <c r="FJ12" s="165">
        <v>52.581299999999999</v>
      </c>
      <c r="FK12" s="165">
        <v>52.748699999999999</v>
      </c>
      <c r="FL12" s="165">
        <v>-114.5401</v>
      </c>
      <c r="FM12" s="165">
        <v>49.5794</v>
      </c>
      <c r="FN12" s="165">
        <v>49.554200000000002</v>
      </c>
      <c r="FO12" s="165">
        <v>-80.693899999999999</v>
      </c>
      <c r="FP12" s="165">
        <v>-64.987300000000005</v>
      </c>
      <c r="FQ12" s="167">
        <v>-21.72</v>
      </c>
      <c r="FR12" s="166"/>
      <c r="FS12" s="165">
        <v>13.8729</v>
      </c>
      <c r="FT12" s="166"/>
      <c r="FU12" s="166"/>
      <c r="FV12" s="165">
        <v>14.25</v>
      </c>
      <c r="FW12" s="165">
        <v>-46.597700000000003</v>
      </c>
      <c r="FX12" s="165">
        <v>10.5563</v>
      </c>
      <c r="FY12" s="165">
        <v>-12.875999999999999</v>
      </c>
      <c r="FZ12" s="165">
        <v>4.3559999999999999</v>
      </c>
      <c r="GA12" s="165">
        <v>11.363300000000001</v>
      </c>
      <c r="GB12" s="165">
        <v>17.13</v>
      </c>
      <c r="GC12" s="165">
        <v>65.582700000000003</v>
      </c>
      <c r="GD12" s="165">
        <v>80.140799999999999</v>
      </c>
      <c r="GE12" s="166"/>
      <c r="GF12" s="165">
        <v>78.165300000000002</v>
      </c>
      <c r="GG12" s="165">
        <v>28.3</v>
      </c>
      <c r="GH12" s="165">
        <v>-14.5703</v>
      </c>
      <c r="GI12" s="166"/>
      <c r="GJ12" s="165">
        <v>1.1036999999999999</v>
      </c>
      <c r="GK12" s="165">
        <v>1.2968</v>
      </c>
      <c r="GL12" s="166"/>
      <c r="GM12" s="166"/>
      <c r="GN12" s="166"/>
      <c r="GO12" s="165">
        <v>-20.0732</v>
      </c>
      <c r="GP12" s="165">
        <v>26.9055</v>
      </c>
      <c r="GQ12" s="165">
        <v>30.503599999999999</v>
      </c>
      <c r="GR12" s="165">
        <v>81.480099999999993</v>
      </c>
      <c r="GS12" s="165">
        <v>51.113399999999999</v>
      </c>
      <c r="GT12" s="165">
        <v>-113.35299999999999</v>
      </c>
      <c r="GU12" s="165">
        <v>-16.466699999999999</v>
      </c>
      <c r="GV12" s="165">
        <v>32.817900000000002</v>
      </c>
      <c r="GW12" s="165">
        <v>-34.076099999999997</v>
      </c>
      <c r="GX12" s="166"/>
      <c r="GY12" s="166"/>
      <c r="GZ12" s="166"/>
      <c r="HA12" s="166"/>
      <c r="HB12" s="165">
        <v>210.62270000000001</v>
      </c>
      <c r="HC12" s="165">
        <v>208.84299999999999</v>
      </c>
      <c r="HD12" s="165">
        <v>277.8</v>
      </c>
      <c r="HE12" s="165">
        <v>-276.15230000000003</v>
      </c>
      <c r="HF12" s="165">
        <v>-532.91639999999995</v>
      </c>
      <c r="HG12" s="165">
        <v>533.03309999999999</v>
      </c>
      <c r="HH12" s="165">
        <v>532.09310000000005</v>
      </c>
      <c r="HI12" s="165">
        <v>-199.55420000000001</v>
      </c>
      <c r="HJ12" s="165">
        <v>-198.3493</v>
      </c>
      <c r="HK12" s="165">
        <v>-61.5199</v>
      </c>
      <c r="HL12" s="165">
        <v>-55.332500000000003</v>
      </c>
      <c r="HM12" s="165">
        <v>77.988</v>
      </c>
      <c r="HN12" s="165">
        <v>75.793999999999997</v>
      </c>
      <c r="HO12" s="166"/>
      <c r="HP12" s="165">
        <v>-158.0462</v>
      </c>
      <c r="HQ12" s="165">
        <v>74.842799999999997</v>
      </c>
      <c r="HR12" s="165">
        <v>75.194299999999998</v>
      </c>
      <c r="HS12" s="165">
        <v>-12.944100000000001</v>
      </c>
      <c r="HT12" s="165">
        <v>-12.279199999999999</v>
      </c>
      <c r="HU12" s="165">
        <v>86.5</v>
      </c>
      <c r="HV12" s="165">
        <v>86.36</v>
      </c>
      <c r="HW12" s="165">
        <v>50.3</v>
      </c>
      <c r="HX12" s="165">
        <v>49.5</v>
      </c>
      <c r="HY12" s="165">
        <v>22.7864</v>
      </c>
      <c r="HZ12" s="165">
        <v>23.76</v>
      </c>
      <c r="IA12" s="165">
        <v>-319.32400000000001</v>
      </c>
      <c r="IB12" s="165">
        <v>108.3998</v>
      </c>
      <c r="IC12" s="165">
        <v>107.07129999999999</v>
      </c>
      <c r="ID12" s="166"/>
      <c r="IE12" s="165">
        <v>0.6</v>
      </c>
      <c r="IF12" s="165">
        <v>-63.5</v>
      </c>
      <c r="IG12" s="165">
        <v>-64.2</v>
      </c>
      <c r="IH12" s="166"/>
      <c r="II12" s="166"/>
      <c r="IJ12" s="165">
        <v>-522.47360000000003</v>
      </c>
      <c r="IK12" s="165">
        <v>-132.59469999999999</v>
      </c>
      <c r="IL12" s="165">
        <v>362.68430000000001</v>
      </c>
      <c r="IM12" s="165">
        <v>309.45249999999999</v>
      </c>
      <c r="IN12" s="165">
        <v>-5.6848999999999998</v>
      </c>
      <c r="IO12" s="165">
        <v>-298.36279999999999</v>
      </c>
      <c r="IP12" s="165">
        <v>301.9418</v>
      </c>
      <c r="IQ12" s="165">
        <v>-131.87459999999999</v>
      </c>
      <c r="IR12" s="165">
        <v>-216.92160000000001</v>
      </c>
      <c r="IS12" s="165">
        <v>-293.8612</v>
      </c>
      <c r="IT12" s="165">
        <v>76.039000000000001</v>
      </c>
      <c r="IU12" s="165">
        <v>76.938599999999994</v>
      </c>
      <c r="IV12" s="165">
        <v>137.63460000000001</v>
      </c>
      <c r="IW12" s="165">
        <v>-352.58550000000002</v>
      </c>
      <c r="IX12" s="165">
        <v>216.34030000000001</v>
      </c>
      <c r="IY12" s="165">
        <v>-136.1498</v>
      </c>
      <c r="IZ12" s="165">
        <v>138.53270000000001</v>
      </c>
      <c r="JA12" s="165">
        <v>-7.7248999999999999</v>
      </c>
      <c r="JB12" s="166"/>
      <c r="JC12" s="165">
        <v>25.52</v>
      </c>
      <c r="JD12" s="165">
        <v>6.3410000000000002</v>
      </c>
      <c r="JE12" s="166"/>
      <c r="JF12" s="165">
        <v>-24.48</v>
      </c>
      <c r="JG12" s="165">
        <v>9.76</v>
      </c>
      <c r="JH12" s="166"/>
      <c r="JI12" s="165">
        <v>-10.164</v>
      </c>
      <c r="JJ12" s="165">
        <v>-47.463200000000001</v>
      </c>
      <c r="JK12" s="165">
        <v>-13.8262</v>
      </c>
      <c r="JL12" s="165">
        <v>46.8</v>
      </c>
      <c r="JM12" s="165">
        <v>48.271999999999998</v>
      </c>
      <c r="JN12" s="165">
        <v>47.465000000000003</v>
      </c>
      <c r="JO12" s="165">
        <v>8.5838999999999999</v>
      </c>
      <c r="JP12" s="165">
        <v>10.1975</v>
      </c>
      <c r="JQ12" s="165">
        <v>50.933399999999999</v>
      </c>
      <c r="JR12" s="165">
        <v>50.604300000000002</v>
      </c>
      <c r="JS12" s="165">
        <v>50.840899999999998</v>
      </c>
      <c r="JT12" s="166"/>
      <c r="JU12" s="165">
        <v>1.1000000000000001</v>
      </c>
      <c r="JV12" s="165">
        <v>22.924800000000001</v>
      </c>
      <c r="JW12" s="166"/>
      <c r="JX12" s="166"/>
      <c r="JY12" s="165">
        <v>-51.711799999999997</v>
      </c>
      <c r="JZ12" s="165">
        <v>79.4405</v>
      </c>
      <c r="KA12" s="165">
        <v>62.383499999999998</v>
      </c>
      <c r="KB12" s="165">
        <v>-51.452399999999997</v>
      </c>
      <c r="KC12" s="165">
        <v>-77.969099999999997</v>
      </c>
      <c r="KD12" s="165">
        <v>53.947800000000001</v>
      </c>
      <c r="KE12" s="165">
        <v>23.410799999999998</v>
      </c>
      <c r="KF12" s="165">
        <v>-9.5</v>
      </c>
      <c r="KG12" s="165">
        <v>9.6</v>
      </c>
      <c r="KH12" s="166"/>
      <c r="KI12" s="165">
        <v>190.76900000000001</v>
      </c>
    </row>
    <row r="13" spans="1:295" ht="18" customHeight="1" x14ac:dyDescent="0.35">
      <c r="A13" s="161" t="s">
        <v>53</v>
      </c>
      <c r="B13" s="161" t="s">
        <v>717</v>
      </c>
      <c r="C13" s="165">
        <v>0</v>
      </c>
      <c r="D13" s="165">
        <v>17.750599999999999</v>
      </c>
      <c r="E13" s="166"/>
      <c r="F13" s="165">
        <v>6.6036000000000001</v>
      </c>
      <c r="G13" s="165">
        <v>23.4834</v>
      </c>
      <c r="H13" s="166"/>
      <c r="I13" s="166"/>
      <c r="J13" s="165">
        <v>-93.293400000000005</v>
      </c>
      <c r="K13" s="166"/>
      <c r="L13" s="165">
        <v>19.575399999999998</v>
      </c>
      <c r="M13" s="165">
        <v>19.1325</v>
      </c>
      <c r="N13" s="165">
        <v>2.2200000000000002</v>
      </c>
      <c r="O13" s="165">
        <v>-28.254000000000001</v>
      </c>
      <c r="P13" s="165">
        <v>26.4</v>
      </c>
      <c r="Q13" s="165">
        <v>15.731999999999999</v>
      </c>
      <c r="R13" s="165">
        <v>-26.4</v>
      </c>
      <c r="S13" s="165">
        <v>12.936500000000001</v>
      </c>
      <c r="T13" s="165">
        <v>190.2004</v>
      </c>
      <c r="U13" s="165">
        <v>5.5166000000000004</v>
      </c>
      <c r="V13" s="165">
        <v>5.2958999999999996</v>
      </c>
      <c r="W13" s="165">
        <v>8.5274000000000001</v>
      </c>
      <c r="X13" s="166"/>
      <c r="Y13" s="165">
        <v>13.4231</v>
      </c>
      <c r="Z13" s="165">
        <v>7.4359999999999999</v>
      </c>
      <c r="AA13" s="166"/>
      <c r="AB13" s="166"/>
      <c r="AC13" s="165">
        <v>-60.73</v>
      </c>
      <c r="AD13" s="165">
        <v>-61.3</v>
      </c>
      <c r="AE13" s="166"/>
      <c r="AF13" s="165">
        <v>0</v>
      </c>
      <c r="AG13" s="165">
        <v>26.4</v>
      </c>
      <c r="AH13" s="165">
        <v>4.55</v>
      </c>
      <c r="AI13" s="165">
        <v>0.19</v>
      </c>
      <c r="AJ13" s="165">
        <v>-38.33</v>
      </c>
      <c r="AK13" s="165">
        <v>-38.46</v>
      </c>
      <c r="AL13" s="165">
        <v>-95.17</v>
      </c>
      <c r="AM13" s="165">
        <v>38.46</v>
      </c>
      <c r="AN13" s="165">
        <v>38.78</v>
      </c>
      <c r="AO13" s="165">
        <v>7.2666000000000004</v>
      </c>
      <c r="AP13" s="165">
        <v>13.8918</v>
      </c>
      <c r="AQ13" s="165">
        <v>53.571899999999999</v>
      </c>
      <c r="AR13" s="165">
        <v>55.314599999999999</v>
      </c>
      <c r="AS13" s="165">
        <v>25.6158</v>
      </c>
      <c r="AT13" s="165">
        <v>-42.732999999999997</v>
      </c>
      <c r="AU13" s="165">
        <v>-42.384500000000003</v>
      </c>
      <c r="AV13" s="165">
        <v>8.1666000000000007</v>
      </c>
      <c r="AW13" s="165">
        <v>7.8254999999999999</v>
      </c>
      <c r="AX13" s="166"/>
      <c r="AY13" s="165">
        <v>77.160499999999999</v>
      </c>
      <c r="AZ13" s="165">
        <v>-7.8517999999999999</v>
      </c>
      <c r="BA13" s="165">
        <v>-40.759599999999999</v>
      </c>
      <c r="BB13" s="165">
        <v>-215.7373</v>
      </c>
      <c r="BC13" s="165">
        <v>-13.8118</v>
      </c>
      <c r="BD13" s="165">
        <v>-12.9</v>
      </c>
      <c r="BE13" s="165">
        <v>-13.7</v>
      </c>
      <c r="BF13" s="165">
        <v>48.415300000000002</v>
      </c>
      <c r="BG13" s="165">
        <v>47.329300000000003</v>
      </c>
      <c r="BH13" s="165">
        <v>-4.1047000000000002</v>
      </c>
      <c r="BI13" s="166"/>
      <c r="BJ13" s="165">
        <v>-34.252699999999997</v>
      </c>
      <c r="BK13" s="165">
        <v>4.827</v>
      </c>
      <c r="BL13" s="165">
        <v>3.952</v>
      </c>
      <c r="BM13" s="165">
        <v>4.1329000000000002</v>
      </c>
      <c r="BN13" s="165">
        <v>253.45609999999999</v>
      </c>
      <c r="BO13" s="165">
        <v>-8.4535999999999998</v>
      </c>
      <c r="BP13" s="165">
        <v>-8.5756999999999994</v>
      </c>
      <c r="BQ13" s="165">
        <v>-47.046799999999998</v>
      </c>
      <c r="BR13" s="165">
        <v>268.2704</v>
      </c>
      <c r="BS13" s="166"/>
      <c r="BT13" s="165">
        <v>-107.9337</v>
      </c>
      <c r="BU13" s="166"/>
      <c r="BV13" s="165">
        <v>67.052599999999998</v>
      </c>
      <c r="BW13" s="165">
        <v>21.54</v>
      </c>
      <c r="BX13" s="165">
        <v>16.23</v>
      </c>
      <c r="BY13" s="165">
        <v>43.97</v>
      </c>
      <c r="BZ13" s="165">
        <v>63.24</v>
      </c>
      <c r="CA13" s="165">
        <v>-56.659700000000001</v>
      </c>
      <c r="CB13" s="165">
        <v>-57.329500000000003</v>
      </c>
      <c r="CC13" s="165">
        <v>129.05969999999999</v>
      </c>
      <c r="CD13" s="165">
        <v>130.0823</v>
      </c>
      <c r="CE13" s="165">
        <v>32.667299999999997</v>
      </c>
      <c r="CF13" s="165">
        <v>-44.619799999999998</v>
      </c>
      <c r="CG13" s="165">
        <v>-45.042299999999997</v>
      </c>
      <c r="CH13" s="165">
        <v>-8.1442999999999994</v>
      </c>
      <c r="CI13" s="165">
        <v>-43.541499999999999</v>
      </c>
      <c r="CJ13" s="166"/>
      <c r="CK13" s="166"/>
      <c r="CL13" s="165">
        <v>53.1</v>
      </c>
      <c r="CM13" s="165">
        <v>89.4</v>
      </c>
      <c r="CN13" s="165">
        <v>-12.71</v>
      </c>
      <c r="CO13" s="165">
        <v>40.618400000000001</v>
      </c>
      <c r="CP13" s="165">
        <v>40.709899999999998</v>
      </c>
      <c r="CQ13" s="165">
        <v>39.927799999999998</v>
      </c>
      <c r="CR13" s="165">
        <v>-23.062200000000001</v>
      </c>
      <c r="CS13" s="165">
        <v>-22.424900000000001</v>
      </c>
      <c r="CT13" s="165">
        <v>-24.2685</v>
      </c>
      <c r="CU13" s="165">
        <v>14.0616</v>
      </c>
      <c r="CV13" s="165">
        <v>-26.8857</v>
      </c>
      <c r="CW13" s="165">
        <v>11.5176</v>
      </c>
      <c r="CX13" s="165">
        <v>19.14</v>
      </c>
      <c r="CY13" s="165">
        <v>53.08</v>
      </c>
      <c r="CZ13" s="165">
        <v>32.351100000000002</v>
      </c>
      <c r="DA13" s="165">
        <v>30.473299999999998</v>
      </c>
      <c r="DB13" s="165">
        <v>-23.98</v>
      </c>
      <c r="DC13" s="166"/>
      <c r="DD13" s="165">
        <v>44.281700000000001</v>
      </c>
      <c r="DE13" s="165">
        <v>44.112499999999997</v>
      </c>
      <c r="DF13" s="165">
        <v>-74.940700000000007</v>
      </c>
      <c r="DG13" s="165">
        <v>-1E-4</v>
      </c>
      <c r="DH13" s="165">
        <v>-14.396699999999999</v>
      </c>
      <c r="DI13" s="166"/>
      <c r="DJ13" s="166"/>
      <c r="DK13" s="165">
        <v>30.725999999999999</v>
      </c>
      <c r="DL13" s="166"/>
      <c r="DM13" s="165">
        <v>36.647100000000002</v>
      </c>
      <c r="DN13" s="165">
        <v>49.237099999999998</v>
      </c>
      <c r="DO13" s="166"/>
      <c r="DP13" s="165">
        <v>-3.64</v>
      </c>
      <c r="DQ13" s="165">
        <v>58.103999999999999</v>
      </c>
      <c r="DR13" s="165">
        <v>72.749099999999999</v>
      </c>
      <c r="DS13" s="165">
        <v>-31.08</v>
      </c>
      <c r="DT13" s="165">
        <v>-31.46</v>
      </c>
      <c r="DU13" s="165">
        <v>99.53</v>
      </c>
      <c r="DV13" s="165">
        <v>53.95</v>
      </c>
      <c r="DW13" s="165">
        <v>76.836399999999998</v>
      </c>
      <c r="DX13" s="165">
        <v>74.254499999999993</v>
      </c>
      <c r="DY13" s="165">
        <v>-47.963500000000003</v>
      </c>
      <c r="DZ13" s="165">
        <v>-46.2273</v>
      </c>
      <c r="EA13" s="165">
        <v>146.89019999999999</v>
      </c>
      <c r="EB13" s="165">
        <v>106.5478</v>
      </c>
      <c r="EC13" s="165">
        <v>100.8394</v>
      </c>
      <c r="ED13" s="165">
        <v>105.52379999999999</v>
      </c>
      <c r="EE13" s="165">
        <v>87.416899999999998</v>
      </c>
      <c r="EF13" s="165">
        <v>66.425799999999995</v>
      </c>
      <c r="EG13" s="165">
        <v>-27.253</v>
      </c>
      <c r="EH13" s="165">
        <v>56.930799999999998</v>
      </c>
      <c r="EI13" s="165">
        <v>105.3796</v>
      </c>
      <c r="EJ13" s="166"/>
      <c r="EK13" s="165">
        <v>-26.671099999999999</v>
      </c>
      <c r="EL13" s="165">
        <v>-25.723600000000001</v>
      </c>
      <c r="EM13" s="165">
        <v>0</v>
      </c>
      <c r="EN13" s="165">
        <v>15.1126</v>
      </c>
      <c r="EO13" s="165">
        <v>14.222799999999999</v>
      </c>
      <c r="EP13" s="165">
        <v>165.94800000000001</v>
      </c>
      <c r="EQ13" s="165">
        <v>-79.265699999999995</v>
      </c>
      <c r="ER13" s="165">
        <v>-80.464699999999993</v>
      </c>
      <c r="ES13" s="165">
        <v>-31.964500000000001</v>
      </c>
      <c r="ET13" s="166"/>
      <c r="EU13" s="166"/>
      <c r="EV13" s="165">
        <v>112.3</v>
      </c>
      <c r="EW13" s="165">
        <v>11.126799999999999</v>
      </c>
      <c r="EX13" s="165">
        <v>-16.522400000000001</v>
      </c>
      <c r="EY13" s="165">
        <v>-38.056699999999999</v>
      </c>
      <c r="EZ13" s="165">
        <v>-36.878900000000002</v>
      </c>
      <c r="FA13" s="165">
        <v>9.2693999999999992</v>
      </c>
      <c r="FB13" s="165">
        <v>-55.261400000000002</v>
      </c>
      <c r="FC13" s="165">
        <v>38.890300000000003</v>
      </c>
      <c r="FD13" s="165">
        <v>23.8201</v>
      </c>
      <c r="FE13" s="166"/>
      <c r="FF13" s="166"/>
      <c r="FG13" s="165">
        <v>38.9831</v>
      </c>
      <c r="FH13" s="165">
        <v>39.491300000000003</v>
      </c>
      <c r="FI13" s="165">
        <v>38.561900000000001</v>
      </c>
      <c r="FJ13" s="165">
        <v>56.935099999999998</v>
      </c>
      <c r="FK13" s="166"/>
      <c r="FL13" s="165">
        <v>-123.2478</v>
      </c>
      <c r="FM13" s="165">
        <v>49.416400000000003</v>
      </c>
      <c r="FN13" s="165">
        <v>49.602899999999998</v>
      </c>
      <c r="FO13" s="165">
        <v>-84.606200000000001</v>
      </c>
      <c r="FP13" s="165">
        <v>-71.835499999999996</v>
      </c>
      <c r="FQ13" s="167">
        <v>-20.56</v>
      </c>
      <c r="FR13" s="166"/>
      <c r="FS13" s="165">
        <v>13.8705</v>
      </c>
      <c r="FT13" s="166"/>
      <c r="FU13" s="166"/>
      <c r="FV13" s="165">
        <v>14.52</v>
      </c>
      <c r="FW13" s="165">
        <v>-49.270200000000003</v>
      </c>
      <c r="FX13" s="165">
        <v>10.623799999999999</v>
      </c>
      <c r="FY13" s="166"/>
      <c r="FZ13" s="165">
        <v>4.3920000000000003</v>
      </c>
      <c r="GA13" s="165">
        <v>11.4087</v>
      </c>
      <c r="GB13" s="165">
        <v>16.41</v>
      </c>
      <c r="GC13" s="165">
        <v>71.049700000000001</v>
      </c>
      <c r="GD13" s="165">
        <v>86.9923</v>
      </c>
      <c r="GE13" s="166"/>
      <c r="GF13" s="165">
        <v>78.752899999999997</v>
      </c>
      <c r="GG13" s="165">
        <v>28.1</v>
      </c>
      <c r="GH13" s="165">
        <v>-14.2806</v>
      </c>
      <c r="GI13" s="166"/>
      <c r="GJ13" s="165">
        <v>1.3090999999999999</v>
      </c>
      <c r="GK13" s="165">
        <v>1.2703</v>
      </c>
      <c r="GL13" s="166"/>
      <c r="GM13" s="166"/>
      <c r="GN13" s="166"/>
      <c r="GO13" s="165">
        <v>-19.953600000000002</v>
      </c>
      <c r="GP13" s="165">
        <v>28.2852</v>
      </c>
      <c r="GQ13" s="165">
        <v>30.839700000000001</v>
      </c>
      <c r="GR13" s="165">
        <v>80.973299999999995</v>
      </c>
      <c r="GS13" s="165">
        <v>50.505499999999998</v>
      </c>
      <c r="GT13" s="165">
        <v>-116.8224</v>
      </c>
      <c r="GU13" s="165">
        <v>-16.074400000000001</v>
      </c>
      <c r="GV13" s="165">
        <v>32.950099999999999</v>
      </c>
      <c r="GW13" s="165">
        <v>-32.375799999999998</v>
      </c>
      <c r="GX13" s="165">
        <v>11.362299999999999</v>
      </c>
      <c r="GY13" s="166"/>
      <c r="GZ13" s="166"/>
      <c r="HA13" s="165">
        <v>12.617000000000001</v>
      </c>
      <c r="HB13" s="165">
        <v>211.8793</v>
      </c>
      <c r="HC13" s="165">
        <v>208.34450000000001</v>
      </c>
      <c r="HD13" s="165">
        <v>278.3</v>
      </c>
      <c r="HE13" s="165">
        <v>-276.56889999999999</v>
      </c>
      <c r="HF13" s="165">
        <v>-537.67520000000002</v>
      </c>
      <c r="HG13" s="166"/>
      <c r="HH13" s="165">
        <v>531.73350000000005</v>
      </c>
      <c r="HI13" s="165">
        <v>-200.34610000000001</v>
      </c>
      <c r="HJ13" s="165">
        <v>-200.03720000000001</v>
      </c>
      <c r="HK13" s="165">
        <v>-60.230400000000003</v>
      </c>
      <c r="HL13" s="165">
        <v>-53.567399999999999</v>
      </c>
      <c r="HM13" s="165">
        <v>74.375900000000001</v>
      </c>
      <c r="HN13" s="165">
        <v>73.436099999999996</v>
      </c>
      <c r="HO13" s="166"/>
      <c r="HP13" s="166"/>
      <c r="HQ13" s="165">
        <v>76.062299999999993</v>
      </c>
      <c r="HR13" s="165">
        <v>75.117400000000004</v>
      </c>
      <c r="HS13" s="165">
        <v>-12.506399999999999</v>
      </c>
      <c r="HT13" s="165">
        <v>-12.4633</v>
      </c>
      <c r="HU13" s="165">
        <v>91.26</v>
      </c>
      <c r="HV13" s="165">
        <v>91.06</v>
      </c>
      <c r="HW13" s="165">
        <v>48.8</v>
      </c>
      <c r="HX13" s="165">
        <v>48.9</v>
      </c>
      <c r="HY13" s="165">
        <v>22.540800000000001</v>
      </c>
      <c r="HZ13" s="165">
        <v>23.76</v>
      </c>
      <c r="IA13" s="165">
        <v>-314.3691</v>
      </c>
      <c r="IB13" s="165">
        <v>107.2867</v>
      </c>
      <c r="IC13" s="165">
        <v>107.1048</v>
      </c>
      <c r="ID13" s="165">
        <v>14.5</v>
      </c>
      <c r="IE13" s="165">
        <v>-1.1000000000000001</v>
      </c>
      <c r="IF13" s="165">
        <v>-64.099999999999994</v>
      </c>
      <c r="IG13" s="165">
        <v>-64.3</v>
      </c>
      <c r="IH13" s="166"/>
      <c r="II13" s="165">
        <v>1.3</v>
      </c>
      <c r="IJ13" s="166"/>
      <c r="IK13" s="165">
        <v>-132.5069</v>
      </c>
      <c r="IL13" s="165">
        <v>365.01850000000002</v>
      </c>
      <c r="IM13" s="165">
        <v>306.54649999999998</v>
      </c>
      <c r="IN13" s="165">
        <v>-4.9893999999999998</v>
      </c>
      <c r="IO13" s="165">
        <v>-302.88510000000002</v>
      </c>
      <c r="IP13" s="165">
        <v>298.17570000000001</v>
      </c>
      <c r="IQ13" s="165">
        <v>-133.29490000000001</v>
      </c>
      <c r="IR13" s="165">
        <v>-217.8416</v>
      </c>
      <c r="IS13" s="165">
        <v>-289.72359999999998</v>
      </c>
      <c r="IT13" s="165">
        <v>73.848399999999998</v>
      </c>
      <c r="IU13" s="165">
        <v>75.907399999999996</v>
      </c>
      <c r="IV13" s="165">
        <v>135.61420000000001</v>
      </c>
      <c r="IW13" s="165">
        <v>-352.2527</v>
      </c>
      <c r="IX13" s="165">
        <v>215.0145</v>
      </c>
      <c r="IY13" s="165">
        <v>-135.6301</v>
      </c>
      <c r="IZ13" s="165">
        <v>136.24529999999999</v>
      </c>
      <c r="JA13" s="165">
        <v>-7.4886999999999997</v>
      </c>
      <c r="JB13" s="166"/>
      <c r="JC13" s="165">
        <v>24.72</v>
      </c>
      <c r="JD13" s="165">
        <v>6.4020000000000001</v>
      </c>
      <c r="JE13" s="165">
        <v>6.3940000000000001</v>
      </c>
      <c r="JF13" s="165">
        <v>-24.56</v>
      </c>
      <c r="JG13" s="165">
        <v>8.9600000000000009</v>
      </c>
      <c r="JH13" s="166"/>
      <c r="JI13" s="165">
        <v>-9.6666000000000007</v>
      </c>
      <c r="JJ13" s="165">
        <v>-46.669699999999999</v>
      </c>
      <c r="JK13" s="165">
        <v>-14.238200000000001</v>
      </c>
      <c r="JL13" s="165">
        <v>44.6</v>
      </c>
      <c r="JM13" s="165">
        <v>47.381999999999998</v>
      </c>
      <c r="JN13" s="165">
        <v>46.924999999999997</v>
      </c>
      <c r="JO13" s="165">
        <v>8.5286000000000008</v>
      </c>
      <c r="JP13" s="165">
        <v>10.304600000000001</v>
      </c>
      <c r="JQ13" s="165">
        <v>49.908200000000001</v>
      </c>
      <c r="JR13" s="165">
        <v>49.987699999999997</v>
      </c>
      <c r="JS13" s="165">
        <v>48.683700000000002</v>
      </c>
      <c r="JT13" s="166"/>
      <c r="JU13" s="165">
        <v>1.8</v>
      </c>
      <c r="JV13" s="165">
        <v>23.178699999999999</v>
      </c>
      <c r="JW13" s="165">
        <v>5.35</v>
      </c>
      <c r="JX13" s="166"/>
      <c r="JY13" s="165">
        <v>-48.609499999999997</v>
      </c>
      <c r="JZ13" s="165">
        <v>77.236500000000007</v>
      </c>
      <c r="KA13" s="165">
        <v>60.216900000000003</v>
      </c>
      <c r="KB13" s="165">
        <v>-48.358499999999999</v>
      </c>
      <c r="KC13" s="165">
        <v>-76.142300000000006</v>
      </c>
      <c r="KD13" s="165">
        <v>52.654499999999999</v>
      </c>
      <c r="KE13" s="165">
        <v>24.073899999999998</v>
      </c>
      <c r="KF13" s="165">
        <v>-10.3</v>
      </c>
      <c r="KG13" s="165">
        <v>9.4</v>
      </c>
      <c r="KH13" s="166"/>
      <c r="KI13" s="165">
        <v>180.1474</v>
      </c>
    </row>
    <row r="14" spans="1:295" ht="18" customHeight="1" x14ac:dyDescent="0.35">
      <c r="A14" s="161" t="s">
        <v>53</v>
      </c>
      <c r="B14" s="161" t="s">
        <v>718</v>
      </c>
      <c r="C14" s="165">
        <v>0</v>
      </c>
      <c r="D14" s="165">
        <v>17.758500000000002</v>
      </c>
      <c r="E14" s="165">
        <v>-35.370800000000003</v>
      </c>
      <c r="F14" s="165">
        <v>6.5439999999999996</v>
      </c>
      <c r="G14" s="165">
        <v>23.228999999999999</v>
      </c>
      <c r="H14" s="166"/>
      <c r="I14" s="165">
        <v>46.249000000000002</v>
      </c>
      <c r="J14" s="165">
        <v>-94.332899999999995</v>
      </c>
      <c r="K14" s="165">
        <v>38.502200000000002</v>
      </c>
      <c r="L14" s="165">
        <v>19.323399999999999</v>
      </c>
      <c r="M14" s="165">
        <v>18.875499999999999</v>
      </c>
      <c r="N14" s="165">
        <v>2.2200000000000002</v>
      </c>
      <c r="O14" s="165">
        <v>-27.143000000000001</v>
      </c>
      <c r="P14" s="165">
        <v>24.2</v>
      </c>
      <c r="Q14" s="166"/>
      <c r="R14" s="165">
        <v>-24.2</v>
      </c>
      <c r="S14" s="165">
        <v>13.307</v>
      </c>
      <c r="T14" s="165">
        <v>191.82560000000001</v>
      </c>
      <c r="U14" s="165">
        <v>4.8644999999999996</v>
      </c>
      <c r="V14" s="165">
        <v>4.8244999999999996</v>
      </c>
      <c r="W14" s="165">
        <v>7.8884999999999996</v>
      </c>
      <c r="X14" s="166"/>
      <c r="Y14" s="165">
        <v>13.295500000000001</v>
      </c>
      <c r="Z14" s="165">
        <v>7.1058000000000003</v>
      </c>
      <c r="AA14" s="166"/>
      <c r="AB14" s="166"/>
      <c r="AC14" s="165">
        <v>-60.68</v>
      </c>
      <c r="AD14" s="165">
        <v>-60.43</v>
      </c>
      <c r="AE14" s="166"/>
      <c r="AF14" s="165">
        <v>-2.2200000000000002</v>
      </c>
      <c r="AG14" s="166"/>
      <c r="AH14" s="165">
        <v>4.258</v>
      </c>
      <c r="AI14" s="165">
        <v>0.187</v>
      </c>
      <c r="AJ14" s="165">
        <v>-41.87</v>
      </c>
      <c r="AK14" s="165">
        <v>-41.11</v>
      </c>
      <c r="AL14" s="165">
        <v>-88.71</v>
      </c>
      <c r="AM14" s="165">
        <v>41.23</v>
      </c>
      <c r="AN14" s="165">
        <v>41.5</v>
      </c>
      <c r="AO14" s="165">
        <v>7.3719999999999999</v>
      </c>
      <c r="AP14" s="165">
        <v>13.5001</v>
      </c>
      <c r="AQ14" s="165">
        <v>53.520099999999999</v>
      </c>
      <c r="AR14" s="165">
        <v>55.058100000000003</v>
      </c>
      <c r="AS14" s="165">
        <v>23.693000000000001</v>
      </c>
      <c r="AT14" s="165">
        <v>-45.010300000000001</v>
      </c>
      <c r="AU14" s="165">
        <v>-45.772399999999998</v>
      </c>
      <c r="AV14" s="165">
        <v>25.068100000000001</v>
      </c>
      <c r="AW14" s="165">
        <v>28.742799999999999</v>
      </c>
      <c r="AX14" s="166"/>
      <c r="AY14" s="165">
        <v>73.1417</v>
      </c>
      <c r="AZ14" s="165">
        <v>-5.2346000000000004</v>
      </c>
      <c r="BA14" s="165">
        <v>-29.776599999999998</v>
      </c>
      <c r="BB14" s="165">
        <v>-229.15389999999999</v>
      </c>
      <c r="BC14" s="165">
        <v>-13.6312</v>
      </c>
      <c r="BD14" s="165">
        <v>-13.4</v>
      </c>
      <c r="BE14" s="165">
        <v>-14</v>
      </c>
      <c r="BF14" s="165">
        <v>50.4465</v>
      </c>
      <c r="BG14" s="165">
        <v>50.027500000000003</v>
      </c>
      <c r="BH14" s="165">
        <v>-4.0789999999999997</v>
      </c>
      <c r="BI14" s="166"/>
      <c r="BJ14" s="165">
        <v>-36.884900000000002</v>
      </c>
      <c r="BK14" s="165">
        <v>4.3772000000000002</v>
      </c>
      <c r="BL14" s="165">
        <v>5.9714</v>
      </c>
      <c r="BM14" s="165">
        <v>4.2462</v>
      </c>
      <c r="BN14" s="165">
        <v>267.06740000000002</v>
      </c>
      <c r="BO14" s="165">
        <v>-5.5849000000000002</v>
      </c>
      <c r="BP14" s="165">
        <v>-5.7069999999999999</v>
      </c>
      <c r="BQ14" s="165">
        <v>-41.124400000000001</v>
      </c>
      <c r="BR14" s="165">
        <v>282.80270000000002</v>
      </c>
      <c r="BS14" s="166"/>
      <c r="BT14" s="165">
        <v>-119.1328</v>
      </c>
      <c r="BU14" s="166"/>
      <c r="BV14" s="165">
        <v>64.996799999999993</v>
      </c>
      <c r="BW14" s="165">
        <v>21.44</v>
      </c>
      <c r="BX14" s="165">
        <v>16.32</v>
      </c>
      <c r="BY14" s="165">
        <v>43.93</v>
      </c>
      <c r="BZ14" s="166"/>
      <c r="CA14" s="165">
        <v>-50.229700000000001</v>
      </c>
      <c r="CB14" s="165">
        <v>-50.363700000000001</v>
      </c>
      <c r="CC14" s="165">
        <v>128.33279999999999</v>
      </c>
      <c r="CD14" s="165">
        <v>127.7903</v>
      </c>
      <c r="CE14" s="165">
        <v>32.691000000000003</v>
      </c>
      <c r="CF14" s="165">
        <v>-49.877899999999997</v>
      </c>
      <c r="CG14" s="165">
        <v>-49.543300000000002</v>
      </c>
      <c r="CH14" s="165">
        <v>-9.3359000000000005</v>
      </c>
      <c r="CI14" s="165">
        <v>-46.429299999999998</v>
      </c>
      <c r="CJ14" s="166"/>
      <c r="CK14" s="166"/>
      <c r="CL14" s="165">
        <v>45.2</v>
      </c>
      <c r="CM14" s="165">
        <v>93.9</v>
      </c>
      <c r="CN14" s="165">
        <v>-12.48</v>
      </c>
      <c r="CO14" s="165">
        <v>36.4679</v>
      </c>
      <c r="CP14" s="165">
        <v>36.174599999999998</v>
      </c>
      <c r="CQ14" s="165">
        <v>36.017699999999998</v>
      </c>
      <c r="CR14" s="165">
        <v>-30.281700000000001</v>
      </c>
      <c r="CS14" s="165">
        <v>-30.014500000000002</v>
      </c>
      <c r="CT14" s="165">
        <v>-23.389600000000002</v>
      </c>
      <c r="CU14" s="165">
        <v>21.1784</v>
      </c>
      <c r="CV14" s="165">
        <v>-26.5199</v>
      </c>
      <c r="CW14" s="165">
        <v>11.213200000000001</v>
      </c>
      <c r="CX14" s="165">
        <v>18.37</v>
      </c>
      <c r="CY14" s="165">
        <v>53.53</v>
      </c>
      <c r="CZ14" s="166"/>
      <c r="DA14" s="166"/>
      <c r="DB14" s="165">
        <v>-23.51</v>
      </c>
      <c r="DC14" s="166"/>
      <c r="DD14" s="165">
        <v>46.838200000000001</v>
      </c>
      <c r="DE14" s="165">
        <v>45.949800000000003</v>
      </c>
      <c r="DF14" s="165">
        <v>-75.350700000000003</v>
      </c>
      <c r="DG14" s="165">
        <v>0</v>
      </c>
      <c r="DH14" s="165">
        <v>-14.3141</v>
      </c>
      <c r="DI14" s="165">
        <v>-68.599999999999994</v>
      </c>
      <c r="DJ14" s="166"/>
      <c r="DK14" s="165">
        <v>30.764500000000002</v>
      </c>
      <c r="DL14" s="166"/>
      <c r="DM14" s="165">
        <v>35.707799999999999</v>
      </c>
      <c r="DN14" s="165">
        <v>48.065199999999997</v>
      </c>
      <c r="DO14" s="165">
        <v>30.81</v>
      </c>
      <c r="DP14" s="165">
        <v>-3.61</v>
      </c>
      <c r="DQ14" s="165">
        <v>56.375999999999998</v>
      </c>
      <c r="DR14" s="165">
        <v>75.436800000000005</v>
      </c>
      <c r="DS14" s="165">
        <v>-29.42</v>
      </c>
      <c r="DT14" s="165">
        <v>-29.92</v>
      </c>
      <c r="DU14" s="165">
        <v>95.44</v>
      </c>
      <c r="DV14" s="165">
        <v>52.56</v>
      </c>
      <c r="DW14" s="165">
        <v>77.2</v>
      </c>
      <c r="DX14" s="165">
        <v>75.563599999999994</v>
      </c>
      <c r="DY14" s="165">
        <v>-43.977499999999999</v>
      </c>
      <c r="DZ14" s="165">
        <v>-43.345500000000001</v>
      </c>
      <c r="EA14" s="165">
        <v>146.2551</v>
      </c>
      <c r="EB14" s="165">
        <v>106.9037</v>
      </c>
      <c r="EC14" s="165">
        <v>102.1686</v>
      </c>
      <c r="ED14" s="165">
        <v>104.6063</v>
      </c>
      <c r="EE14" s="165">
        <v>82.241</v>
      </c>
      <c r="EF14" s="165">
        <v>66.2988</v>
      </c>
      <c r="EG14" s="165">
        <v>-26.388000000000002</v>
      </c>
      <c r="EH14" s="165">
        <v>56.157699999999998</v>
      </c>
      <c r="EI14" s="165">
        <v>113.5779</v>
      </c>
      <c r="EJ14" s="166"/>
      <c r="EK14" s="165">
        <v>-26.429400000000001</v>
      </c>
      <c r="EL14" s="165">
        <v>-25.532299999999999</v>
      </c>
      <c r="EM14" s="165">
        <v>0</v>
      </c>
      <c r="EN14" s="165">
        <v>16.602699999999999</v>
      </c>
      <c r="EO14" s="165">
        <v>15.946300000000001</v>
      </c>
      <c r="EP14" s="165">
        <v>152.124</v>
      </c>
      <c r="EQ14" s="165">
        <v>-76.298599999999993</v>
      </c>
      <c r="ER14" s="165">
        <v>-77.209199999999996</v>
      </c>
      <c r="ES14" s="165">
        <v>-32.363500000000002</v>
      </c>
      <c r="ET14" s="166"/>
      <c r="EU14" s="166"/>
      <c r="EV14" s="165">
        <v>106.4</v>
      </c>
      <c r="EW14" s="165">
        <v>11.1295</v>
      </c>
      <c r="EX14" s="165">
        <v>-14.189500000000001</v>
      </c>
      <c r="EY14" s="165">
        <v>-38.054499999999997</v>
      </c>
      <c r="EZ14" s="165">
        <v>-37.265799999999999</v>
      </c>
      <c r="FA14" s="165">
        <v>8.2540999999999993</v>
      </c>
      <c r="FB14" s="165">
        <v>-62.764200000000002</v>
      </c>
      <c r="FC14" s="165">
        <v>44.140599999999999</v>
      </c>
      <c r="FD14" s="165">
        <v>24.185400000000001</v>
      </c>
      <c r="FE14" s="166"/>
      <c r="FF14" s="166"/>
      <c r="FG14" s="165">
        <v>39.244300000000003</v>
      </c>
      <c r="FH14" s="165">
        <v>40.178199999999997</v>
      </c>
      <c r="FI14" s="165">
        <v>38.773899999999998</v>
      </c>
      <c r="FJ14" s="165">
        <v>50.236899999999999</v>
      </c>
      <c r="FK14" s="165">
        <v>48.729799999999997</v>
      </c>
      <c r="FL14" s="165">
        <v>-100.4738</v>
      </c>
      <c r="FM14" s="165">
        <v>46.686199999999999</v>
      </c>
      <c r="FN14" s="165">
        <v>46.355600000000003</v>
      </c>
      <c r="FO14" s="165">
        <v>-84.210899999999995</v>
      </c>
      <c r="FP14" s="165">
        <v>-78.9679</v>
      </c>
      <c r="FQ14" s="167">
        <v>-18.670000000000002</v>
      </c>
      <c r="FR14" s="166"/>
      <c r="FS14" s="165">
        <v>13.8705</v>
      </c>
      <c r="FT14" s="166"/>
      <c r="FU14" s="166"/>
      <c r="FV14" s="165">
        <v>14.48</v>
      </c>
      <c r="FW14" s="165">
        <v>-17.795999999999999</v>
      </c>
      <c r="FX14" s="165">
        <v>10.4726</v>
      </c>
      <c r="FY14" s="166"/>
      <c r="FZ14" s="165">
        <v>4.3840000000000003</v>
      </c>
      <c r="GA14" s="165">
        <v>11.3163</v>
      </c>
      <c r="GB14" s="165">
        <v>40.76</v>
      </c>
      <c r="GC14" s="165">
        <v>82.175299999999993</v>
      </c>
      <c r="GD14" s="165">
        <v>85.931600000000003</v>
      </c>
      <c r="GE14" s="165">
        <v>11.88</v>
      </c>
      <c r="GF14" s="165">
        <v>91.450299999999999</v>
      </c>
      <c r="GG14" s="165">
        <v>27.9</v>
      </c>
      <c r="GH14" s="165">
        <v>-13.2271</v>
      </c>
      <c r="GI14" s="166"/>
      <c r="GJ14" s="165">
        <v>0</v>
      </c>
      <c r="GK14" s="165">
        <v>1.2726999999999999</v>
      </c>
      <c r="GL14" s="166"/>
      <c r="GM14" s="166"/>
      <c r="GN14" s="166"/>
      <c r="GO14" s="165">
        <v>-18.545100000000001</v>
      </c>
      <c r="GP14" s="165">
        <v>27.511600000000001</v>
      </c>
      <c r="GQ14" s="165">
        <v>28.402799999999999</v>
      </c>
      <c r="GR14" s="165">
        <v>84.383099999999999</v>
      </c>
      <c r="GS14" s="165">
        <v>53.592799999999997</v>
      </c>
      <c r="GT14" s="165">
        <v>-122.12309999999999</v>
      </c>
      <c r="GU14" s="165">
        <v>-15.9382</v>
      </c>
      <c r="GV14" s="165">
        <v>32.780500000000004</v>
      </c>
      <c r="GW14" s="165">
        <v>-33.0246</v>
      </c>
      <c r="GX14" s="165">
        <v>11.3155</v>
      </c>
      <c r="GY14" s="166"/>
      <c r="GZ14" s="166"/>
      <c r="HA14" s="165">
        <v>12.4916</v>
      </c>
      <c r="HB14" s="165">
        <v>214.4179</v>
      </c>
      <c r="HC14" s="165">
        <v>212.7835</v>
      </c>
      <c r="HD14" s="165">
        <v>277.8</v>
      </c>
      <c r="HE14" s="165">
        <v>-277.2636</v>
      </c>
      <c r="HF14" s="165">
        <v>-537.98030000000006</v>
      </c>
      <c r="HG14" s="165">
        <v>539.07339999999999</v>
      </c>
      <c r="HH14" s="165">
        <v>535.92169999999999</v>
      </c>
      <c r="HI14" s="165">
        <v>-202.44200000000001</v>
      </c>
      <c r="HJ14" s="165">
        <v>-202.30539999999999</v>
      </c>
      <c r="HK14" s="165">
        <v>-62.050899999999999</v>
      </c>
      <c r="HL14" s="165">
        <v>-56.024900000000002</v>
      </c>
      <c r="HM14" s="165">
        <v>78.475899999999996</v>
      </c>
      <c r="HN14" s="165">
        <v>78.400099999999995</v>
      </c>
      <c r="HO14" s="166"/>
      <c r="HP14" s="166"/>
      <c r="HQ14" s="165">
        <v>77.809100000000001</v>
      </c>
      <c r="HR14" s="165">
        <v>76.941199999999995</v>
      </c>
      <c r="HS14" s="165">
        <v>-14.311500000000001</v>
      </c>
      <c r="HT14" s="165">
        <v>-13.857900000000001</v>
      </c>
      <c r="HU14" s="165">
        <v>88.09</v>
      </c>
      <c r="HV14" s="165">
        <v>88.1</v>
      </c>
      <c r="HW14" s="165">
        <v>50.8</v>
      </c>
      <c r="HX14" s="165">
        <v>51.3</v>
      </c>
      <c r="HY14" s="165">
        <v>22.7864</v>
      </c>
      <c r="HZ14" s="165">
        <v>23.28</v>
      </c>
      <c r="IA14" s="165">
        <v>-318.09030000000001</v>
      </c>
      <c r="IB14" s="165">
        <v>110.98609999999999</v>
      </c>
      <c r="IC14" s="165">
        <v>108.2564</v>
      </c>
      <c r="ID14" s="166"/>
      <c r="IE14" s="165">
        <v>-2.7</v>
      </c>
      <c r="IF14" s="165">
        <v>-65.2</v>
      </c>
      <c r="IG14" s="165">
        <v>-65.5</v>
      </c>
      <c r="IH14" s="166"/>
      <c r="II14" s="166"/>
      <c r="IJ14" s="166"/>
      <c r="IK14" s="165">
        <v>-144.804</v>
      </c>
      <c r="IL14" s="165">
        <v>370.35239999999999</v>
      </c>
      <c r="IM14" s="165">
        <v>314.68200000000002</v>
      </c>
      <c r="IN14" s="165">
        <v>-2.0476000000000001</v>
      </c>
      <c r="IO14" s="165">
        <v>-304.79239999999999</v>
      </c>
      <c r="IP14" s="165">
        <v>298.41090000000003</v>
      </c>
      <c r="IQ14" s="165">
        <v>-136.9469</v>
      </c>
      <c r="IR14" s="165">
        <v>-218.01230000000001</v>
      </c>
      <c r="IS14" s="165">
        <v>-299.04700000000003</v>
      </c>
      <c r="IT14" s="165">
        <v>77.757499999999993</v>
      </c>
      <c r="IU14" s="165">
        <v>75.962699999999998</v>
      </c>
      <c r="IV14" s="165">
        <v>139.65979999999999</v>
      </c>
      <c r="IW14" s="165">
        <v>-356.22750000000002</v>
      </c>
      <c r="IX14" s="165">
        <v>216.13319999999999</v>
      </c>
      <c r="IY14" s="165">
        <v>-138.78389999999999</v>
      </c>
      <c r="IZ14" s="165">
        <v>138.67779999999999</v>
      </c>
      <c r="JA14" s="165">
        <v>-8.0681999999999992</v>
      </c>
      <c r="JB14" s="166"/>
      <c r="JC14" s="165">
        <v>24.16</v>
      </c>
      <c r="JD14" s="166"/>
      <c r="JE14" s="166"/>
      <c r="JF14" s="165">
        <v>-23.84</v>
      </c>
      <c r="JG14" s="165">
        <v>8.4</v>
      </c>
      <c r="JH14" s="166"/>
      <c r="JI14" s="165">
        <v>-9.4315999999999995</v>
      </c>
      <c r="JJ14" s="165">
        <v>-47.960599999999999</v>
      </c>
      <c r="JK14" s="165">
        <v>-14.326700000000001</v>
      </c>
      <c r="JL14" s="165">
        <v>47.5</v>
      </c>
      <c r="JM14" s="165">
        <v>49.935000000000002</v>
      </c>
      <c r="JN14" s="165">
        <v>49.92</v>
      </c>
      <c r="JO14" s="165">
        <v>8.5398999999999994</v>
      </c>
      <c r="JP14" s="165">
        <v>10.3009</v>
      </c>
      <c r="JQ14" s="165">
        <v>51.125300000000003</v>
      </c>
      <c r="JR14" s="165">
        <v>50.475700000000003</v>
      </c>
      <c r="JS14" s="165">
        <v>51.3367</v>
      </c>
      <c r="JT14" s="166"/>
      <c r="JU14" s="165">
        <v>1.8</v>
      </c>
      <c r="JV14" s="165">
        <v>23.154299999999999</v>
      </c>
      <c r="JW14" s="165">
        <v>5.23</v>
      </c>
      <c r="JX14" s="166"/>
      <c r="JY14" s="165">
        <v>-53.419800000000002</v>
      </c>
      <c r="JZ14" s="165">
        <v>80.158600000000007</v>
      </c>
      <c r="KA14" s="165">
        <v>63.054099999999998</v>
      </c>
      <c r="KB14" s="165">
        <v>-52.001600000000003</v>
      </c>
      <c r="KC14" s="165">
        <v>-77.905000000000001</v>
      </c>
      <c r="KD14" s="165">
        <v>54.277299999999997</v>
      </c>
      <c r="KE14" s="165">
        <v>23.814299999999999</v>
      </c>
      <c r="KF14" s="165">
        <v>-9.3000000000000007</v>
      </c>
      <c r="KG14" s="165">
        <v>10</v>
      </c>
      <c r="KH14" s="166"/>
      <c r="KI14" s="165">
        <v>187.0684</v>
      </c>
    </row>
    <row r="15" spans="1:295" ht="18" customHeight="1" x14ac:dyDescent="0.35">
      <c r="A15" s="161" t="s">
        <v>53</v>
      </c>
      <c r="B15" s="161" t="s">
        <v>719</v>
      </c>
      <c r="C15" s="165">
        <v>0</v>
      </c>
      <c r="D15" s="166"/>
      <c r="E15" s="166"/>
      <c r="F15" s="165">
        <v>6.4863999999999997</v>
      </c>
      <c r="G15" s="165">
        <v>23.0581</v>
      </c>
      <c r="H15" s="166"/>
      <c r="I15" s="165">
        <v>46.000999999999998</v>
      </c>
      <c r="J15" s="165">
        <v>-92.855099999999993</v>
      </c>
      <c r="K15" s="165">
        <v>38.054299999999998</v>
      </c>
      <c r="L15" s="165">
        <v>19.4434</v>
      </c>
      <c r="M15" s="165">
        <v>18.854199999999999</v>
      </c>
      <c r="N15" s="165">
        <v>2.2200000000000002</v>
      </c>
      <c r="O15" s="165">
        <v>-28.023</v>
      </c>
      <c r="P15" s="165">
        <v>26.4</v>
      </c>
      <c r="Q15" s="165">
        <v>15.731999999999999</v>
      </c>
      <c r="R15" s="165">
        <v>-26.4</v>
      </c>
      <c r="S15" s="165">
        <v>13.123900000000001</v>
      </c>
      <c r="T15" s="165">
        <v>188.58320000000001</v>
      </c>
      <c r="U15" s="165">
        <v>4.1116999999999999</v>
      </c>
      <c r="V15" s="165">
        <v>4.9123000000000001</v>
      </c>
      <c r="W15" s="165">
        <v>8.0992999999999995</v>
      </c>
      <c r="X15" s="166"/>
      <c r="Y15" s="165">
        <v>11.9102</v>
      </c>
      <c r="Z15" s="165">
        <v>7.4679000000000002</v>
      </c>
      <c r="AA15" s="166"/>
      <c r="AB15" s="166"/>
      <c r="AC15" s="165">
        <v>-60.09</v>
      </c>
      <c r="AD15" s="165">
        <v>-59.67</v>
      </c>
      <c r="AE15" s="166"/>
      <c r="AF15" s="165">
        <v>-2.2200000000000002</v>
      </c>
      <c r="AG15" s="165">
        <v>26.4</v>
      </c>
      <c r="AH15" s="165">
        <v>5.0039999999999996</v>
      </c>
      <c r="AI15" s="165">
        <v>0.192</v>
      </c>
      <c r="AJ15" s="165">
        <v>-35.799999999999997</v>
      </c>
      <c r="AK15" s="165">
        <v>-35.729999999999997</v>
      </c>
      <c r="AL15" s="165">
        <v>-97.51</v>
      </c>
      <c r="AM15" s="165">
        <v>36.01</v>
      </c>
      <c r="AN15" s="165">
        <v>36.36</v>
      </c>
      <c r="AO15" s="165">
        <v>6.7655000000000003</v>
      </c>
      <c r="AP15" s="165">
        <v>14.121</v>
      </c>
      <c r="AQ15" s="165">
        <v>53.711399999999998</v>
      </c>
      <c r="AR15" s="165">
        <v>55.597000000000001</v>
      </c>
      <c r="AS15" s="165">
        <v>25.808599999999998</v>
      </c>
      <c r="AT15" s="165">
        <v>-41.929200000000002</v>
      </c>
      <c r="AU15" s="165">
        <v>-41.514200000000002</v>
      </c>
      <c r="AV15" s="165">
        <v>8.7431000000000001</v>
      </c>
      <c r="AW15" s="165">
        <v>8.4891000000000005</v>
      </c>
      <c r="AX15" s="166"/>
      <c r="AY15" s="165">
        <v>76.490700000000004</v>
      </c>
      <c r="AZ15" s="165">
        <v>-7.3284000000000002</v>
      </c>
      <c r="BA15" s="165">
        <v>-40.838299999999997</v>
      </c>
      <c r="BB15" s="165">
        <v>-218.0934</v>
      </c>
      <c r="BC15" s="165">
        <v>-12.200100000000001</v>
      </c>
      <c r="BD15" s="165">
        <v>-13.3</v>
      </c>
      <c r="BE15" s="165">
        <v>-14</v>
      </c>
      <c r="BF15" s="165">
        <v>47.578299999999999</v>
      </c>
      <c r="BG15" s="165">
        <v>46.210799999999999</v>
      </c>
      <c r="BH15" s="165">
        <v>-3.9996</v>
      </c>
      <c r="BI15" s="166"/>
      <c r="BJ15" s="165">
        <v>-36.991500000000002</v>
      </c>
      <c r="BK15" s="165">
        <v>4.4328000000000003</v>
      </c>
      <c r="BL15" s="165">
        <v>6.4545000000000003</v>
      </c>
      <c r="BM15" s="165">
        <v>4.4252000000000002</v>
      </c>
      <c r="BN15" s="165">
        <v>258.40010000000001</v>
      </c>
      <c r="BO15" s="165">
        <v>-10.7425</v>
      </c>
      <c r="BP15" s="165">
        <v>-11.2918</v>
      </c>
      <c r="BQ15" s="165">
        <v>-33.704099999999997</v>
      </c>
      <c r="BR15" s="165">
        <v>272.80119999999999</v>
      </c>
      <c r="BS15" s="166"/>
      <c r="BT15" s="165">
        <v>-129.95519999999999</v>
      </c>
      <c r="BU15" s="166"/>
      <c r="BV15" s="165">
        <v>65.974800000000002</v>
      </c>
      <c r="BW15" s="165">
        <v>21.37</v>
      </c>
      <c r="BX15" s="165">
        <v>16.09</v>
      </c>
      <c r="BY15" s="166"/>
      <c r="BZ15" s="165">
        <v>62.94</v>
      </c>
      <c r="CA15" s="165">
        <v>-46.612900000000003</v>
      </c>
      <c r="CB15" s="165">
        <v>-46.612900000000003</v>
      </c>
      <c r="CC15" s="165">
        <v>123.6545</v>
      </c>
      <c r="CD15" s="165">
        <v>122.3449</v>
      </c>
      <c r="CE15" s="165">
        <v>33.010800000000003</v>
      </c>
      <c r="CF15" s="165">
        <v>-48.707599999999999</v>
      </c>
      <c r="CG15" s="165">
        <v>-48.9587</v>
      </c>
      <c r="CH15" s="165">
        <v>-6.7488999999999999</v>
      </c>
      <c r="CI15" s="165">
        <v>-42.364699999999999</v>
      </c>
      <c r="CJ15" s="166"/>
      <c r="CK15" s="166"/>
      <c r="CL15" s="165">
        <v>53</v>
      </c>
      <c r="CM15" s="165">
        <v>85.7</v>
      </c>
      <c r="CN15" s="165">
        <v>-12.49</v>
      </c>
      <c r="CO15" s="165">
        <v>38.861499999999999</v>
      </c>
      <c r="CP15" s="165">
        <v>37.996899999999997</v>
      </c>
      <c r="CQ15" s="165">
        <v>38.361499999999999</v>
      </c>
      <c r="CR15" s="165">
        <v>-26.766200000000001</v>
      </c>
      <c r="CS15" s="165">
        <v>-26.6812</v>
      </c>
      <c r="CT15" s="165">
        <v>-20.863600000000002</v>
      </c>
      <c r="CU15" s="165">
        <v>15.418699999999999</v>
      </c>
      <c r="CV15" s="165">
        <v>-23.878900000000002</v>
      </c>
      <c r="CW15" s="165">
        <v>10.801600000000001</v>
      </c>
      <c r="CX15" s="165">
        <v>18.36</v>
      </c>
      <c r="CY15" s="165">
        <v>52.18</v>
      </c>
      <c r="CZ15" s="166"/>
      <c r="DA15" s="165">
        <v>29.5944</v>
      </c>
      <c r="DB15" s="165">
        <v>-23.48</v>
      </c>
      <c r="DC15" s="166"/>
      <c r="DD15" s="165">
        <v>43.594299999999997</v>
      </c>
      <c r="DE15" s="165">
        <v>41.980600000000003</v>
      </c>
      <c r="DF15" s="165">
        <v>-64.4833</v>
      </c>
      <c r="DG15" s="165">
        <v>0</v>
      </c>
      <c r="DH15" s="165">
        <v>-14.272</v>
      </c>
      <c r="DI15" s="166"/>
      <c r="DJ15" s="165">
        <v>-69.8</v>
      </c>
      <c r="DK15" s="166"/>
      <c r="DL15" s="166"/>
      <c r="DM15" s="165">
        <v>34.2988</v>
      </c>
      <c r="DN15" s="165">
        <v>48.065199999999997</v>
      </c>
      <c r="DO15" s="166"/>
      <c r="DP15" s="165">
        <v>-3.18</v>
      </c>
      <c r="DQ15" s="165">
        <v>54.837000000000003</v>
      </c>
      <c r="DR15" s="165">
        <v>65.861199999999997</v>
      </c>
      <c r="DS15" s="165">
        <v>-30.48</v>
      </c>
      <c r="DT15" s="165">
        <v>-30.81</v>
      </c>
      <c r="DU15" s="165">
        <v>97.42</v>
      </c>
      <c r="DV15" s="165">
        <v>52.46</v>
      </c>
      <c r="DW15" s="165">
        <v>65.672700000000006</v>
      </c>
      <c r="DX15" s="165">
        <v>62.9636</v>
      </c>
      <c r="DY15" s="165">
        <v>-42.189100000000003</v>
      </c>
      <c r="DZ15" s="165">
        <v>-42.2</v>
      </c>
      <c r="EA15" s="165">
        <v>141.9205</v>
      </c>
      <c r="EB15" s="165">
        <v>100.6972</v>
      </c>
      <c r="EC15" s="165">
        <v>96.352199999999996</v>
      </c>
      <c r="ED15" s="165">
        <v>98.9833</v>
      </c>
      <c r="EE15" s="165">
        <v>87.025999999999996</v>
      </c>
      <c r="EF15" s="165">
        <v>71.113500000000002</v>
      </c>
      <c r="EG15" s="165">
        <v>-25.457999999999998</v>
      </c>
      <c r="EH15" s="165">
        <v>44.902000000000001</v>
      </c>
      <c r="EI15" s="165">
        <v>121.5723</v>
      </c>
      <c r="EJ15" s="166"/>
      <c r="EK15" s="165">
        <v>-27.712499999999999</v>
      </c>
      <c r="EL15" s="165">
        <v>-25.9285</v>
      </c>
      <c r="EM15" s="165">
        <v>0</v>
      </c>
      <c r="EN15" s="165">
        <v>13.460100000000001</v>
      </c>
      <c r="EO15" s="165">
        <v>12.093</v>
      </c>
      <c r="EP15" s="165">
        <v>173.62799999999999</v>
      </c>
      <c r="EQ15" s="165">
        <v>-79.444299999999998</v>
      </c>
      <c r="ER15" s="165">
        <v>-79.770200000000003</v>
      </c>
      <c r="ES15" s="165">
        <v>-37.169899999999998</v>
      </c>
      <c r="ET15" s="166"/>
      <c r="EU15" s="166"/>
      <c r="EV15" s="165">
        <v>95.2</v>
      </c>
      <c r="EW15" s="165">
        <v>11.124499999999999</v>
      </c>
      <c r="EX15" s="165">
        <v>-22.388100000000001</v>
      </c>
      <c r="EY15" s="165">
        <v>-38.035899999999998</v>
      </c>
      <c r="EZ15" s="165">
        <v>-37.223399999999998</v>
      </c>
      <c r="FA15" s="165">
        <v>7.1715999999999998</v>
      </c>
      <c r="FB15" s="165">
        <v>-65.327600000000004</v>
      </c>
      <c r="FC15" s="165">
        <v>44.863599999999998</v>
      </c>
      <c r="FD15" s="165">
        <v>24.8826</v>
      </c>
      <c r="FE15" s="166"/>
      <c r="FF15" s="166"/>
      <c r="FG15" s="165">
        <v>39.7712</v>
      </c>
      <c r="FH15" s="165">
        <v>40.390900000000002</v>
      </c>
      <c r="FI15" s="165">
        <v>38.276899999999998</v>
      </c>
      <c r="FJ15" s="165">
        <v>47.222700000000003</v>
      </c>
      <c r="FK15" s="165">
        <v>46.385399999999997</v>
      </c>
      <c r="FL15" s="165">
        <v>-95.282600000000002</v>
      </c>
      <c r="FM15" s="165">
        <v>44.302799999999998</v>
      </c>
      <c r="FN15" s="165">
        <v>44.094499999999996</v>
      </c>
      <c r="FO15" s="165">
        <v>-78.205600000000004</v>
      </c>
      <c r="FP15" s="165">
        <v>-64.610799999999998</v>
      </c>
      <c r="FQ15" s="167">
        <v>-16.78</v>
      </c>
      <c r="FR15" s="165">
        <v>-18.73</v>
      </c>
      <c r="FS15" s="165">
        <v>13.4725</v>
      </c>
      <c r="FT15" s="166"/>
      <c r="FU15" s="165">
        <v>-8.77</v>
      </c>
      <c r="FV15" s="165">
        <v>14.45</v>
      </c>
      <c r="FW15" s="165">
        <v>-26.654599999999999</v>
      </c>
      <c r="FX15" s="165">
        <v>10.0526</v>
      </c>
      <c r="FY15" s="166"/>
      <c r="FZ15" s="165">
        <v>4.431</v>
      </c>
      <c r="GA15" s="165">
        <v>11.0351</v>
      </c>
      <c r="GB15" s="165">
        <v>30.94</v>
      </c>
      <c r="GC15" s="165">
        <v>64.774000000000001</v>
      </c>
      <c r="GD15" s="165">
        <v>75.414599999999993</v>
      </c>
      <c r="GE15" s="165">
        <v>12.27</v>
      </c>
      <c r="GF15" s="165">
        <v>83.271100000000004</v>
      </c>
      <c r="GG15" s="165">
        <v>26.3</v>
      </c>
      <c r="GH15" s="165">
        <v>-12.861499999999999</v>
      </c>
      <c r="GI15" s="166"/>
      <c r="GJ15" s="165">
        <v>1.0827</v>
      </c>
      <c r="GK15" s="165">
        <v>1.2484</v>
      </c>
      <c r="GL15" s="166"/>
      <c r="GM15" s="166"/>
      <c r="GN15" s="165">
        <v>-13.0905</v>
      </c>
      <c r="GO15" s="165">
        <v>-18.444400000000002</v>
      </c>
      <c r="GP15" s="165">
        <v>27.748699999999999</v>
      </c>
      <c r="GQ15" s="165">
        <v>28.3188</v>
      </c>
      <c r="GR15" s="165">
        <v>79.503299999999996</v>
      </c>
      <c r="GS15" s="165">
        <v>47.878700000000002</v>
      </c>
      <c r="GT15" s="165">
        <v>-113.3766</v>
      </c>
      <c r="GU15" s="165">
        <v>-15.8825</v>
      </c>
      <c r="GV15" s="165">
        <v>32.201099999999997</v>
      </c>
      <c r="GW15" s="165">
        <v>-32.572400000000002</v>
      </c>
      <c r="GX15" s="165">
        <v>10.927</v>
      </c>
      <c r="GY15" s="166"/>
      <c r="GZ15" s="166"/>
      <c r="HA15" s="165">
        <v>11.5585</v>
      </c>
      <c r="HB15" s="165">
        <v>213.7473</v>
      </c>
      <c r="HC15" s="165">
        <v>212.49639999999999</v>
      </c>
      <c r="HD15" s="165">
        <v>278.7</v>
      </c>
      <c r="HE15" s="165">
        <v>-277.43610000000001</v>
      </c>
      <c r="HF15" s="165">
        <v>-535.80899999999997</v>
      </c>
      <c r="HG15" s="165">
        <v>536.20230000000004</v>
      </c>
      <c r="HH15" s="165">
        <v>533.55510000000004</v>
      </c>
      <c r="HI15" s="165">
        <v>-203.60220000000001</v>
      </c>
      <c r="HJ15" s="165">
        <v>-202.18049999999999</v>
      </c>
      <c r="HK15" s="165">
        <v>-60.069000000000003</v>
      </c>
      <c r="HL15" s="165">
        <v>-53.880600000000001</v>
      </c>
      <c r="HM15" s="165">
        <v>81.861900000000006</v>
      </c>
      <c r="HN15" s="165">
        <v>79.9559</v>
      </c>
      <c r="HO15" s="165">
        <v>-156.56290000000001</v>
      </c>
      <c r="HP15" s="166"/>
      <c r="HQ15" s="165">
        <v>76.216099999999997</v>
      </c>
      <c r="HR15" s="165">
        <v>75.392099999999999</v>
      </c>
      <c r="HS15" s="165">
        <v>-15.243399999999999</v>
      </c>
      <c r="HT15" s="165">
        <v>-15.127599999999999</v>
      </c>
      <c r="HU15" s="165">
        <v>85.76</v>
      </c>
      <c r="HV15" s="165">
        <v>85.25</v>
      </c>
      <c r="HW15" s="165">
        <v>50.1</v>
      </c>
      <c r="HX15" s="165">
        <v>50.2</v>
      </c>
      <c r="HY15" s="165">
        <v>22.416899999999998</v>
      </c>
      <c r="HZ15" s="165">
        <v>24.72</v>
      </c>
      <c r="IA15" s="165">
        <v>-315.51940000000002</v>
      </c>
      <c r="IB15" s="165">
        <v>107.7189</v>
      </c>
      <c r="IC15" s="165">
        <v>107.53100000000001</v>
      </c>
      <c r="ID15" s="166"/>
      <c r="IE15" s="165">
        <v>-1.6</v>
      </c>
      <c r="IF15" s="165">
        <v>-64</v>
      </c>
      <c r="IG15" s="165">
        <v>-64.8</v>
      </c>
      <c r="IH15" s="165">
        <v>1.4248000000000001</v>
      </c>
      <c r="II15" s="166"/>
      <c r="IJ15" s="165">
        <v>-526.16430000000003</v>
      </c>
      <c r="IK15" s="165">
        <v>-155.41650000000001</v>
      </c>
      <c r="IL15" s="165">
        <v>363.21629999999999</v>
      </c>
      <c r="IM15" s="165">
        <v>305.61610000000002</v>
      </c>
      <c r="IN15" s="165">
        <v>0.75549999999999995</v>
      </c>
      <c r="IO15" s="165">
        <v>-294.04149999999998</v>
      </c>
      <c r="IP15" s="165">
        <v>301.16469999999998</v>
      </c>
      <c r="IQ15" s="165">
        <v>-137.93729999999999</v>
      </c>
      <c r="IR15" s="165">
        <v>-212.72139999999999</v>
      </c>
      <c r="IS15" s="165">
        <v>-290.74810000000002</v>
      </c>
      <c r="IT15" s="165">
        <v>77.665599999999998</v>
      </c>
      <c r="IU15" s="165">
        <v>75.941900000000004</v>
      </c>
      <c r="IV15" s="165">
        <v>138.72110000000001</v>
      </c>
      <c r="IW15" s="165">
        <v>-351.69970000000001</v>
      </c>
      <c r="IX15" s="165">
        <v>216.57130000000001</v>
      </c>
      <c r="IY15" s="165">
        <v>-137.60239999999999</v>
      </c>
      <c r="IZ15" s="165">
        <v>137.58799999999999</v>
      </c>
      <c r="JA15" s="165">
        <v>-8.1478999999999999</v>
      </c>
      <c r="JB15" s="166"/>
      <c r="JC15" s="165">
        <v>23.84</v>
      </c>
      <c r="JD15" s="166"/>
      <c r="JE15" s="166"/>
      <c r="JF15" s="165">
        <v>-23.28</v>
      </c>
      <c r="JG15" s="165">
        <v>8.8000000000000007</v>
      </c>
      <c r="JH15" s="166"/>
      <c r="JI15" s="165">
        <v>-9.1997</v>
      </c>
      <c r="JJ15" s="165">
        <v>-47.374699999999997</v>
      </c>
      <c r="JK15" s="165">
        <v>-14.149699999999999</v>
      </c>
      <c r="JL15" s="165">
        <v>45.9</v>
      </c>
      <c r="JM15" s="165">
        <v>47.904000000000003</v>
      </c>
      <c r="JN15" s="165">
        <v>48.186999999999998</v>
      </c>
      <c r="JO15" s="165">
        <v>7.2557999999999998</v>
      </c>
      <c r="JP15" s="165">
        <v>8.6716999999999995</v>
      </c>
      <c r="JQ15" s="165">
        <v>51.524900000000002</v>
      </c>
      <c r="JR15" s="165">
        <v>51.737000000000002</v>
      </c>
      <c r="JS15" s="165">
        <v>51.520899999999997</v>
      </c>
      <c r="JT15" s="166"/>
      <c r="JU15" s="165">
        <v>2.6</v>
      </c>
      <c r="JV15" s="165">
        <v>23.438700000000001</v>
      </c>
      <c r="JW15" s="165">
        <v>5.3</v>
      </c>
      <c r="JX15" s="166"/>
      <c r="JY15" s="165">
        <v>-48.941899999999997</v>
      </c>
      <c r="JZ15" s="165">
        <v>77.790800000000004</v>
      </c>
      <c r="KA15" s="165">
        <v>60.798299999999998</v>
      </c>
      <c r="KB15" s="165">
        <v>-49.431899999999999</v>
      </c>
      <c r="KC15" s="165">
        <v>-76.728200000000001</v>
      </c>
      <c r="KD15" s="165">
        <v>53.014499999999998</v>
      </c>
      <c r="KE15" s="165">
        <v>23.1843</v>
      </c>
      <c r="KF15" s="165">
        <v>-9.6</v>
      </c>
      <c r="KG15" s="165">
        <v>10.3</v>
      </c>
      <c r="KH15" s="166"/>
      <c r="KI15" s="165">
        <v>184.68279999999999</v>
      </c>
    </row>
    <row r="16" spans="1:295" ht="18" customHeight="1" x14ac:dyDescent="0.35">
      <c r="A16" s="161" t="s">
        <v>53</v>
      </c>
      <c r="B16" s="161" t="s">
        <v>720</v>
      </c>
      <c r="C16" s="168">
        <v>0</v>
      </c>
      <c r="D16" s="169"/>
      <c r="E16" s="169"/>
      <c r="F16" s="168">
        <v>8.843</v>
      </c>
      <c r="G16" s="168">
        <v>23.090599999999998</v>
      </c>
      <c r="H16" s="169"/>
      <c r="I16" s="168">
        <v>45.916200000000003</v>
      </c>
      <c r="J16" s="168">
        <v>-95.927099999999996</v>
      </c>
      <c r="K16" s="168">
        <v>38.021599999999999</v>
      </c>
      <c r="L16" s="168">
        <v>19.279399999999999</v>
      </c>
      <c r="M16" s="168">
        <v>18.781600000000001</v>
      </c>
      <c r="N16" s="168">
        <v>2.2200000000000002</v>
      </c>
      <c r="O16" s="168">
        <v>-27.873999999999999</v>
      </c>
      <c r="P16" s="168">
        <v>26.4</v>
      </c>
      <c r="Q16" s="169"/>
      <c r="R16" s="168">
        <v>-24.2</v>
      </c>
      <c r="S16" s="168">
        <v>12.856</v>
      </c>
      <c r="T16" s="168">
        <v>192.4838</v>
      </c>
      <c r="U16" s="168">
        <v>4.2137000000000002</v>
      </c>
      <c r="V16" s="168">
        <v>4.3578000000000001</v>
      </c>
      <c r="W16" s="168">
        <v>7.7592999999999996</v>
      </c>
      <c r="X16" s="169"/>
      <c r="Y16" s="168">
        <v>12.0001</v>
      </c>
      <c r="Z16" s="168">
        <v>6.7674000000000003</v>
      </c>
      <c r="AA16" s="169"/>
      <c r="AB16" s="169"/>
      <c r="AC16" s="168">
        <v>-59.53</v>
      </c>
      <c r="AD16" s="168">
        <v>-59.8</v>
      </c>
      <c r="AE16" s="169"/>
      <c r="AF16" s="168">
        <v>-2.2200000000000002</v>
      </c>
      <c r="AG16" s="168">
        <v>26.4</v>
      </c>
      <c r="AH16" s="168">
        <v>4</v>
      </c>
      <c r="AI16" s="168">
        <v>0.185</v>
      </c>
      <c r="AJ16" s="168">
        <v>-39.119999999999997</v>
      </c>
      <c r="AK16" s="168">
        <v>-38.97</v>
      </c>
      <c r="AL16" s="168">
        <v>-90.64</v>
      </c>
      <c r="AM16" s="168">
        <v>39.47</v>
      </c>
      <c r="AN16" s="168">
        <v>40.18</v>
      </c>
      <c r="AO16" s="168">
        <v>7.0202999999999998</v>
      </c>
      <c r="AP16" s="168">
        <v>13.5885</v>
      </c>
      <c r="AQ16" s="168">
        <v>54.004800000000003</v>
      </c>
      <c r="AR16" s="168">
        <v>55.930900000000001</v>
      </c>
      <c r="AS16" s="168">
        <v>27.048100000000002</v>
      </c>
      <c r="AT16" s="168">
        <v>-44.608400000000003</v>
      </c>
      <c r="AU16" s="168">
        <v>-46.329099999999997</v>
      </c>
      <c r="AV16" s="168">
        <v>25.464600000000001</v>
      </c>
      <c r="AW16" s="168">
        <v>21.822600000000001</v>
      </c>
      <c r="AX16" s="169"/>
      <c r="AY16" s="168">
        <v>75.418999999999997</v>
      </c>
      <c r="AZ16" s="168">
        <v>-4.7111000000000001</v>
      </c>
      <c r="BA16" s="168">
        <v>-19.823899999999998</v>
      </c>
      <c r="BB16" s="168">
        <v>-244.2251</v>
      </c>
      <c r="BC16" s="168">
        <v>-13.5129</v>
      </c>
      <c r="BD16" s="168">
        <v>-14.1</v>
      </c>
      <c r="BE16" s="168">
        <v>-14</v>
      </c>
      <c r="BF16" s="168">
        <v>51.734099999999998</v>
      </c>
      <c r="BG16" s="168">
        <v>50.0458</v>
      </c>
      <c r="BH16" s="168">
        <v>-3.9234</v>
      </c>
      <c r="BI16" s="169"/>
      <c r="BJ16" s="168">
        <v>-41.450400000000002</v>
      </c>
      <c r="BK16" s="168">
        <v>3.9792999999999998</v>
      </c>
      <c r="BL16" s="168">
        <v>6.5974000000000004</v>
      </c>
      <c r="BM16" s="168">
        <v>4.5155000000000003</v>
      </c>
      <c r="BN16" s="168">
        <v>281.38060000000002</v>
      </c>
      <c r="BO16" s="168">
        <v>-11.658099999999999</v>
      </c>
      <c r="BP16" s="168">
        <v>-11.6275</v>
      </c>
      <c r="BQ16" s="168">
        <v>-40.526600000000002</v>
      </c>
      <c r="BR16" s="168">
        <v>286.21570000000003</v>
      </c>
      <c r="BS16" s="169"/>
      <c r="BT16" s="168">
        <v>-130.7285</v>
      </c>
      <c r="BU16" s="169"/>
      <c r="BV16" s="168">
        <v>64.976900000000001</v>
      </c>
      <c r="BW16" s="168">
        <v>21.43</v>
      </c>
      <c r="BX16" s="168">
        <v>16.100000000000001</v>
      </c>
      <c r="BY16" s="169"/>
      <c r="BZ16" s="168">
        <v>62.66</v>
      </c>
      <c r="CA16" s="168">
        <v>-49.426000000000002</v>
      </c>
      <c r="CB16" s="168">
        <v>-48.7562</v>
      </c>
      <c r="CC16" s="168">
        <v>126.3051</v>
      </c>
      <c r="CD16" s="168">
        <v>126.5047</v>
      </c>
      <c r="CE16" s="168">
        <v>32.212499999999999</v>
      </c>
      <c r="CF16" s="168">
        <v>-50.5946</v>
      </c>
      <c r="CG16" s="168">
        <v>-50.931100000000001</v>
      </c>
      <c r="CH16" s="168">
        <v>-7.6313000000000004</v>
      </c>
      <c r="CI16" s="168">
        <v>-45.451999999999998</v>
      </c>
      <c r="CJ16" s="169"/>
      <c r="CK16" s="169"/>
      <c r="CL16" s="168">
        <v>52.7</v>
      </c>
      <c r="CM16" s="168">
        <v>88</v>
      </c>
      <c r="CN16" s="168">
        <v>-12.29</v>
      </c>
      <c r="CO16" s="168">
        <v>38.5304</v>
      </c>
      <c r="CP16" s="168">
        <v>37.9285</v>
      </c>
      <c r="CQ16" s="168">
        <v>37.977699999999999</v>
      </c>
      <c r="CR16" s="168">
        <v>-27.382300000000001</v>
      </c>
      <c r="CS16" s="168">
        <v>-26.772099999999998</v>
      </c>
      <c r="CT16" s="168">
        <v>-19.8811</v>
      </c>
      <c r="CU16" s="168">
        <v>14.782500000000001</v>
      </c>
      <c r="CV16" s="168">
        <v>-21.537299999999998</v>
      </c>
      <c r="CW16" s="168">
        <v>11.4137</v>
      </c>
      <c r="CX16" s="168">
        <v>24.72</v>
      </c>
      <c r="CY16" s="168">
        <v>51.95</v>
      </c>
      <c r="CZ16" s="169"/>
      <c r="DA16" s="169"/>
      <c r="DB16" s="168">
        <v>-23.19</v>
      </c>
      <c r="DC16" s="169"/>
      <c r="DD16" s="168">
        <v>45.064</v>
      </c>
      <c r="DE16" s="168">
        <v>44.529600000000002</v>
      </c>
      <c r="DF16" s="168">
        <v>-68.904899999999998</v>
      </c>
      <c r="DG16" s="168">
        <v>-1E-4</v>
      </c>
      <c r="DH16" s="168">
        <v>-14.067500000000001</v>
      </c>
      <c r="DI16" s="169"/>
      <c r="DJ16" s="168">
        <v>-67.400000000000006</v>
      </c>
      <c r="DK16" s="168">
        <v>30.401900000000001</v>
      </c>
      <c r="DL16" s="169"/>
      <c r="DM16" s="168">
        <v>34.2988</v>
      </c>
      <c r="DN16" s="168">
        <v>47.479199999999999</v>
      </c>
      <c r="DO16" s="168">
        <v>30.53</v>
      </c>
      <c r="DP16" s="168">
        <v>-3.31</v>
      </c>
      <c r="DQ16" s="169"/>
      <c r="DR16" s="168">
        <v>68.946399999999997</v>
      </c>
      <c r="DS16" s="168">
        <v>-30.73</v>
      </c>
      <c r="DT16" s="169"/>
      <c r="DU16" s="169"/>
      <c r="DV16" s="168">
        <v>52.71</v>
      </c>
      <c r="DW16" s="168">
        <v>67.872699999999995</v>
      </c>
      <c r="DX16" s="168">
        <v>68.327299999999994</v>
      </c>
      <c r="DY16" s="168">
        <v>-45.110700000000001</v>
      </c>
      <c r="DZ16" s="168">
        <v>-42.736400000000003</v>
      </c>
      <c r="EA16" s="168">
        <v>141.20930000000001</v>
      </c>
      <c r="EB16" s="168">
        <v>103.4879</v>
      </c>
      <c r="EC16" s="168">
        <v>98.517300000000006</v>
      </c>
      <c r="ED16" s="168">
        <v>101.80970000000001</v>
      </c>
      <c r="EE16" s="168">
        <v>81.133700000000005</v>
      </c>
      <c r="EF16" s="168">
        <v>59.828600000000002</v>
      </c>
      <c r="EG16" s="168">
        <v>-25.876000000000001</v>
      </c>
      <c r="EH16" s="168">
        <v>51.821399999999997</v>
      </c>
      <c r="EI16" s="168">
        <v>109.6271</v>
      </c>
      <c r="EJ16" s="169"/>
      <c r="EK16" s="168">
        <v>-27.783999999999999</v>
      </c>
      <c r="EL16" s="168">
        <v>-25.520600000000002</v>
      </c>
      <c r="EM16" s="168">
        <v>0</v>
      </c>
      <c r="EN16" s="168">
        <v>14.8954</v>
      </c>
      <c r="EO16" s="168">
        <v>15.040699999999999</v>
      </c>
      <c r="EP16" s="168">
        <v>158.268</v>
      </c>
      <c r="EQ16" s="168">
        <v>-78.870500000000007</v>
      </c>
      <c r="ER16" s="168">
        <v>-79.965699999999998</v>
      </c>
      <c r="ES16" s="168">
        <v>-32.839500000000001</v>
      </c>
      <c r="ET16" s="169"/>
      <c r="EU16" s="169"/>
      <c r="EV16" s="168">
        <v>80.5</v>
      </c>
      <c r="EW16" s="168">
        <v>11.2067</v>
      </c>
      <c r="EX16" s="168">
        <v>-15.3376</v>
      </c>
      <c r="EY16" s="168">
        <v>-38.007800000000003</v>
      </c>
      <c r="EZ16" s="168">
        <v>-36.954000000000001</v>
      </c>
      <c r="FA16" s="168">
        <v>7.3799000000000001</v>
      </c>
      <c r="FB16" s="168">
        <v>-63.754199999999997</v>
      </c>
      <c r="FC16" s="168">
        <v>42.3733</v>
      </c>
      <c r="FD16" s="168">
        <v>24.451000000000001</v>
      </c>
      <c r="FE16" s="169"/>
      <c r="FF16" s="169"/>
      <c r="FG16" s="168">
        <v>39.287399999999998</v>
      </c>
      <c r="FH16" s="168">
        <v>39.978700000000003</v>
      </c>
      <c r="FI16" s="168">
        <v>38.1905</v>
      </c>
      <c r="FJ16" s="168">
        <v>47.557600000000001</v>
      </c>
      <c r="FK16" s="168">
        <v>49.232199999999999</v>
      </c>
      <c r="FL16" s="168">
        <v>-99.804000000000002</v>
      </c>
      <c r="FM16" s="168">
        <v>45.666400000000003</v>
      </c>
      <c r="FN16" s="168">
        <v>45.852499999999999</v>
      </c>
      <c r="FO16" s="168">
        <v>-74.162099999999995</v>
      </c>
      <c r="FP16" s="168">
        <v>-61.3752</v>
      </c>
      <c r="FQ16" s="170">
        <v>-20.86</v>
      </c>
      <c r="FR16" s="168">
        <v>-29.17</v>
      </c>
      <c r="FS16" s="168">
        <v>13.9657</v>
      </c>
      <c r="FT16" s="169"/>
      <c r="FU16" s="169"/>
      <c r="FV16" s="168">
        <v>13.45</v>
      </c>
      <c r="FW16" s="168">
        <v>-36.017200000000003</v>
      </c>
      <c r="FX16" s="168">
        <v>10.0421</v>
      </c>
      <c r="FY16" s="168">
        <v>-12.708</v>
      </c>
      <c r="FZ16" s="168">
        <v>4.3940000000000001</v>
      </c>
      <c r="GA16" s="168">
        <v>11.0501</v>
      </c>
      <c r="GB16" s="168">
        <v>25.99</v>
      </c>
      <c r="GC16" s="168">
        <v>63.888599999999997</v>
      </c>
      <c r="GD16" s="168">
        <v>74.588800000000006</v>
      </c>
      <c r="GE16" s="169"/>
      <c r="GF16" s="168">
        <v>82.036799999999999</v>
      </c>
      <c r="GG16" s="168">
        <v>27.3</v>
      </c>
      <c r="GH16" s="168">
        <v>-13.6493</v>
      </c>
      <c r="GI16" s="169"/>
      <c r="GJ16" s="168">
        <v>1.367</v>
      </c>
      <c r="GK16" s="168">
        <v>1.2445999999999999</v>
      </c>
      <c r="GL16" s="169"/>
      <c r="GM16" s="169"/>
      <c r="GN16" s="169"/>
      <c r="GO16" s="168">
        <v>-19.3918</v>
      </c>
      <c r="GP16" s="168">
        <v>26.439499999999999</v>
      </c>
      <c r="GQ16" s="168">
        <v>29.6633</v>
      </c>
      <c r="GR16" s="168">
        <v>83.232900000000001</v>
      </c>
      <c r="GS16" s="168">
        <v>50.5867</v>
      </c>
      <c r="GT16" s="168">
        <v>-116.1353</v>
      </c>
      <c r="GU16" s="168">
        <v>-16.050799999999999</v>
      </c>
      <c r="GV16" s="168">
        <v>33.197699999999998</v>
      </c>
      <c r="GW16" s="168">
        <v>-32.316800000000001</v>
      </c>
      <c r="GX16" s="168">
        <v>11.984299999999999</v>
      </c>
      <c r="GY16" s="169"/>
      <c r="GZ16" s="169"/>
      <c r="HA16" s="168">
        <v>13</v>
      </c>
      <c r="HB16" s="168">
        <v>215.73169999999999</v>
      </c>
      <c r="HC16" s="168">
        <v>213.68989999999999</v>
      </c>
      <c r="HD16" s="168">
        <v>280.8</v>
      </c>
      <c r="HE16" s="168">
        <v>-276.55770000000001</v>
      </c>
      <c r="HF16" s="168">
        <v>-536.00810000000001</v>
      </c>
      <c r="HG16" s="168">
        <v>545.49300000000005</v>
      </c>
      <c r="HH16" s="168">
        <v>538.8066</v>
      </c>
      <c r="HI16" s="168">
        <v>-204.14099999999999</v>
      </c>
      <c r="HJ16" s="168">
        <v>-203.83420000000001</v>
      </c>
      <c r="HK16" s="168">
        <v>-62.358199999999997</v>
      </c>
      <c r="HL16" s="168">
        <v>-56.593499999999999</v>
      </c>
      <c r="HM16" s="168">
        <v>80.910499999999999</v>
      </c>
      <c r="HN16" s="168">
        <v>80.809799999999996</v>
      </c>
      <c r="HO16" s="169"/>
      <c r="HP16" s="169"/>
      <c r="HQ16" s="168">
        <v>75.2273</v>
      </c>
      <c r="HR16" s="168">
        <v>75.315200000000004</v>
      </c>
      <c r="HS16" s="168">
        <v>-15.5915</v>
      </c>
      <c r="HT16" s="168">
        <v>-16.102900000000002</v>
      </c>
      <c r="HU16" s="168">
        <v>87.13</v>
      </c>
      <c r="HV16" s="168">
        <v>87.24</v>
      </c>
      <c r="HW16" s="168">
        <v>49.9</v>
      </c>
      <c r="HX16" s="168">
        <v>50.3</v>
      </c>
      <c r="HY16" s="168">
        <v>22.2118</v>
      </c>
      <c r="HZ16" s="168">
        <v>26.72</v>
      </c>
      <c r="IA16" s="168">
        <v>-312.81529999999998</v>
      </c>
      <c r="IB16" s="168">
        <v>109.4151</v>
      </c>
      <c r="IC16" s="168">
        <v>110.1969</v>
      </c>
      <c r="ID16" s="168">
        <v>14.6</v>
      </c>
      <c r="IE16" s="168">
        <v>-1.5</v>
      </c>
      <c r="IF16" s="168">
        <v>-64.099999999999994</v>
      </c>
      <c r="IG16" s="168">
        <v>-64.2</v>
      </c>
      <c r="IH16" s="168">
        <v>1.4545999999999999</v>
      </c>
      <c r="II16" s="168">
        <v>1.1499999999999999</v>
      </c>
      <c r="IJ16" s="168">
        <v>-526.03530000000001</v>
      </c>
      <c r="IK16" s="168">
        <v>-148.5899</v>
      </c>
      <c r="IL16" s="168">
        <v>367.6977</v>
      </c>
      <c r="IM16" s="168">
        <v>313.50540000000001</v>
      </c>
      <c r="IN16" s="168">
        <v>-1.1675</v>
      </c>
      <c r="IO16" s="168">
        <v>-300.72719999999998</v>
      </c>
      <c r="IP16" s="168">
        <v>300.53680000000003</v>
      </c>
      <c r="IQ16" s="168">
        <v>-134.46109999999999</v>
      </c>
      <c r="IR16" s="168">
        <v>-215.99270000000001</v>
      </c>
      <c r="IS16" s="168">
        <v>-290.77749999999997</v>
      </c>
      <c r="IT16" s="168">
        <v>76.406800000000004</v>
      </c>
      <c r="IU16" s="168">
        <v>78.8703</v>
      </c>
      <c r="IV16" s="168">
        <v>136.11150000000001</v>
      </c>
      <c r="IW16" s="168">
        <v>-352.45679999999999</v>
      </c>
      <c r="IX16" s="168">
        <v>215.6104</v>
      </c>
      <c r="IY16" s="168">
        <v>-137.74119999999999</v>
      </c>
      <c r="IZ16" s="168">
        <v>138.16149999999999</v>
      </c>
      <c r="JA16" s="168">
        <v>-8.8591999999999995</v>
      </c>
      <c r="JB16" s="169"/>
      <c r="JC16" s="168">
        <v>23.76</v>
      </c>
      <c r="JD16" s="168">
        <v>6.4080000000000004</v>
      </c>
      <c r="JE16" s="168">
        <v>6.3319999999999999</v>
      </c>
      <c r="JF16" s="168">
        <v>-23.36</v>
      </c>
      <c r="JG16" s="168">
        <v>9.0399999999999991</v>
      </c>
      <c r="JH16" s="169"/>
      <c r="JI16" s="168">
        <v>-9.2850999999999999</v>
      </c>
      <c r="JJ16" s="168">
        <v>-48.018599999999999</v>
      </c>
      <c r="JK16" s="168">
        <v>-14.091699999999999</v>
      </c>
      <c r="JL16" s="168">
        <v>46.8</v>
      </c>
      <c r="JM16" s="168">
        <v>47.328000000000003</v>
      </c>
      <c r="JN16" s="168">
        <v>48.841999999999999</v>
      </c>
      <c r="JO16" s="168">
        <v>7.343</v>
      </c>
      <c r="JP16" s="168">
        <v>8.8376999999999999</v>
      </c>
      <c r="JQ16" s="168">
        <v>52.106000000000002</v>
      </c>
      <c r="JR16" s="168">
        <v>52.284999999999997</v>
      </c>
      <c r="JS16" s="168">
        <v>52.368499999999997</v>
      </c>
      <c r="JT16" s="169"/>
      <c r="JU16" s="168">
        <v>1.8</v>
      </c>
      <c r="JV16" s="168">
        <v>23.442</v>
      </c>
      <c r="JW16" s="168">
        <v>5.29</v>
      </c>
      <c r="JX16" s="169"/>
      <c r="JY16" s="168">
        <v>-54.3003</v>
      </c>
      <c r="JZ16" s="168">
        <v>79.890299999999996</v>
      </c>
      <c r="KA16" s="168">
        <v>63.338700000000003</v>
      </c>
      <c r="KB16" s="168">
        <v>-52.630600000000001</v>
      </c>
      <c r="KC16" s="168">
        <v>-78.175899999999999</v>
      </c>
      <c r="KD16" s="168">
        <v>55.311300000000003</v>
      </c>
      <c r="KE16" s="168">
        <v>22.613499999999998</v>
      </c>
      <c r="KF16" s="168">
        <v>-10</v>
      </c>
      <c r="KG16" s="168">
        <v>9.6</v>
      </c>
      <c r="KH16" s="169"/>
      <c r="KI16" s="168">
        <v>190.1918</v>
      </c>
    </row>
    <row r="17" spans="1:295" ht="18" customHeight="1" x14ac:dyDescent="0.35">
      <c r="A17" s="161" t="s">
        <v>53</v>
      </c>
      <c r="B17" s="161" t="s">
        <v>721</v>
      </c>
      <c r="C17" s="162">
        <v>0</v>
      </c>
      <c r="D17" s="162">
        <v>17.212199999999999</v>
      </c>
      <c r="E17" s="162">
        <v>-34.359499999999997</v>
      </c>
      <c r="F17" s="163"/>
      <c r="G17" s="162">
        <v>23.185700000000001</v>
      </c>
      <c r="H17" s="163"/>
      <c r="I17" s="162">
        <v>46.338099999999997</v>
      </c>
      <c r="J17" s="162">
        <v>-96.001099999999994</v>
      </c>
      <c r="K17" s="163"/>
      <c r="L17" s="162">
        <v>19.619399999999999</v>
      </c>
      <c r="M17" s="162">
        <v>19.1934</v>
      </c>
      <c r="N17" s="162">
        <v>0</v>
      </c>
      <c r="O17" s="162">
        <v>-28.562000000000001</v>
      </c>
      <c r="P17" s="162">
        <v>26.4</v>
      </c>
      <c r="Q17" s="162">
        <v>15.731999999999999</v>
      </c>
      <c r="R17" s="162">
        <v>-26.4</v>
      </c>
      <c r="S17" s="162">
        <v>13.0489</v>
      </c>
      <c r="T17" s="162">
        <v>194.98859999999999</v>
      </c>
      <c r="U17" s="162">
        <v>4.8364000000000003</v>
      </c>
      <c r="V17" s="162">
        <v>5.1360000000000001</v>
      </c>
      <c r="W17" s="162">
        <v>8.0012000000000008</v>
      </c>
      <c r="X17" s="163"/>
      <c r="Y17" s="162">
        <v>12.221500000000001</v>
      </c>
      <c r="Z17" s="162">
        <v>7.1536999999999997</v>
      </c>
      <c r="AA17" s="163"/>
      <c r="AB17" s="163"/>
      <c r="AC17" s="162">
        <v>-63.2</v>
      </c>
      <c r="AD17" s="162">
        <v>-63.41</v>
      </c>
      <c r="AE17" s="163"/>
      <c r="AF17" s="162">
        <v>0</v>
      </c>
      <c r="AG17" s="162">
        <v>26.4</v>
      </c>
      <c r="AH17" s="162">
        <v>5.2629999999999999</v>
      </c>
      <c r="AI17" s="162">
        <v>0.19700000000000001</v>
      </c>
      <c r="AJ17" s="162">
        <v>-42.03</v>
      </c>
      <c r="AK17" s="162">
        <v>-42.3</v>
      </c>
      <c r="AL17" s="162">
        <v>-93.87</v>
      </c>
      <c r="AM17" s="162">
        <v>42.88</v>
      </c>
      <c r="AN17" s="162">
        <v>42.61</v>
      </c>
      <c r="AO17" s="162">
        <v>7.6319999999999997</v>
      </c>
      <c r="AP17" s="162">
        <v>13.210100000000001</v>
      </c>
      <c r="AQ17" s="162">
        <v>54.203099999999999</v>
      </c>
      <c r="AR17" s="162">
        <v>56.504300000000001</v>
      </c>
      <c r="AS17" s="162">
        <v>28.102499999999999</v>
      </c>
      <c r="AT17" s="162">
        <v>-44.206499999999998</v>
      </c>
      <c r="AU17" s="162">
        <v>-43.938299999999998</v>
      </c>
      <c r="AV17" s="162">
        <v>6.5873999999999997</v>
      </c>
      <c r="AW17" s="162">
        <v>6.5877999999999997</v>
      </c>
      <c r="AX17" s="163"/>
      <c r="AY17" s="162">
        <v>79.705699999999993</v>
      </c>
      <c r="AZ17" s="162">
        <v>-4.7111000000000001</v>
      </c>
      <c r="BA17" s="162">
        <v>-42.760300000000001</v>
      </c>
      <c r="BB17" s="162">
        <v>-215.5444</v>
      </c>
      <c r="BC17" s="162">
        <v>-12.163</v>
      </c>
      <c r="BD17" s="162">
        <v>-14.2</v>
      </c>
      <c r="BE17" s="162">
        <v>-14.1</v>
      </c>
      <c r="BF17" s="162">
        <v>50.279699999999998</v>
      </c>
      <c r="BG17" s="162">
        <v>48.969299999999997</v>
      </c>
      <c r="BH17" s="162">
        <v>-4.0578000000000003</v>
      </c>
      <c r="BI17" s="163"/>
      <c r="BJ17" s="162">
        <v>-33.499200000000002</v>
      </c>
      <c r="BK17" s="162">
        <v>5.1189</v>
      </c>
      <c r="BL17" s="162">
        <v>6.3620000000000001</v>
      </c>
      <c r="BM17" s="162">
        <v>4.5644999999999998</v>
      </c>
      <c r="BN17" s="162">
        <v>256.81319999999999</v>
      </c>
      <c r="BO17" s="162">
        <v>-12.6652</v>
      </c>
      <c r="BP17" s="162">
        <v>-12.7873</v>
      </c>
      <c r="BQ17" s="162">
        <v>-19.202500000000001</v>
      </c>
      <c r="BR17" s="162">
        <v>274.55380000000002</v>
      </c>
      <c r="BS17" s="163"/>
      <c r="BT17" s="162">
        <v>-131.94759999999999</v>
      </c>
      <c r="BU17" s="163"/>
      <c r="BV17" s="162">
        <v>67.072599999999994</v>
      </c>
      <c r="BW17" s="162">
        <v>22.21</v>
      </c>
      <c r="BX17" s="162">
        <v>16.809999999999999</v>
      </c>
      <c r="BY17" s="162">
        <v>44.38</v>
      </c>
      <c r="BZ17" s="162">
        <v>64.08</v>
      </c>
      <c r="CA17" s="162">
        <v>-56.793599999999998</v>
      </c>
      <c r="CB17" s="162">
        <v>-56.659700000000001</v>
      </c>
      <c r="CC17" s="162">
        <v>134.0188</v>
      </c>
      <c r="CD17" s="162">
        <v>134.04259999999999</v>
      </c>
      <c r="CE17" s="162">
        <v>30.358899999999998</v>
      </c>
      <c r="CF17" s="162">
        <v>-52.146900000000002</v>
      </c>
      <c r="CG17" s="162">
        <v>-52.0259</v>
      </c>
      <c r="CH17" s="162">
        <v>-9.3054000000000006</v>
      </c>
      <c r="CI17" s="162">
        <v>-43.1357</v>
      </c>
      <c r="CJ17" s="163"/>
      <c r="CK17" s="163"/>
      <c r="CL17" s="162">
        <v>52.7</v>
      </c>
      <c r="CM17" s="162">
        <v>88.3</v>
      </c>
      <c r="CN17" s="162">
        <v>-12.25</v>
      </c>
      <c r="CO17" s="162">
        <v>37.423499999999997</v>
      </c>
      <c r="CP17" s="162">
        <v>36.878100000000003</v>
      </c>
      <c r="CQ17" s="162">
        <v>36.747399999999999</v>
      </c>
      <c r="CR17" s="162">
        <v>-25.4068</v>
      </c>
      <c r="CS17" s="162">
        <v>-25.789000000000001</v>
      </c>
      <c r="CT17" s="162">
        <v>-25.188300000000002</v>
      </c>
      <c r="CU17" s="162">
        <v>17.7136</v>
      </c>
      <c r="CV17" s="162">
        <v>-28.008800000000001</v>
      </c>
      <c r="CW17" s="162">
        <v>11.3139</v>
      </c>
      <c r="CX17" s="162">
        <v>27.68</v>
      </c>
      <c r="CY17" s="162">
        <v>52.49</v>
      </c>
      <c r="CZ17" s="162">
        <v>32.351100000000002</v>
      </c>
      <c r="DA17" s="163"/>
      <c r="DB17" s="162">
        <v>-24.56</v>
      </c>
      <c r="DC17" s="163"/>
      <c r="DD17" s="162">
        <v>43.366799999999998</v>
      </c>
      <c r="DE17" s="162">
        <v>43.015099999999997</v>
      </c>
      <c r="DF17" s="162">
        <v>-66.032600000000002</v>
      </c>
      <c r="DG17" s="162">
        <v>-1E-4</v>
      </c>
      <c r="DH17" s="162">
        <v>-14.788</v>
      </c>
      <c r="DI17" s="163"/>
      <c r="DJ17" s="163"/>
      <c r="DK17" s="162">
        <v>30.956700000000001</v>
      </c>
      <c r="DL17" s="163"/>
      <c r="DM17" s="162">
        <v>34.768500000000003</v>
      </c>
      <c r="DN17" s="162">
        <v>48.065199999999997</v>
      </c>
      <c r="DO17" s="163"/>
      <c r="DP17" s="162">
        <v>-3.37</v>
      </c>
      <c r="DQ17" s="162">
        <v>54.985500000000002</v>
      </c>
      <c r="DR17" s="162">
        <v>66.552499999999995</v>
      </c>
      <c r="DS17" s="162">
        <v>-30.86</v>
      </c>
      <c r="DT17" s="162">
        <v>-31.42</v>
      </c>
      <c r="DU17" s="162">
        <v>99.55</v>
      </c>
      <c r="DV17" s="162">
        <v>53.13</v>
      </c>
      <c r="DW17" s="162">
        <v>68.418199999999999</v>
      </c>
      <c r="DX17" s="162">
        <v>67.781800000000004</v>
      </c>
      <c r="DY17" s="162">
        <v>-52.595700000000001</v>
      </c>
      <c r="DZ17" s="162">
        <v>-50.4818</v>
      </c>
      <c r="EA17" s="162">
        <v>139.78569999999999</v>
      </c>
      <c r="EB17" s="162">
        <v>100.06310000000001</v>
      </c>
      <c r="EC17" s="162">
        <v>94.114099999999993</v>
      </c>
      <c r="ED17" s="162">
        <v>96.757499999999993</v>
      </c>
      <c r="EE17" s="162">
        <v>85.999799999999993</v>
      </c>
      <c r="EF17" s="162">
        <v>73.209299999999999</v>
      </c>
      <c r="EG17" s="162">
        <v>-25.641999999999999</v>
      </c>
      <c r="EH17" s="162">
        <v>30.156300000000002</v>
      </c>
      <c r="EI17" s="162">
        <v>136.1431</v>
      </c>
      <c r="EJ17" s="163"/>
      <c r="EK17" s="162">
        <v>-27.551100000000002</v>
      </c>
      <c r="EL17" s="162">
        <v>-26.5442</v>
      </c>
      <c r="EM17" s="162">
        <v>0</v>
      </c>
      <c r="EN17" s="162">
        <v>23.510100000000001</v>
      </c>
      <c r="EO17" s="162">
        <v>22.839400000000001</v>
      </c>
      <c r="EP17" s="162">
        <v>138.30000000000001</v>
      </c>
      <c r="EQ17" s="162">
        <v>-79.7333</v>
      </c>
      <c r="ER17" s="162">
        <v>-80.752200000000002</v>
      </c>
      <c r="ES17" s="162">
        <v>-35.542999999999999</v>
      </c>
      <c r="ET17" s="163"/>
      <c r="EU17" s="163"/>
      <c r="EV17" s="162">
        <v>104.8</v>
      </c>
      <c r="EW17" s="162">
        <v>11.682</v>
      </c>
      <c r="EX17" s="162">
        <v>-3.0623999999999998</v>
      </c>
      <c r="EY17" s="162">
        <v>-38.3444</v>
      </c>
      <c r="EZ17" s="162">
        <v>-36.996699999999997</v>
      </c>
      <c r="FA17" s="162">
        <v>8.6318000000000001</v>
      </c>
      <c r="FB17" s="162">
        <v>-73.28</v>
      </c>
      <c r="FC17" s="162">
        <v>43.734900000000003</v>
      </c>
      <c r="FD17" s="162">
        <v>24.301600000000001</v>
      </c>
      <c r="FE17" s="163"/>
      <c r="FF17" s="163"/>
      <c r="FG17" s="162">
        <v>40.002800000000001</v>
      </c>
      <c r="FH17" s="162">
        <v>40.346899999999998</v>
      </c>
      <c r="FI17" s="162">
        <v>39.217399999999998</v>
      </c>
      <c r="FJ17" s="162">
        <v>55.762999999999998</v>
      </c>
      <c r="FK17" s="162">
        <v>56.4328</v>
      </c>
      <c r="FL17" s="162">
        <v>-140.83080000000001</v>
      </c>
      <c r="FM17" s="162">
        <v>53.903199999999998</v>
      </c>
      <c r="FN17" s="162">
        <v>54.384999999999998</v>
      </c>
      <c r="FO17" s="162">
        <v>-100.3603</v>
      </c>
      <c r="FP17" s="162">
        <v>-86.870699999999999</v>
      </c>
      <c r="FQ17" s="164">
        <v>-20.79</v>
      </c>
      <c r="FR17" s="163"/>
      <c r="FS17" s="162">
        <v>14.0609</v>
      </c>
      <c r="FT17" s="163"/>
      <c r="FU17" s="163"/>
      <c r="FV17" s="162">
        <v>13.64</v>
      </c>
      <c r="FW17" s="162">
        <v>-52.5242</v>
      </c>
      <c r="FX17" s="162">
        <v>10.468500000000001</v>
      </c>
      <c r="FY17" s="163"/>
      <c r="FZ17" s="162">
        <v>4.4059999999999997</v>
      </c>
      <c r="GA17" s="162">
        <v>11.145</v>
      </c>
      <c r="GB17" s="162">
        <v>16.98</v>
      </c>
      <c r="GC17" s="162">
        <v>89.9</v>
      </c>
      <c r="GD17" s="162">
        <v>102.3603</v>
      </c>
      <c r="GE17" s="162">
        <v>13.12</v>
      </c>
      <c r="GF17" s="162">
        <v>81.863600000000005</v>
      </c>
      <c r="GG17" s="162">
        <v>28</v>
      </c>
      <c r="GH17" s="162">
        <v>-16.061900000000001</v>
      </c>
      <c r="GI17" s="163"/>
      <c r="GJ17" s="162">
        <v>1.3833</v>
      </c>
      <c r="GK17" s="162">
        <v>1.2657</v>
      </c>
      <c r="GL17" s="163"/>
      <c r="GM17" s="163"/>
      <c r="GN17" s="163"/>
      <c r="GO17" s="162">
        <v>-21.234400000000001</v>
      </c>
      <c r="GP17" s="162">
        <v>26.844100000000001</v>
      </c>
      <c r="GQ17" s="162">
        <v>34.033000000000001</v>
      </c>
      <c r="GR17" s="162">
        <v>86.516800000000003</v>
      </c>
      <c r="GS17" s="162">
        <v>54.8324</v>
      </c>
      <c r="GT17" s="162">
        <v>-127.5943</v>
      </c>
      <c r="GU17" s="162">
        <v>-16.028600000000001</v>
      </c>
      <c r="GV17" s="162">
        <v>35.779299999999999</v>
      </c>
      <c r="GW17" s="162">
        <v>-32.706400000000002</v>
      </c>
      <c r="GX17" s="162">
        <v>12.6279</v>
      </c>
      <c r="GY17" s="163"/>
      <c r="GZ17" s="163"/>
      <c r="HA17" s="162">
        <v>14.3148</v>
      </c>
      <c r="HB17" s="162">
        <v>222.1422</v>
      </c>
      <c r="HC17" s="162">
        <v>219.89750000000001</v>
      </c>
      <c r="HD17" s="162">
        <v>281.60000000000002</v>
      </c>
      <c r="HE17" s="162">
        <v>-279.45920000000001</v>
      </c>
      <c r="HF17" s="162">
        <v>-548.71460000000002</v>
      </c>
      <c r="HG17" s="162">
        <v>550.20510000000002</v>
      </c>
      <c r="HH17" s="162">
        <v>552.01340000000005</v>
      </c>
      <c r="HI17" s="162">
        <v>-210.8262</v>
      </c>
      <c r="HJ17" s="162">
        <v>-207.37860000000001</v>
      </c>
      <c r="HK17" s="162">
        <v>-59.555199999999999</v>
      </c>
      <c r="HL17" s="162">
        <v>-52.4512</v>
      </c>
      <c r="HM17" s="162">
        <v>78.127399999999994</v>
      </c>
      <c r="HN17" s="162">
        <v>78.122699999999995</v>
      </c>
      <c r="HO17" s="163"/>
      <c r="HP17" s="163"/>
      <c r="HQ17" s="162">
        <v>77.094999999999999</v>
      </c>
      <c r="HR17" s="162">
        <v>76.4358</v>
      </c>
      <c r="HS17" s="162">
        <v>-17.8414</v>
      </c>
      <c r="HT17" s="162">
        <v>-17.160399999999999</v>
      </c>
      <c r="HU17" s="162">
        <v>88.35</v>
      </c>
      <c r="HV17" s="162">
        <v>87.79</v>
      </c>
      <c r="HW17" s="162">
        <v>51.3</v>
      </c>
      <c r="HX17" s="162">
        <v>51.5</v>
      </c>
      <c r="HY17" s="162">
        <v>22.438199999999998</v>
      </c>
      <c r="HZ17" s="162">
        <v>27.76</v>
      </c>
      <c r="IA17" s="162">
        <v>-323.15280000000001</v>
      </c>
      <c r="IB17" s="162">
        <v>113.2017</v>
      </c>
      <c r="IC17" s="162">
        <v>113.7769</v>
      </c>
      <c r="ID17" s="163"/>
      <c r="IE17" s="162">
        <v>0</v>
      </c>
      <c r="IF17" s="162">
        <v>-64.5</v>
      </c>
      <c r="IG17" s="162">
        <v>-64.2</v>
      </c>
      <c r="IH17" s="163"/>
      <c r="II17" s="163"/>
      <c r="IJ17" s="162">
        <v>-538.97109999999998</v>
      </c>
      <c r="IK17" s="162">
        <v>-172.46350000000001</v>
      </c>
      <c r="IL17" s="162">
        <v>372.61399999999998</v>
      </c>
      <c r="IM17" s="162">
        <v>312.52789999999999</v>
      </c>
      <c r="IN17" s="162">
        <v>3.9537</v>
      </c>
      <c r="IO17" s="162">
        <v>-306.7</v>
      </c>
      <c r="IP17" s="162">
        <v>307.39299999999997</v>
      </c>
      <c r="IQ17" s="162">
        <v>-137.5951</v>
      </c>
      <c r="IR17" s="162">
        <v>-220.83799999999999</v>
      </c>
      <c r="IS17" s="162">
        <v>-300.43830000000003</v>
      </c>
      <c r="IT17" s="162">
        <v>78.657300000000006</v>
      </c>
      <c r="IU17" s="162">
        <v>76.430999999999997</v>
      </c>
      <c r="IV17" s="162">
        <v>140.49019999999999</v>
      </c>
      <c r="IW17" s="162">
        <v>-363.77409999999998</v>
      </c>
      <c r="IX17" s="162">
        <v>220.26849999999999</v>
      </c>
      <c r="IY17" s="162">
        <v>-141.03630000000001</v>
      </c>
      <c r="IZ17" s="162">
        <v>145.91069999999999</v>
      </c>
      <c r="JA17" s="162">
        <v>-8.4884000000000004</v>
      </c>
      <c r="JB17" s="163"/>
      <c r="JC17" s="162">
        <v>23.68</v>
      </c>
      <c r="JD17" s="163"/>
      <c r="JE17" s="163"/>
      <c r="JF17" s="162">
        <v>-23.2</v>
      </c>
      <c r="JG17" s="162">
        <v>8</v>
      </c>
      <c r="JH17" s="163"/>
      <c r="JI17" s="162">
        <v>-9.4620999999999995</v>
      </c>
      <c r="JJ17" s="162">
        <v>-47.7562</v>
      </c>
      <c r="JK17" s="162">
        <v>-13.9452</v>
      </c>
      <c r="JL17" s="162">
        <v>45.7</v>
      </c>
      <c r="JM17" s="162">
        <v>50.91</v>
      </c>
      <c r="JN17" s="162">
        <v>50.316000000000003</v>
      </c>
      <c r="JO17" s="162">
        <v>6.5742000000000003</v>
      </c>
      <c r="JP17" s="162">
        <v>7.9382999999999999</v>
      </c>
      <c r="JQ17" s="162">
        <v>51.299300000000002</v>
      </c>
      <c r="JR17" s="162">
        <v>51.4437</v>
      </c>
      <c r="JS17" s="162">
        <v>50.311799999999998</v>
      </c>
      <c r="JT17" s="163"/>
      <c r="JU17" s="162">
        <v>1.8</v>
      </c>
      <c r="JV17" s="162">
        <v>22.868600000000001</v>
      </c>
      <c r="JW17" s="162">
        <v>5.34</v>
      </c>
      <c r="JX17" s="163"/>
      <c r="JY17" s="162">
        <v>-42.905799999999999</v>
      </c>
      <c r="JZ17" s="162">
        <v>76.615099999999998</v>
      </c>
      <c r="KA17" s="162">
        <v>59.892499999999998</v>
      </c>
      <c r="KB17" s="162">
        <v>-42.91</v>
      </c>
      <c r="KC17" s="162">
        <v>-76.018699999999995</v>
      </c>
      <c r="KD17" s="162">
        <v>51.189100000000003</v>
      </c>
      <c r="KE17" s="162">
        <v>24.0916</v>
      </c>
      <c r="KF17" s="162">
        <v>-9.1</v>
      </c>
      <c r="KG17" s="162">
        <v>9.3000000000000007</v>
      </c>
      <c r="KH17" s="163"/>
      <c r="KI17" s="162">
        <v>196.42869999999999</v>
      </c>
    </row>
    <row r="18" spans="1:295" ht="18" customHeight="1" x14ac:dyDescent="0.35">
      <c r="A18" s="161" t="s">
        <v>53</v>
      </c>
      <c r="B18" s="161" t="s">
        <v>722</v>
      </c>
      <c r="C18" s="165">
        <v>0</v>
      </c>
      <c r="D18" s="166"/>
      <c r="E18" s="166"/>
      <c r="F18" s="165">
        <v>8.4724000000000004</v>
      </c>
      <c r="G18" s="165">
        <v>24.032900000000001</v>
      </c>
      <c r="H18" s="166"/>
      <c r="I18" s="165">
        <v>47.459600000000002</v>
      </c>
      <c r="J18" s="165">
        <v>-93.997600000000006</v>
      </c>
      <c r="K18" s="165">
        <v>39.399000000000001</v>
      </c>
      <c r="L18" s="165">
        <v>19.859400000000001</v>
      </c>
      <c r="M18" s="165">
        <v>19.390599999999999</v>
      </c>
      <c r="N18" s="165">
        <v>2.2200000000000002</v>
      </c>
      <c r="O18" s="165">
        <v>-30.628</v>
      </c>
      <c r="P18" s="165">
        <v>28.6</v>
      </c>
      <c r="Q18" s="166"/>
      <c r="R18" s="165">
        <v>-28.6</v>
      </c>
      <c r="S18" s="165">
        <v>13.0396</v>
      </c>
      <c r="T18" s="165">
        <v>192.3004</v>
      </c>
      <c r="U18" s="165">
        <v>5.5159000000000002</v>
      </c>
      <c r="V18" s="165">
        <v>5.6455000000000002</v>
      </c>
      <c r="W18" s="165">
        <v>7.5404999999999998</v>
      </c>
      <c r="X18" s="166"/>
      <c r="Y18" s="165">
        <v>11.891400000000001</v>
      </c>
      <c r="Z18" s="165">
        <v>7.3018999999999998</v>
      </c>
      <c r="AA18" s="166"/>
      <c r="AB18" s="166"/>
      <c r="AC18" s="165">
        <v>-61.77</v>
      </c>
      <c r="AD18" s="165">
        <v>-61.71</v>
      </c>
      <c r="AE18" s="166"/>
      <c r="AF18" s="165">
        <v>-2.2200000000000002</v>
      </c>
      <c r="AG18" s="165">
        <v>28.6</v>
      </c>
      <c r="AH18" s="165">
        <v>5.7779999999999996</v>
      </c>
      <c r="AI18" s="165">
        <v>0.19900000000000001</v>
      </c>
      <c r="AJ18" s="165">
        <v>-37.590000000000003</v>
      </c>
      <c r="AK18" s="165">
        <v>-37.799999999999997</v>
      </c>
      <c r="AL18" s="165">
        <v>-96.67</v>
      </c>
      <c r="AM18" s="165">
        <v>37.590000000000003</v>
      </c>
      <c r="AN18" s="165">
        <v>38.1</v>
      </c>
      <c r="AO18" s="165">
        <v>7.8621999999999996</v>
      </c>
      <c r="AP18" s="165">
        <v>13.172800000000001</v>
      </c>
      <c r="AQ18" s="165">
        <v>54.846499999999999</v>
      </c>
      <c r="AR18" s="165">
        <v>56.786299999999997</v>
      </c>
      <c r="AS18" s="165">
        <v>29.366499999999998</v>
      </c>
      <c r="AT18" s="165">
        <v>-42.197099999999999</v>
      </c>
      <c r="AU18" s="165">
        <v>-41.987499999999997</v>
      </c>
      <c r="AV18" s="165">
        <v>8.7982999999999993</v>
      </c>
      <c r="AW18" s="165">
        <v>8.8355999999999995</v>
      </c>
      <c r="AX18" s="166"/>
      <c r="AY18" s="165">
        <v>79.973699999999994</v>
      </c>
      <c r="AZ18" s="165">
        <v>-7.3284000000000002</v>
      </c>
      <c r="BA18" s="165">
        <v>-38.450800000000001</v>
      </c>
      <c r="BB18" s="165">
        <v>-234.31389999999999</v>
      </c>
      <c r="BC18" s="165">
        <v>-11.1524</v>
      </c>
      <c r="BD18" s="165">
        <v>-14.8</v>
      </c>
      <c r="BE18" s="165">
        <v>-14.7</v>
      </c>
      <c r="BF18" s="165">
        <v>48.420699999999997</v>
      </c>
      <c r="BG18" s="165">
        <v>47.308399999999999</v>
      </c>
      <c r="BH18" s="165">
        <v>-4.0277000000000003</v>
      </c>
      <c r="BI18" s="166"/>
      <c r="BJ18" s="165">
        <v>-37.715800000000002</v>
      </c>
      <c r="BK18" s="165">
        <v>4.7949000000000002</v>
      </c>
      <c r="BL18" s="165">
        <v>6.8844000000000003</v>
      </c>
      <c r="BM18" s="165">
        <v>4.7442000000000002</v>
      </c>
      <c r="BN18" s="165">
        <v>273.72039999999998</v>
      </c>
      <c r="BO18" s="165">
        <v>1.6785000000000001</v>
      </c>
      <c r="BP18" s="165">
        <v>1.4649000000000001</v>
      </c>
      <c r="BQ18" s="165">
        <v>-79.727900000000005</v>
      </c>
      <c r="BR18" s="165">
        <v>284.36399999999998</v>
      </c>
      <c r="BS18" s="166"/>
      <c r="BT18" s="165">
        <v>-111.4438</v>
      </c>
      <c r="BU18" s="166"/>
      <c r="BV18" s="165">
        <v>69.178299999999993</v>
      </c>
      <c r="BW18" s="165">
        <v>22.08</v>
      </c>
      <c r="BX18" s="165">
        <v>17.04</v>
      </c>
      <c r="BY18" s="165">
        <v>46.25</v>
      </c>
      <c r="BZ18" s="165">
        <v>65.19</v>
      </c>
      <c r="CA18" s="165">
        <v>-52.640999999999998</v>
      </c>
      <c r="CB18" s="165">
        <v>-52.1051</v>
      </c>
      <c r="CC18" s="165">
        <v>122.2137</v>
      </c>
      <c r="CD18" s="165">
        <v>123.69970000000001</v>
      </c>
      <c r="CE18" s="165">
        <v>32.561700000000002</v>
      </c>
      <c r="CF18" s="165">
        <v>-48.521999999999998</v>
      </c>
      <c r="CG18" s="165">
        <v>-48.247399999999999</v>
      </c>
      <c r="CH18" s="165">
        <v>-9.1221999999999994</v>
      </c>
      <c r="CI18" s="165">
        <v>-46.707999999999998</v>
      </c>
      <c r="CJ18" s="166"/>
      <c r="CK18" s="166"/>
      <c r="CL18" s="165">
        <v>50.3</v>
      </c>
      <c r="CM18" s="165">
        <v>94.6</v>
      </c>
      <c r="CN18" s="165">
        <v>-12.56</v>
      </c>
      <c r="CO18" s="165">
        <v>40.862200000000001</v>
      </c>
      <c r="CP18" s="165">
        <v>39.528500000000001</v>
      </c>
      <c r="CQ18" s="165">
        <v>40.168100000000003</v>
      </c>
      <c r="CR18" s="165">
        <v>-20.892700000000001</v>
      </c>
      <c r="CS18" s="165">
        <v>-21.479199999999999</v>
      </c>
      <c r="CT18" s="165">
        <v>-18.805700000000002</v>
      </c>
      <c r="CU18" s="165">
        <v>5.6872999999999996</v>
      </c>
      <c r="CV18" s="165">
        <v>-21.4922</v>
      </c>
      <c r="CW18" s="165">
        <v>11.6762</v>
      </c>
      <c r="CX18" s="165">
        <v>30.17</v>
      </c>
      <c r="CY18" s="165">
        <v>53.23</v>
      </c>
      <c r="CZ18" s="165">
        <v>31.882300000000001</v>
      </c>
      <c r="DA18" s="165">
        <v>30.473299999999998</v>
      </c>
      <c r="DB18" s="165">
        <v>-23.61</v>
      </c>
      <c r="DC18" s="166"/>
      <c r="DD18" s="165">
        <v>46.813499999999998</v>
      </c>
      <c r="DE18" s="165">
        <v>46.597499999999997</v>
      </c>
      <c r="DF18" s="165">
        <v>-82.099900000000005</v>
      </c>
      <c r="DG18" s="165">
        <v>-2.0000000000000001E-4</v>
      </c>
      <c r="DH18" s="165">
        <v>-14.214399999999999</v>
      </c>
      <c r="DI18" s="165">
        <v>-71</v>
      </c>
      <c r="DJ18" s="166"/>
      <c r="DK18" s="165">
        <v>30.039400000000001</v>
      </c>
      <c r="DL18" s="166"/>
      <c r="DM18" s="165">
        <v>38.9953</v>
      </c>
      <c r="DN18" s="165">
        <v>69.158900000000003</v>
      </c>
      <c r="DO18" s="165">
        <v>45.47</v>
      </c>
      <c r="DP18" s="165">
        <v>-4.41</v>
      </c>
      <c r="DQ18" s="166"/>
      <c r="DR18" s="165">
        <v>80.659599999999998</v>
      </c>
      <c r="DS18" s="166"/>
      <c r="DT18" s="165">
        <v>-31.18</v>
      </c>
      <c r="DU18" s="165">
        <v>101.12</v>
      </c>
      <c r="DV18" s="165">
        <v>53.88</v>
      </c>
      <c r="DW18" s="165">
        <v>81.109099999999998</v>
      </c>
      <c r="DX18" s="165">
        <v>79.254499999999993</v>
      </c>
      <c r="DY18" s="165">
        <v>-40.856499999999997</v>
      </c>
      <c r="DZ18" s="165">
        <v>-41.218200000000003</v>
      </c>
      <c r="EA18" s="165">
        <v>153.63130000000001</v>
      </c>
      <c r="EB18" s="165">
        <v>114.84699999999999</v>
      </c>
      <c r="EC18" s="165">
        <v>109.45399999999999</v>
      </c>
      <c r="ED18" s="165">
        <v>111.3535</v>
      </c>
      <c r="EE18" s="165">
        <v>72.499899999999997</v>
      </c>
      <c r="EF18" s="165">
        <v>56.906100000000002</v>
      </c>
      <c r="EG18" s="165">
        <v>-26.401</v>
      </c>
      <c r="EH18" s="165">
        <v>91.253299999999996</v>
      </c>
      <c r="EI18" s="165">
        <v>145.21799999999999</v>
      </c>
      <c r="EJ18" s="166"/>
      <c r="EK18" s="165">
        <v>-28.646899999999999</v>
      </c>
      <c r="EL18" s="165">
        <v>-26.908799999999999</v>
      </c>
      <c r="EM18" s="165">
        <v>16.168900000000001</v>
      </c>
      <c r="EN18" s="165">
        <v>40.317900000000002</v>
      </c>
      <c r="EO18" s="165">
        <v>37.816000000000003</v>
      </c>
      <c r="EP18" s="165">
        <v>38.448</v>
      </c>
      <c r="EQ18" s="165">
        <v>-66.376499999999993</v>
      </c>
      <c r="ER18" s="165">
        <v>-67.091899999999995</v>
      </c>
      <c r="ES18" s="165">
        <v>-19.822099999999999</v>
      </c>
      <c r="ET18" s="166"/>
      <c r="EU18" s="166"/>
      <c r="EV18" s="165">
        <v>1</v>
      </c>
      <c r="EW18" s="165">
        <v>11.816599999999999</v>
      </c>
      <c r="EX18" s="165">
        <v>28.7485</v>
      </c>
      <c r="EY18" s="165">
        <v>-39.257399999999997</v>
      </c>
      <c r="EZ18" s="165">
        <v>-37.8538</v>
      </c>
      <c r="FA18" s="165">
        <v>10.0017</v>
      </c>
      <c r="FB18" s="165">
        <v>-54.903199999999998</v>
      </c>
      <c r="FC18" s="165">
        <v>26.622</v>
      </c>
      <c r="FD18" s="165">
        <v>25.023700000000002</v>
      </c>
      <c r="FE18" s="166"/>
      <c r="FF18" s="166"/>
      <c r="FG18" s="165">
        <v>40.690399999999997</v>
      </c>
      <c r="FH18" s="165">
        <v>41.133000000000003</v>
      </c>
      <c r="FI18" s="165">
        <v>39.476599999999998</v>
      </c>
      <c r="FJ18" s="165">
        <v>51.409100000000002</v>
      </c>
      <c r="FK18" s="165">
        <v>52.246400000000001</v>
      </c>
      <c r="FL18" s="165">
        <v>-114.7076</v>
      </c>
      <c r="FM18" s="165">
        <v>44.134900000000002</v>
      </c>
      <c r="FN18" s="165">
        <v>43.873100000000001</v>
      </c>
      <c r="FO18" s="165">
        <v>-78.260000000000005</v>
      </c>
      <c r="FP18" s="165">
        <v>-61.654499999999999</v>
      </c>
      <c r="FQ18" s="167">
        <v>-22.72</v>
      </c>
      <c r="FR18" s="166"/>
      <c r="FS18" s="165">
        <v>14.178100000000001</v>
      </c>
      <c r="FT18" s="166"/>
      <c r="FU18" s="166"/>
      <c r="FV18" s="165">
        <v>12.77</v>
      </c>
      <c r="FW18" s="165">
        <v>-50.741</v>
      </c>
      <c r="FX18" s="165">
        <v>10.5382</v>
      </c>
      <c r="FY18" s="165">
        <v>-12.337999999999999</v>
      </c>
      <c r="FZ18" s="165">
        <v>4.3</v>
      </c>
      <c r="GA18" s="165">
        <v>11.021800000000001</v>
      </c>
      <c r="GB18" s="165">
        <v>14.33</v>
      </c>
      <c r="GC18" s="165">
        <v>62.861499999999999</v>
      </c>
      <c r="GD18" s="165">
        <v>77.269199999999998</v>
      </c>
      <c r="GE18" s="166"/>
      <c r="GF18" s="165">
        <v>73.106999999999999</v>
      </c>
      <c r="GG18" s="165">
        <v>27.1</v>
      </c>
      <c r="GH18" s="165">
        <v>-14.954499999999999</v>
      </c>
      <c r="GI18" s="166"/>
      <c r="GJ18" s="165">
        <v>1.4999</v>
      </c>
      <c r="GK18" s="165">
        <v>1.3273999999999999</v>
      </c>
      <c r="GL18" s="166"/>
      <c r="GM18" s="166"/>
      <c r="GN18" s="165">
        <v>-12.319900000000001</v>
      </c>
      <c r="GO18" s="165">
        <v>-21.787299999999998</v>
      </c>
      <c r="GP18" s="165">
        <v>23.881399999999999</v>
      </c>
      <c r="GQ18" s="165">
        <v>33.6128</v>
      </c>
      <c r="GR18" s="165">
        <v>81.740099999999998</v>
      </c>
      <c r="GS18" s="165">
        <v>49.670400000000001</v>
      </c>
      <c r="GT18" s="165">
        <v>-117.7711</v>
      </c>
      <c r="GU18" s="165">
        <v>-16.421700000000001</v>
      </c>
      <c r="GV18" s="165">
        <v>34.964199999999998</v>
      </c>
      <c r="GW18" s="165">
        <v>-32.810299999999998</v>
      </c>
      <c r="GX18" s="166"/>
      <c r="GY18" s="166"/>
      <c r="GZ18" s="166"/>
      <c r="HA18" s="166"/>
      <c r="HB18" s="165">
        <v>221.4932</v>
      </c>
      <c r="HC18" s="165">
        <v>220.53210000000001</v>
      </c>
      <c r="HD18" s="165">
        <v>274.10000000000002</v>
      </c>
      <c r="HE18" s="165">
        <v>-273.35750000000002</v>
      </c>
      <c r="HF18" s="165">
        <v>-547.88930000000005</v>
      </c>
      <c r="HG18" s="165">
        <v>548.06410000000005</v>
      </c>
      <c r="HH18" s="165">
        <v>549.37739999999997</v>
      </c>
      <c r="HI18" s="165">
        <v>-208.6559</v>
      </c>
      <c r="HJ18" s="165">
        <v>-209.14500000000001</v>
      </c>
      <c r="HK18" s="165">
        <v>-61.831800000000001</v>
      </c>
      <c r="HL18" s="165">
        <v>-55.9831</v>
      </c>
      <c r="HM18" s="165">
        <v>78.8399</v>
      </c>
      <c r="HN18" s="165">
        <v>79.863799999999998</v>
      </c>
      <c r="HO18" s="165">
        <v>-163.51519999999999</v>
      </c>
      <c r="HP18" s="165">
        <v>-162.02279999999999</v>
      </c>
      <c r="HQ18" s="165">
        <v>77.644300000000001</v>
      </c>
      <c r="HR18" s="165">
        <v>76.798400000000001</v>
      </c>
      <c r="HS18" s="165">
        <v>-20.749300000000002</v>
      </c>
      <c r="HT18" s="165">
        <v>-20.014500000000002</v>
      </c>
      <c r="HU18" s="165">
        <v>89.12</v>
      </c>
      <c r="HV18" s="165">
        <v>89.13</v>
      </c>
      <c r="HW18" s="165">
        <v>50.1</v>
      </c>
      <c r="HX18" s="165">
        <v>49.5</v>
      </c>
      <c r="HY18" s="165">
        <v>22.416899999999998</v>
      </c>
      <c r="HZ18" s="165">
        <v>28.56</v>
      </c>
      <c r="IA18" s="165">
        <v>-317.23919999999998</v>
      </c>
      <c r="IB18" s="165">
        <v>109.04730000000001</v>
      </c>
      <c r="IC18" s="165">
        <v>108.87050000000001</v>
      </c>
      <c r="ID18" s="165">
        <v>15.6</v>
      </c>
      <c r="IE18" s="165">
        <v>-0.4</v>
      </c>
      <c r="IF18" s="165">
        <v>-64.599999999999994</v>
      </c>
      <c r="IG18" s="165">
        <v>-64.8</v>
      </c>
      <c r="IH18" s="166"/>
      <c r="II18" s="165">
        <v>1.2753000000000001</v>
      </c>
      <c r="IJ18" s="165">
        <v>-531.10419999999999</v>
      </c>
      <c r="IK18" s="165">
        <v>-200.20699999999999</v>
      </c>
      <c r="IL18" s="165">
        <v>371.0926</v>
      </c>
      <c r="IM18" s="165">
        <v>319.16759999999999</v>
      </c>
      <c r="IN18" s="165">
        <v>8.1085999999999991</v>
      </c>
      <c r="IO18" s="165">
        <v>-302.7337</v>
      </c>
      <c r="IP18" s="165">
        <v>310.12990000000002</v>
      </c>
      <c r="IQ18" s="165">
        <v>-138.48830000000001</v>
      </c>
      <c r="IR18" s="165">
        <v>-217.74340000000001</v>
      </c>
      <c r="IS18" s="165">
        <v>-297.57240000000002</v>
      </c>
      <c r="IT18" s="165">
        <v>76.291700000000006</v>
      </c>
      <c r="IU18" s="165">
        <v>77.4268</v>
      </c>
      <c r="IV18" s="165">
        <v>137.99</v>
      </c>
      <c r="IW18" s="165">
        <v>-357.39499999999998</v>
      </c>
      <c r="IX18" s="165">
        <v>216.41290000000001</v>
      </c>
      <c r="IY18" s="165">
        <v>-140.45150000000001</v>
      </c>
      <c r="IZ18" s="165">
        <v>140.17089999999999</v>
      </c>
      <c r="JA18" s="165">
        <v>-7.8841999999999999</v>
      </c>
      <c r="JB18" s="166"/>
      <c r="JC18" s="165">
        <v>23.6</v>
      </c>
      <c r="JD18" s="165">
        <v>6.1820000000000004</v>
      </c>
      <c r="JE18" s="165">
        <v>6.1639999999999997</v>
      </c>
      <c r="JF18" s="165">
        <v>-23.6</v>
      </c>
      <c r="JG18" s="165">
        <v>8.7200000000000006</v>
      </c>
      <c r="JH18" s="166"/>
      <c r="JI18" s="165">
        <v>-8.5831999999999997</v>
      </c>
      <c r="JJ18" s="165">
        <v>-47.8416</v>
      </c>
      <c r="JK18" s="165">
        <v>-13.7682</v>
      </c>
      <c r="JL18" s="165">
        <v>45.6</v>
      </c>
      <c r="JM18" s="165">
        <v>48.219000000000001</v>
      </c>
      <c r="JN18" s="165">
        <v>47.639000000000003</v>
      </c>
      <c r="JO18" s="165">
        <v>7.3150000000000004</v>
      </c>
      <c r="JP18" s="165">
        <v>8.7537000000000003</v>
      </c>
      <c r="JQ18" s="165">
        <v>51.231400000000001</v>
      </c>
      <c r="JR18" s="165">
        <v>51.618099999999998</v>
      </c>
      <c r="JS18" s="165">
        <v>51.687100000000001</v>
      </c>
      <c r="JT18" s="166"/>
      <c r="JU18" s="165">
        <v>0.7</v>
      </c>
      <c r="JV18" s="165">
        <v>23.116800000000001</v>
      </c>
      <c r="JW18" s="165">
        <v>5.5</v>
      </c>
      <c r="JX18" s="166"/>
      <c r="JY18" s="165">
        <v>-51.592700000000001</v>
      </c>
      <c r="JZ18" s="165">
        <v>78.906499999999994</v>
      </c>
      <c r="KA18" s="165">
        <v>62.892600000000002</v>
      </c>
      <c r="KB18" s="165">
        <v>-50.770299999999999</v>
      </c>
      <c r="KC18" s="165">
        <v>-78.051599999999993</v>
      </c>
      <c r="KD18" s="165">
        <v>54.176699999999997</v>
      </c>
      <c r="KE18" s="165">
        <v>23.519400000000001</v>
      </c>
      <c r="KF18" s="165">
        <v>-8.5</v>
      </c>
      <c r="KG18" s="165">
        <v>9.1</v>
      </c>
      <c r="KH18" s="166"/>
      <c r="KI18" s="165">
        <v>174.68369999999999</v>
      </c>
    </row>
    <row r="19" spans="1:295" ht="18" customHeight="1" x14ac:dyDescent="0.35">
      <c r="A19" s="161" t="s">
        <v>53</v>
      </c>
      <c r="B19" s="161" t="s">
        <v>723</v>
      </c>
      <c r="C19" s="165">
        <v>0</v>
      </c>
      <c r="D19" s="166"/>
      <c r="E19" s="165">
        <v>-35.996000000000002</v>
      </c>
      <c r="F19" s="165">
        <v>8.7835000000000001</v>
      </c>
      <c r="G19" s="165">
        <v>25.075700000000001</v>
      </c>
      <c r="H19" s="166"/>
      <c r="I19" s="165">
        <v>49.853999999999999</v>
      </c>
      <c r="J19" s="165">
        <v>-97.707800000000006</v>
      </c>
      <c r="K19" s="165">
        <v>41.515900000000002</v>
      </c>
      <c r="L19" s="165">
        <v>21.099399999999999</v>
      </c>
      <c r="M19" s="165">
        <v>20.707000000000001</v>
      </c>
      <c r="N19" s="165">
        <v>0</v>
      </c>
      <c r="O19" s="165">
        <v>-31.501000000000001</v>
      </c>
      <c r="P19" s="165">
        <v>28.6</v>
      </c>
      <c r="Q19" s="165">
        <v>16.559999999999999</v>
      </c>
      <c r="R19" s="165">
        <v>-28.6</v>
      </c>
      <c r="S19" s="165">
        <v>12.796900000000001</v>
      </c>
      <c r="T19" s="165">
        <v>197.8638</v>
      </c>
      <c r="U19" s="165">
        <v>6.0989000000000004</v>
      </c>
      <c r="V19" s="165">
        <v>5.9153000000000002</v>
      </c>
      <c r="W19" s="165">
        <v>10.267899999999999</v>
      </c>
      <c r="X19" s="166"/>
      <c r="Y19" s="165">
        <v>12.088699999999999</v>
      </c>
      <c r="Z19" s="165">
        <v>6.6768000000000001</v>
      </c>
      <c r="AA19" s="166"/>
      <c r="AB19" s="166"/>
      <c r="AC19" s="165">
        <v>-65.790000000000006</v>
      </c>
      <c r="AD19" s="165">
        <v>-65.36</v>
      </c>
      <c r="AE19" s="166"/>
      <c r="AF19" s="165">
        <v>0</v>
      </c>
      <c r="AG19" s="165">
        <v>30.8</v>
      </c>
      <c r="AH19" s="165">
        <v>6.1909999999999998</v>
      </c>
      <c r="AI19" s="165">
        <v>0.20799999999999999</v>
      </c>
      <c r="AJ19" s="165">
        <v>-42.83</v>
      </c>
      <c r="AK19" s="165">
        <v>-43.06</v>
      </c>
      <c r="AL19" s="165">
        <v>-91.1</v>
      </c>
      <c r="AM19" s="165">
        <v>43.13</v>
      </c>
      <c r="AN19" s="165">
        <v>43.2</v>
      </c>
      <c r="AO19" s="165">
        <v>8.1156000000000006</v>
      </c>
      <c r="AP19" s="165">
        <v>12.6036</v>
      </c>
      <c r="AQ19" s="165">
        <v>56.556600000000003</v>
      </c>
      <c r="AR19" s="165">
        <v>58.599200000000003</v>
      </c>
      <c r="AS19" s="165">
        <v>31.184999999999999</v>
      </c>
      <c r="AT19" s="165">
        <v>-45.412199999999999</v>
      </c>
      <c r="AU19" s="165">
        <v>-44.765099999999997</v>
      </c>
      <c r="AV19" s="165">
        <v>9.3231999999999999</v>
      </c>
      <c r="AW19" s="165">
        <v>8.7306000000000008</v>
      </c>
      <c r="AX19" s="166"/>
      <c r="AY19" s="165">
        <v>82.652799999999999</v>
      </c>
      <c r="AZ19" s="165">
        <v>-7.3284000000000002</v>
      </c>
      <c r="BA19" s="165">
        <v>-40.254199999999997</v>
      </c>
      <c r="BB19" s="165">
        <v>-243.26300000000001</v>
      </c>
      <c r="BC19" s="165">
        <v>-12.885199999999999</v>
      </c>
      <c r="BD19" s="165">
        <v>-14</v>
      </c>
      <c r="BE19" s="165">
        <v>-14</v>
      </c>
      <c r="BF19" s="165">
        <v>51.033799999999999</v>
      </c>
      <c r="BG19" s="165">
        <v>50.167700000000004</v>
      </c>
      <c r="BH19" s="165">
        <v>-4.3948</v>
      </c>
      <c r="BI19" s="166"/>
      <c r="BJ19" s="165">
        <v>-34.810899999999997</v>
      </c>
      <c r="BK19" s="165">
        <v>5.5281000000000002</v>
      </c>
      <c r="BL19" s="165">
        <v>7.2276999999999996</v>
      </c>
      <c r="BM19" s="165">
        <v>5.0803000000000003</v>
      </c>
      <c r="BN19" s="165">
        <v>282.93700000000001</v>
      </c>
      <c r="BO19" s="165">
        <v>4.4862000000000002</v>
      </c>
      <c r="BP19" s="165">
        <v>4.6387999999999998</v>
      </c>
      <c r="BQ19" s="165">
        <v>-77.145799999999994</v>
      </c>
      <c r="BR19" s="165">
        <v>302.77159999999998</v>
      </c>
      <c r="BS19" s="166"/>
      <c r="BT19" s="165">
        <v>-119.57769999999999</v>
      </c>
      <c r="BU19" s="166"/>
      <c r="BV19" s="165">
        <v>72.691100000000006</v>
      </c>
      <c r="BW19" s="165">
        <v>22.87</v>
      </c>
      <c r="BX19" s="165">
        <v>18.04</v>
      </c>
      <c r="BY19" s="165">
        <v>48.24</v>
      </c>
      <c r="BZ19" s="165">
        <v>67.94</v>
      </c>
      <c r="CA19" s="165">
        <v>-56.659700000000001</v>
      </c>
      <c r="CB19" s="165">
        <v>-56.257800000000003</v>
      </c>
      <c r="CC19" s="165">
        <v>131.1234</v>
      </c>
      <c r="CD19" s="165">
        <v>132.71</v>
      </c>
      <c r="CE19" s="165">
        <v>29.4846</v>
      </c>
      <c r="CF19" s="165">
        <v>-56.902900000000002</v>
      </c>
      <c r="CG19" s="165">
        <v>-57.154899999999998</v>
      </c>
      <c r="CH19" s="165">
        <v>-7.6277999999999997</v>
      </c>
      <c r="CI19" s="165">
        <v>-52.393700000000003</v>
      </c>
      <c r="CJ19" s="166"/>
      <c r="CK19" s="166"/>
      <c r="CL19" s="165">
        <v>48.3</v>
      </c>
      <c r="CM19" s="165">
        <v>104.9</v>
      </c>
      <c r="CN19" s="165">
        <v>-13.08</v>
      </c>
      <c r="CO19" s="165">
        <v>37.973300000000002</v>
      </c>
      <c r="CP19" s="165">
        <v>37.171999999999997</v>
      </c>
      <c r="CQ19" s="165">
        <v>37.695500000000003</v>
      </c>
      <c r="CR19" s="165">
        <v>-22.675000000000001</v>
      </c>
      <c r="CS19" s="165">
        <v>-22.493200000000002</v>
      </c>
      <c r="CT19" s="165">
        <v>-19.6221</v>
      </c>
      <c r="CU19" s="165">
        <v>6.6642999999999999</v>
      </c>
      <c r="CV19" s="165">
        <v>-21.0595</v>
      </c>
      <c r="CW19" s="165">
        <v>11.8682</v>
      </c>
      <c r="CX19" s="165">
        <v>33.33</v>
      </c>
      <c r="CY19" s="165">
        <v>56.08</v>
      </c>
      <c r="CZ19" s="165">
        <v>33.757300000000001</v>
      </c>
      <c r="DA19" s="165">
        <v>31.791699999999999</v>
      </c>
      <c r="DB19" s="165">
        <v>-24.81</v>
      </c>
      <c r="DC19" s="165">
        <v>-2.7631000000000001</v>
      </c>
      <c r="DD19" s="165">
        <v>52.920900000000003</v>
      </c>
      <c r="DE19" s="165">
        <v>51.840600000000002</v>
      </c>
      <c r="DF19" s="165">
        <v>-88.583299999999994</v>
      </c>
      <c r="DG19" s="165">
        <v>-1E-4</v>
      </c>
      <c r="DH19" s="165">
        <v>-14.9495</v>
      </c>
      <c r="DI19" s="165">
        <v>-75.900000000000006</v>
      </c>
      <c r="DJ19" s="165">
        <v>-74.5</v>
      </c>
      <c r="DK19" s="165">
        <v>30.77</v>
      </c>
      <c r="DL19" s="165">
        <v>0.30209999999999998</v>
      </c>
      <c r="DM19" s="165">
        <v>43.691800000000001</v>
      </c>
      <c r="DN19" s="165">
        <v>75.018299999999996</v>
      </c>
      <c r="DO19" s="165">
        <v>49.49</v>
      </c>
      <c r="DP19" s="165">
        <v>-5.33</v>
      </c>
      <c r="DQ19" s="165">
        <v>55.6875</v>
      </c>
      <c r="DR19" s="165">
        <v>78.524500000000003</v>
      </c>
      <c r="DS19" s="165">
        <v>-31.01</v>
      </c>
      <c r="DT19" s="165">
        <v>-31.19</v>
      </c>
      <c r="DU19" s="165">
        <v>106.34</v>
      </c>
      <c r="DV19" s="165">
        <v>56.3</v>
      </c>
      <c r="DW19" s="165">
        <v>87.563599999999994</v>
      </c>
      <c r="DX19" s="165">
        <v>86.927300000000002</v>
      </c>
      <c r="DY19" s="165">
        <v>-45.970500000000001</v>
      </c>
      <c r="DZ19" s="165">
        <v>-44.2455</v>
      </c>
      <c r="EA19" s="165">
        <v>160.89670000000001</v>
      </c>
      <c r="EB19" s="165">
        <v>121.9413</v>
      </c>
      <c r="EC19" s="165">
        <v>116.7398</v>
      </c>
      <c r="ED19" s="165">
        <v>118.76819999999999</v>
      </c>
      <c r="EE19" s="165">
        <v>78.452699999999993</v>
      </c>
      <c r="EF19" s="165">
        <v>62.039299999999997</v>
      </c>
      <c r="EG19" s="165">
        <v>-26.545999999999999</v>
      </c>
      <c r="EH19" s="165">
        <v>89.156800000000004</v>
      </c>
      <c r="EI19" s="165">
        <v>153.97130000000001</v>
      </c>
      <c r="EJ19" s="166"/>
      <c r="EK19" s="165">
        <v>-28.725100000000001</v>
      </c>
      <c r="EL19" s="165">
        <v>-27.381900000000002</v>
      </c>
      <c r="EM19" s="165">
        <v>11.263500000000001</v>
      </c>
      <c r="EN19" s="165">
        <v>38.793999999999997</v>
      </c>
      <c r="EO19" s="165">
        <v>36.310600000000001</v>
      </c>
      <c r="EP19" s="165">
        <v>56.88</v>
      </c>
      <c r="EQ19" s="165">
        <v>-65.9255</v>
      </c>
      <c r="ER19" s="165">
        <v>-67.404700000000005</v>
      </c>
      <c r="ES19" s="165">
        <v>-25.083500000000001</v>
      </c>
      <c r="ET19" s="166"/>
      <c r="EU19" s="166"/>
      <c r="EV19" s="165">
        <v>1</v>
      </c>
      <c r="EW19" s="165">
        <v>12.3299</v>
      </c>
      <c r="EX19" s="165">
        <v>24.159199999999998</v>
      </c>
      <c r="EY19" s="165">
        <v>-38.717399999999998</v>
      </c>
      <c r="EZ19" s="165">
        <v>-37.929400000000001</v>
      </c>
      <c r="FA19" s="165">
        <v>9.8641000000000005</v>
      </c>
      <c r="FB19" s="165">
        <v>-59.206000000000003</v>
      </c>
      <c r="FC19" s="165">
        <v>33.218200000000003</v>
      </c>
      <c r="FD19" s="165">
        <v>25.131699999999999</v>
      </c>
      <c r="FE19" s="166"/>
      <c r="FF19" s="166"/>
      <c r="FG19" s="165">
        <v>40.009300000000003</v>
      </c>
      <c r="FH19" s="165">
        <v>40.028799999999997</v>
      </c>
      <c r="FI19" s="165">
        <v>39.019799999999996</v>
      </c>
      <c r="FJ19" s="165">
        <v>56.600200000000001</v>
      </c>
      <c r="FK19" s="165">
        <v>56.097900000000003</v>
      </c>
      <c r="FL19" s="165">
        <v>-138.1515</v>
      </c>
      <c r="FM19" s="165">
        <v>46.997300000000003</v>
      </c>
      <c r="FN19" s="165">
        <v>47.387599999999999</v>
      </c>
      <c r="FO19" s="165">
        <v>-95.576800000000006</v>
      </c>
      <c r="FP19" s="165">
        <v>-77.874099999999999</v>
      </c>
      <c r="FQ19" s="167">
        <v>-51.7</v>
      </c>
      <c r="FR19" s="166"/>
      <c r="FS19" s="165">
        <v>13.777699999999999</v>
      </c>
      <c r="FT19" s="166"/>
      <c r="FU19" s="166"/>
      <c r="FV19" s="165">
        <v>12.51</v>
      </c>
      <c r="FW19" s="165">
        <v>-52.232599999999998</v>
      </c>
      <c r="FX19" s="165">
        <v>10.391400000000001</v>
      </c>
      <c r="FY19" s="165">
        <v>-12.189</v>
      </c>
      <c r="FZ19" s="165">
        <v>4.4429999999999996</v>
      </c>
      <c r="GA19" s="165">
        <v>11.0608</v>
      </c>
      <c r="GB19" s="165">
        <v>16.059999999999999</v>
      </c>
      <c r="GC19" s="165">
        <v>80.620599999999996</v>
      </c>
      <c r="GD19" s="165">
        <v>96.537999999999997</v>
      </c>
      <c r="GE19" s="166"/>
      <c r="GF19" s="165">
        <v>79.425200000000004</v>
      </c>
      <c r="GG19" s="165">
        <v>26.6</v>
      </c>
      <c r="GH19" s="165">
        <v>-16.645800000000001</v>
      </c>
      <c r="GI19" s="166"/>
      <c r="GJ19" s="165">
        <v>1.3763000000000001</v>
      </c>
      <c r="GK19" s="165">
        <v>1.4040999999999999</v>
      </c>
      <c r="GL19" s="166"/>
      <c r="GM19" s="166"/>
      <c r="GN19" s="166"/>
      <c r="GO19" s="165">
        <v>-24.696400000000001</v>
      </c>
      <c r="GP19" s="165">
        <v>25.024000000000001</v>
      </c>
      <c r="GQ19" s="165">
        <v>37.730400000000003</v>
      </c>
      <c r="GR19" s="165">
        <v>89.174400000000006</v>
      </c>
      <c r="GS19" s="165">
        <v>55.939</v>
      </c>
      <c r="GT19" s="165">
        <v>-130.07390000000001</v>
      </c>
      <c r="GU19" s="165">
        <v>-17.307400000000001</v>
      </c>
      <c r="GV19" s="165">
        <v>36.314300000000003</v>
      </c>
      <c r="GW19" s="165">
        <v>-34.686100000000003</v>
      </c>
      <c r="GX19" s="166"/>
      <c r="GY19" s="166"/>
      <c r="GZ19" s="166"/>
      <c r="HA19" s="166"/>
      <c r="HB19" s="165">
        <v>223.49600000000001</v>
      </c>
      <c r="HC19" s="165">
        <v>221.92269999999999</v>
      </c>
      <c r="HD19" s="165">
        <v>275.3</v>
      </c>
      <c r="HE19" s="165">
        <v>-273.87939999999998</v>
      </c>
      <c r="HF19" s="165">
        <v>-553.80809999999997</v>
      </c>
      <c r="HG19" s="166"/>
      <c r="HH19" s="165">
        <v>551.38289999999995</v>
      </c>
      <c r="HI19" s="165">
        <v>-212.58799999999999</v>
      </c>
      <c r="HJ19" s="165">
        <v>-211.27600000000001</v>
      </c>
      <c r="HK19" s="165">
        <v>-56.728400000000001</v>
      </c>
      <c r="HL19" s="165">
        <v>-48.820399999999999</v>
      </c>
      <c r="HM19" s="165">
        <v>72.469099999999997</v>
      </c>
      <c r="HN19" s="165">
        <v>71.231899999999996</v>
      </c>
      <c r="HO19" s="166"/>
      <c r="HP19" s="166"/>
      <c r="HQ19" s="165">
        <v>76.941199999999995</v>
      </c>
      <c r="HR19" s="165">
        <v>76.216099999999997</v>
      </c>
      <c r="HS19" s="165">
        <v>-24.186599999999999</v>
      </c>
      <c r="HT19" s="165">
        <v>-24.287299999999998</v>
      </c>
      <c r="HU19" s="165">
        <v>86.06</v>
      </c>
      <c r="HV19" s="165">
        <v>86.6</v>
      </c>
      <c r="HW19" s="165">
        <v>52.9</v>
      </c>
      <c r="HX19" s="165">
        <v>53.8</v>
      </c>
      <c r="HY19" s="166"/>
      <c r="HZ19" s="165">
        <v>29.52</v>
      </c>
      <c r="IA19" s="165">
        <v>-321.69159999999999</v>
      </c>
      <c r="IB19" s="165">
        <v>115.4834</v>
      </c>
      <c r="IC19" s="165">
        <v>114.5408</v>
      </c>
      <c r="ID19" s="165">
        <v>16.8</v>
      </c>
      <c r="IE19" s="165">
        <v>2.2999999999999998</v>
      </c>
      <c r="IF19" s="165">
        <v>-65.2</v>
      </c>
      <c r="IG19" s="165">
        <v>-65.400000000000006</v>
      </c>
      <c r="IH19" s="165">
        <v>1.4957</v>
      </c>
      <c r="II19" s="166"/>
      <c r="IJ19" s="165">
        <v>-539.0566</v>
      </c>
      <c r="IK19" s="165">
        <v>-209.65090000000001</v>
      </c>
      <c r="IL19" s="165">
        <v>379.54899999999998</v>
      </c>
      <c r="IM19" s="165">
        <v>322.8811</v>
      </c>
      <c r="IN19" s="165">
        <v>8.8483999999999998</v>
      </c>
      <c r="IO19" s="165">
        <v>-313.91669999999999</v>
      </c>
      <c r="IP19" s="165">
        <v>308.00150000000002</v>
      </c>
      <c r="IQ19" s="165">
        <v>-139.87559999999999</v>
      </c>
      <c r="IR19" s="165">
        <v>-222.27160000000001</v>
      </c>
      <c r="IS19" s="165">
        <v>-306.31479999999999</v>
      </c>
      <c r="IT19" s="165">
        <v>80.784599999999998</v>
      </c>
      <c r="IU19" s="165">
        <v>77.438800000000001</v>
      </c>
      <c r="IV19" s="165">
        <v>141.303</v>
      </c>
      <c r="IW19" s="165">
        <v>-366.64670000000001</v>
      </c>
      <c r="IX19" s="165">
        <v>220.59880000000001</v>
      </c>
      <c r="IY19" s="165">
        <v>-145.791</v>
      </c>
      <c r="IZ19" s="165">
        <v>146.1645</v>
      </c>
      <c r="JA19" s="165">
        <v>-7.0381999999999998</v>
      </c>
      <c r="JB19" s="166"/>
      <c r="JC19" s="165">
        <v>23.92</v>
      </c>
      <c r="JD19" s="165">
        <v>5.9710000000000001</v>
      </c>
      <c r="JE19" s="165">
        <v>5.95</v>
      </c>
      <c r="JF19" s="165">
        <v>-23.44</v>
      </c>
      <c r="JG19" s="165">
        <v>8.9600000000000009</v>
      </c>
      <c r="JH19" s="166"/>
      <c r="JI19" s="165">
        <v>-9.3460999999999999</v>
      </c>
      <c r="JJ19" s="165">
        <v>-47.5212</v>
      </c>
      <c r="JK19" s="165">
        <v>-13.359299999999999</v>
      </c>
      <c r="JL19" s="165">
        <v>44.7</v>
      </c>
      <c r="JM19" s="165">
        <v>49.584000000000003</v>
      </c>
      <c r="JN19" s="165">
        <v>48.759</v>
      </c>
      <c r="JO19" s="165">
        <v>7.2933000000000003</v>
      </c>
      <c r="JP19" s="166"/>
      <c r="JQ19" s="165">
        <v>47.228900000000003</v>
      </c>
      <c r="JR19" s="165">
        <v>46.804600000000001</v>
      </c>
      <c r="JS19" s="165">
        <v>47.908099999999997</v>
      </c>
      <c r="JT19" s="166"/>
      <c r="JU19" s="165">
        <v>-1.5</v>
      </c>
      <c r="JV19" s="165">
        <v>22.897400000000001</v>
      </c>
      <c r="JW19" s="165">
        <v>5.76</v>
      </c>
      <c r="JX19" s="166"/>
      <c r="JY19" s="165">
        <v>-44.631500000000003</v>
      </c>
      <c r="JZ19" s="165">
        <v>76.146699999999996</v>
      </c>
      <c r="KA19" s="165">
        <v>57.417400000000001</v>
      </c>
      <c r="KB19" s="165">
        <v>-44.0672</v>
      </c>
      <c r="KC19" s="165">
        <v>-74.524500000000003</v>
      </c>
      <c r="KD19" s="165">
        <v>48.416200000000003</v>
      </c>
      <c r="KE19" s="165">
        <v>26.573699999999999</v>
      </c>
      <c r="KF19" s="165">
        <v>-6.4</v>
      </c>
      <c r="KG19" s="165">
        <v>7</v>
      </c>
      <c r="KH19" s="166"/>
      <c r="KI19" s="165">
        <v>187.2576</v>
      </c>
    </row>
    <row r="20" spans="1:295" ht="18" customHeight="1" x14ac:dyDescent="0.35">
      <c r="A20" s="161" t="s">
        <v>53</v>
      </c>
      <c r="B20" s="161" t="s">
        <v>724</v>
      </c>
      <c r="C20" s="165">
        <v>0</v>
      </c>
      <c r="D20" s="165">
        <v>17.9008</v>
      </c>
      <c r="E20" s="165">
        <v>-35.802799999999998</v>
      </c>
      <c r="F20" s="165">
        <v>9.2711000000000006</v>
      </c>
      <c r="G20" s="165">
        <v>26.5365</v>
      </c>
      <c r="H20" s="166"/>
      <c r="I20" s="165">
        <v>52.7438</v>
      </c>
      <c r="J20" s="165">
        <v>-102.0129</v>
      </c>
      <c r="K20" s="165">
        <v>44.5685</v>
      </c>
      <c r="L20" s="165">
        <v>22.395299999999999</v>
      </c>
      <c r="M20" s="165">
        <v>21.935700000000001</v>
      </c>
      <c r="N20" s="165">
        <v>-6.66</v>
      </c>
      <c r="O20" s="165">
        <v>-29.152000000000001</v>
      </c>
      <c r="P20" s="165">
        <v>26.4</v>
      </c>
      <c r="Q20" s="165">
        <v>16.559999999999999</v>
      </c>
      <c r="R20" s="165">
        <v>-24.2</v>
      </c>
      <c r="S20" s="165">
        <v>13.242000000000001</v>
      </c>
      <c r="T20" s="165">
        <v>206.54300000000001</v>
      </c>
      <c r="U20" s="165">
        <v>7.0769000000000002</v>
      </c>
      <c r="V20" s="165">
        <v>7.1119000000000003</v>
      </c>
      <c r="W20" s="165">
        <v>12.2088</v>
      </c>
      <c r="X20" s="166"/>
      <c r="Y20" s="165">
        <v>12.843500000000001</v>
      </c>
      <c r="Z20" s="165">
        <v>6.6185</v>
      </c>
      <c r="AA20" s="166"/>
      <c r="AB20" s="166"/>
      <c r="AC20" s="165">
        <v>-70.19</v>
      </c>
      <c r="AD20" s="165">
        <v>-69.72</v>
      </c>
      <c r="AE20" s="166"/>
      <c r="AF20" s="165">
        <v>6.66</v>
      </c>
      <c r="AG20" s="165">
        <v>28.6</v>
      </c>
      <c r="AH20" s="165">
        <v>7.7750000000000004</v>
      </c>
      <c r="AI20" s="165">
        <v>0.217</v>
      </c>
      <c r="AJ20" s="165">
        <v>-54.25</v>
      </c>
      <c r="AK20" s="165">
        <v>-53.72</v>
      </c>
      <c r="AL20" s="165">
        <v>-79.92</v>
      </c>
      <c r="AM20" s="165">
        <v>54.56</v>
      </c>
      <c r="AN20" s="165">
        <v>54.83</v>
      </c>
      <c r="AO20" s="165">
        <v>8.1478000000000002</v>
      </c>
      <c r="AP20" s="165">
        <v>12.461</v>
      </c>
      <c r="AQ20" s="165">
        <v>59.208100000000002</v>
      </c>
      <c r="AR20" s="165">
        <v>61.528100000000002</v>
      </c>
      <c r="AS20" s="165">
        <v>32.848100000000002</v>
      </c>
      <c r="AT20" s="165">
        <v>-51.306399999999996</v>
      </c>
      <c r="AU20" s="165">
        <v>-51.327100000000002</v>
      </c>
      <c r="AV20" s="165">
        <v>30.171700000000001</v>
      </c>
      <c r="AW20" s="165">
        <v>23.691199999999998</v>
      </c>
      <c r="AX20" s="166"/>
      <c r="AY20" s="165">
        <v>82.518900000000002</v>
      </c>
      <c r="AZ20" s="165">
        <v>-4.1875999999999998</v>
      </c>
      <c r="BA20" s="165">
        <v>-22.811900000000001</v>
      </c>
      <c r="BB20" s="165">
        <v>-274.4239</v>
      </c>
      <c r="BC20" s="165">
        <v>-14.728300000000001</v>
      </c>
      <c r="BD20" s="165">
        <v>-12</v>
      </c>
      <c r="BE20" s="165">
        <v>-13.3</v>
      </c>
      <c r="BF20" s="165">
        <v>58.1374</v>
      </c>
      <c r="BG20" s="165">
        <v>56.545699999999997</v>
      </c>
      <c r="BH20" s="165">
        <v>-4.4184000000000001</v>
      </c>
      <c r="BI20" s="166"/>
      <c r="BJ20" s="165">
        <v>-34.992600000000003</v>
      </c>
      <c r="BK20" s="165">
        <v>5.8006000000000002</v>
      </c>
      <c r="BL20" s="165">
        <v>8.2800999999999991</v>
      </c>
      <c r="BM20" s="165">
        <v>5.6454000000000004</v>
      </c>
      <c r="BN20" s="165">
        <v>312.29579999999999</v>
      </c>
      <c r="BO20" s="165">
        <v>5.4322999999999997</v>
      </c>
      <c r="BP20" s="165">
        <v>5.0049999999999999</v>
      </c>
      <c r="BQ20" s="165">
        <v>-81.993799999999993</v>
      </c>
      <c r="BR20" s="165">
        <v>330.33510000000001</v>
      </c>
      <c r="BS20" s="166"/>
      <c r="BT20" s="165">
        <v>-129.14920000000001</v>
      </c>
      <c r="BU20" s="166"/>
      <c r="BV20" s="165">
        <v>73.758899999999997</v>
      </c>
      <c r="BW20" s="165">
        <v>23.35</v>
      </c>
      <c r="BX20" s="165">
        <v>19.170000000000002</v>
      </c>
      <c r="BY20" s="165">
        <v>50.31</v>
      </c>
      <c r="BZ20" s="165">
        <v>68.459999999999994</v>
      </c>
      <c r="CA20" s="165">
        <v>-63.759399999999999</v>
      </c>
      <c r="CB20" s="165">
        <v>-64.027299999999997</v>
      </c>
      <c r="CC20" s="165">
        <v>139.77780000000001</v>
      </c>
      <c r="CD20" s="165">
        <v>140.2681</v>
      </c>
      <c r="CE20" s="165">
        <v>27.856200000000001</v>
      </c>
      <c r="CF20" s="165">
        <v>-64.360600000000005</v>
      </c>
      <c r="CG20" s="165">
        <v>-64.550700000000006</v>
      </c>
      <c r="CH20" s="165">
        <v>-7.7209000000000003</v>
      </c>
      <c r="CI20" s="165">
        <v>-57.101100000000002</v>
      </c>
      <c r="CJ20" s="166"/>
      <c r="CK20" s="166"/>
      <c r="CL20" s="165">
        <v>48.6</v>
      </c>
      <c r="CM20" s="165">
        <v>114.8</v>
      </c>
      <c r="CN20" s="165">
        <v>-13.52</v>
      </c>
      <c r="CO20" s="165">
        <v>35.319000000000003</v>
      </c>
      <c r="CP20" s="165">
        <v>35.399500000000003</v>
      </c>
      <c r="CQ20" s="165">
        <v>35.275199999999998</v>
      </c>
      <c r="CR20" s="165">
        <v>-26.4908</v>
      </c>
      <c r="CS20" s="165">
        <v>-26.6785</v>
      </c>
      <c r="CT20" s="165">
        <v>-20.015699999999999</v>
      </c>
      <c r="CU20" s="165">
        <v>9.2432999999999996</v>
      </c>
      <c r="CV20" s="165">
        <v>-20.523700000000002</v>
      </c>
      <c r="CW20" s="165">
        <v>11.9595</v>
      </c>
      <c r="CX20" s="165">
        <v>29.58</v>
      </c>
      <c r="CY20" s="165">
        <v>59.46</v>
      </c>
      <c r="CZ20" s="165">
        <v>36.101100000000002</v>
      </c>
      <c r="DA20" s="165">
        <v>33.988999999999997</v>
      </c>
      <c r="DB20" s="165">
        <v>-25.83</v>
      </c>
      <c r="DC20" s="166"/>
      <c r="DD20" s="165">
        <v>57.618299999999998</v>
      </c>
      <c r="DE20" s="165">
        <v>57.294800000000002</v>
      </c>
      <c r="DF20" s="165">
        <v>-93.085099999999997</v>
      </c>
      <c r="DG20" s="165">
        <v>-1E-4</v>
      </c>
      <c r="DH20" s="165">
        <v>-15.6899</v>
      </c>
      <c r="DI20" s="165">
        <v>-78.7</v>
      </c>
      <c r="DJ20" s="165">
        <v>-79</v>
      </c>
      <c r="DK20" s="165">
        <v>31.632400000000001</v>
      </c>
      <c r="DL20" s="165">
        <v>0.30209999999999998</v>
      </c>
      <c r="DM20" s="165">
        <v>49.797199999999997</v>
      </c>
      <c r="DN20" s="165">
        <v>84.393299999999996</v>
      </c>
      <c r="DO20" s="165">
        <v>55.65</v>
      </c>
      <c r="DP20" s="165">
        <v>-6.12</v>
      </c>
      <c r="DQ20" s="165">
        <v>56.551499999999997</v>
      </c>
      <c r="DR20" s="165">
        <v>91.425200000000004</v>
      </c>
      <c r="DS20" s="165">
        <v>-30.67</v>
      </c>
      <c r="DT20" s="165">
        <v>-30.97</v>
      </c>
      <c r="DU20" s="165">
        <v>110.04</v>
      </c>
      <c r="DV20" s="165">
        <v>57.97</v>
      </c>
      <c r="DW20" s="165">
        <v>93.327299999999994</v>
      </c>
      <c r="DX20" s="165">
        <v>90.818200000000004</v>
      </c>
      <c r="DY20" s="165">
        <v>-51.896799999999999</v>
      </c>
      <c r="DZ20" s="165">
        <v>-50.554499999999997</v>
      </c>
      <c r="EA20" s="165">
        <v>168.97669999999999</v>
      </c>
      <c r="EB20" s="165">
        <v>128.33369999999999</v>
      </c>
      <c r="EC20" s="165">
        <v>123.6879</v>
      </c>
      <c r="ED20" s="165">
        <v>126.93040000000001</v>
      </c>
      <c r="EE20" s="165">
        <v>96.365700000000004</v>
      </c>
      <c r="EF20" s="165">
        <v>75.740099999999998</v>
      </c>
      <c r="EG20" s="165">
        <v>-25.577999999999999</v>
      </c>
      <c r="EH20" s="165">
        <v>96.525400000000005</v>
      </c>
      <c r="EI20" s="165">
        <v>149.4384</v>
      </c>
      <c r="EJ20" s="166"/>
      <c r="EK20" s="165">
        <v>-29.7182</v>
      </c>
      <c r="EL20" s="165">
        <v>-27.8995</v>
      </c>
      <c r="EM20" s="165">
        <v>-19.524799999999999</v>
      </c>
      <c r="EN20" s="165">
        <v>32.198999999999998</v>
      </c>
      <c r="EO20" s="165">
        <v>30.4877</v>
      </c>
      <c r="EP20" s="165">
        <v>149.05199999999999</v>
      </c>
      <c r="EQ20" s="165">
        <v>-78.341099999999997</v>
      </c>
      <c r="ER20" s="165">
        <v>-78.996799999999993</v>
      </c>
      <c r="ES20" s="165">
        <v>-42.2239</v>
      </c>
      <c r="ET20" s="166"/>
      <c r="EU20" s="166"/>
      <c r="EV20" s="165">
        <v>112.1</v>
      </c>
      <c r="EW20" s="165">
        <v>12.6762</v>
      </c>
      <c r="EX20" s="165">
        <v>10.130599999999999</v>
      </c>
      <c r="EY20" s="165">
        <v>-39.349800000000002</v>
      </c>
      <c r="EZ20" s="165">
        <v>-38.445799999999998</v>
      </c>
      <c r="FA20" s="165">
        <v>9.7911999999999999</v>
      </c>
      <c r="FB20" s="165">
        <v>-74.654200000000003</v>
      </c>
      <c r="FC20" s="165">
        <v>48.753999999999998</v>
      </c>
      <c r="FD20" s="165">
        <v>25.438800000000001</v>
      </c>
      <c r="FE20" s="166"/>
      <c r="FF20" s="166"/>
      <c r="FG20" s="165">
        <v>39.337699999999998</v>
      </c>
      <c r="FH20" s="165">
        <v>40.440399999999997</v>
      </c>
      <c r="FI20" s="165">
        <v>39.023000000000003</v>
      </c>
      <c r="FJ20" s="165">
        <v>63.800899999999999</v>
      </c>
      <c r="FK20" s="165">
        <v>63.298499999999997</v>
      </c>
      <c r="FL20" s="165">
        <v>-159.58590000000001</v>
      </c>
      <c r="FM20" s="165">
        <v>53.429699999999997</v>
      </c>
      <c r="FN20" s="165">
        <v>53.865600000000001</v>
      </c>
      <c r="FO20" s="165">
        <v>-115.7706</v>
      </c>
      <c r="FP20" s="165">
        <v>-102.7736</v>
      </c>
      <c r="FQ20" s="167">
        <v>-55.81</v>
      </c>
      <c r="FR20" s="166"/>
      <c r="FS20" s="165">
        <v>13.5726</v>
      </c>
      <c r="FT20" s="166"/>
      <c r="FU20" s="166"/>
      <c r="FV20" s="165">
        <v>10.29</v>
      </c>
      <c r="FW20" s="165">
        <v>-55.079000000000001</v>
      </c>
      <c r="FX20" s="165">
        <v>10.9123</v>
      </c>
      <c r="FY20" s="165">
        <v>-11.721</v>
      </c>
      <c r="FZ20" s="165">
        <v>4.4580000000000002</v>
      </c>
      <c r="GA20" s="165">
        <v>11.0411</v>
      </c>
      <c r="GB20" s="165">
        <v>19.87</v>
      </c>
      <c r="GC20" s="165">
        <v>104.62479999999999</v>
      </c>
      <c r="GD20" s="165">
        <v>116.9315</v>
      </c>
      <c r="GE20" s="166"/>
      <c r="GF20" s="165">
        <v>85.090500000000006</v>
      </c>
      <c r="GG20" s="165">
        <v>23.8</v>
      </c>
      <c r="GH20" s="165">
        <v>-18.3078</v>
      </c>
      <c r="GI20" s="166"/>
      <c r="GJ20" s="165">
        <v>1.5156000000000001</v>
      </c>
      <c r="GK20" s="165">
        <v>1.5169999999999999</v>
      </c>
      <c r="GL20" s="166"/>
      <c r="GM20" s="166"/>
      <c r="GN20" s="166"/>
      <c r="GO20" s="165">
        <v>-27.036100000000001</v>
      </c>
      <c r="GP20" s="165">
        <v>24.408799999999999</v>
      </c>
      <c r="GQ20" s="165">
        <v>41.847900000000003</v>
      </c>
      <c r="GR20" s="165">
        <v>96.327600000000004</v>
      </c>
      <c r="GS20" s="165">
        <v>63.145000000000003</v>
      </c>
      <c r="GT20" s="165">
        <v>-145.50790000000001</v>
      </c>
      <c r="GU20" s="165">
        <v>-17.783899999999999</v>
      </c>
      <c r="GV20" s="165">
        <v>36.967500000000001</v>
      </c>
      <c r="GW20" s="165">
        <v>-35.636600000000001</v>
      </c>
      <c r="GX20" s="166"/>
      <c r="GY20" s="166"/>
      <c r="GZ20" s="166"/>
      <c r="HA20" s="166"/>
      <c r="HB20" s="165">
        <v>218.19149999999999</v>
      </c>
      <c r="HC20" s="165">
        <v>218.12200000000001</v>
      </c>
      <c r="HD20" s="165">
        <v>283.3</v>
      </c>
      <c r="HE20" s="165">
        <v>-280.79849999999999</v>
      </c>
      <c r="HF20" s="165">
        <v>-560.29809999999998</v>
      </c>
      <c r="HG20" s="165">
        <v>560.76689999999996</v>
      </c>
      <c r="HH20" s="165">
        <v>559.14970000000005</v>
      </c>
      <c r="HI20" s="165">
        <v>-208.93809999999999</v>
      </c>
      <c r="HJ20" s="165">
        <v>-206.67910000000001</v>
      </c>
      <c r="HK20" s="165">
        <v>-58.656799999999997</v>
      </c>
      <c r="HL20" s="165">
        <v>-53.543199999999999</v>
      </c>
      <c r="HM20" s="165">
        <v>67.448099999999997</v>
      </c>
      <c r="HN20" s="165">
        <v>66.802300000000002</v>
      </c>
      <c r="HO20" s="166"/>
      <c r="HP20" s="166"/>
      <c r="HQ20" s="165">
        <v>79.347200000000001</v>
      </c>
      <c r="HR20" s="165">
        <v>78.622100000000003</v>
      </c>
      <c r="HS20" s="165">
        <v>-21.620899999999999</v>
      </c>
      <c r="HT20" s="165">
        <v>-21.456399999999999</v>
      </c>
      <c r="HU20" s="165">
        <v>93</v>
      </c>
      <c r="HV20" s="165">
        <v>92.82</v>
      </c>
      <c r="HW20" s="165">
        <v>50.2</v>
      </c>
      <c r="HX20" s="165">
        <v>50.4</v>
      </c>
      <c r="HY20" s="165">
        <v>21.739699999999999</v>
      </c>
      <c r="HZ20" s="165">
        <v>29.28</v>
      </c>
      <c r="IA20" s="165">
        <v>-328.95269999999999</v>
      </c>
      <c r="IB20" s="165">
        <v>114.068</v>
      </c>
      <c r="IC20" s="165">
        <v>113.852</v>
      </c>
      <c r="ID20" s="165">
        <v>17.3</v>
      </c>
      <c r="IE20" s="165">
        <v>0.6</v>
      </c>
      <c r="IF20" s="165">
        <v>-65.900000000000006</v>
      </c>
      <c r="IG20" s="165">
        <v>-66</v>
      </c>
      <c r="IH20" s="166"/>
      <c r="II20" s="166"/>
      <c r="IJ20" s="165">
        <v>-549.31780000000003</v>
      </c>
      <c r="IK20" s="165">
        <v>-201.1892</v>
      </c>
      <c r="IL20" s="165">
        <v>375.25850000000003</v>
      </c>
      <c r="IM20" s="165">
        <v>312.88580000000002</v>
      </c>
      <c r="IN20" s="165">
        <v>13.118499999999999</v>
      </c>
      <c r="IO20" s="165">
        <v>-307.80259999999998</v>
      </c>
      <c r="IP20" s="165">
        <v>307.87020000000001</v>
      </c>
      <c r="IQ20" s="165">
        <v>-138.95480000000001</v>
      </c>
      <c r="IR20" s="165">
        <v>-222.99770000000001</v>
      </c>
      <c r="IS20" s="165">
        <v>-302.06549999999999</v>
      </c>
      <c r="IT20" s="165">
        <v>75.6892</v>
      </c>
      <c r="IU20" s="165">
        <v>76.624799999999993</v>
      </c>
      <c r="IV20" s="165">
        <v>142.61179999999999</v>
      </c>
      <c r="IW20" s="165">
        <v>-359.5403</v>
      </c>
      <c r="IX20" s="165">
        <v>222.50630000000001</v>
      </c>
      <c r="IY20" s="165">
        <v>-139.27549999999999</v>
      </c>
      <c r="IZ20" s="165">
        <v>139.0127</v>
      </c>
      <c r="JA20" s="165">
        <v>-7.2771999999999997</v>
      </c>
      <c r="JB20" s="166"/>
      <c r="JC20" s="165">
        <v>23.92</v>
      </c>
      <c r="JD20" s="165">
        <v>5.9249999999999998</v>
      </c>
      <c r="JE20" s="165">
        <v>5.9340000000000002</v>
      </c>
      <c r="JF20" s="165">
        <v>-22.96</v>
      </c>
      <c r="JG20" s="165">
        <v>9.2799999999999994</v>
      </c>
      <c r="JH20" s="166"/>
      <c r="JI20" s="165">
        <v>-9.8711000000000002</v>
      </c>
      <c r="JJ20" s="165">
        <v>-47.960599999999999</v>
      </c>
      <c r="JK20" s="165">
        <v>-12.9778</v>
      </c>
      <c r="JL20" s="165">
        <v>45.5</v>
      </c>
      <c r="JM20" s="165">
        <v>46.868000000000002</v>
      </c>
      <c r="JN20" s="165">
        <v>46.216999999999999</v>
      </c>
      <c r="JO20" s="165">
        <v>7.3257000000000003</v>
      </c>
      <c r="JP20" s="165">
        <v>8.7706</v>
      </c>
      <c r="JQ20" s="165">
        <v>43.925899999999999</v>
      </c>
      <c r="JR20" s="165">
        <v>43.834499999999998</v>
      </c>
      <c r="JS20" s="165">
        <v>43.655900000000003</v>
      </c>
      <c r="JT20" s="166"/>
      <c r="JU20" s="165">
        <v>0.6</v>
      </c>
      <c r="JV20" s="165">
        <v>22.624099999999999</v>
      </c>
      <c r="JW20" s="165">
        <v>6.23</v>
      </c>
      <c r="JX20" s="166"/>
      <c r="JY20" s="165">
        <v>-46.059899999999999</v>
      </c>
      <c r="JZ20" s="165">
        <v>73.459100000000007</v>
      </c>
      <c r="KA20" s="165">
        <v>59.770400000000002</v>
      </c>
      <c r="KB20" s="165">
        <v>-45.763500000000001</v>
      </c>
      <c r="KC20" s="165">
        <v>-72.251099999999994</v>
      </c>
      <c r="KD20" s="165">
        <v>52.110399999999998</v>
      </c>
      <c r="KE20" s="165">
        <v>19.2879</v>
      </c>
      <c r="KF20" s="165">
        <v>-8</v>
      </c>
      <c r="KG20" s="165">
        <v>9.4</v>
      </c>
      <c r="KH20" s="166"/>
      <c r="KI20" s="165">
        <v>198.7714</v>
      </c>
    </row>
    <row r="21" spans="1:295" ht="18" customHeight="1" x14ac:dyDescent="0.35">
      <c r="A21" s="161" t="s">
        <v>53</v>
      </c>
      <c r="B21" s="161" t="s">
        <v>725</v>
      </c>
      <c r="C21" s="165">
        <v>0</v>
      </c>
      <c r="D21" s="166"/>
      <c r="E21" s="165">
        <v>-36.132399999999997</v>
      </c>
      <c r="F21" s="165">
        <v>10.249000000000001</v>
      </c>
      <c r="G21" s="165">
        <v>28.2193</v>
      </c>
      <c r="H21" s="166"/>
      <c r="I21" s="165">
        <v>56.0379</v>
      </c>
      <c r="J21" s="165">
        <v>-108.3289</v>
      </c>
      <c r="K21" s="165">
        <v>49.452100000000002</v>
      </c>
      <c r="L21" s="165">
        <v>25.1752</v>
      </c>
      <c r="M21" s="165">
        <v>24.549199999999999</v>
      </c>
      <c r="N21" s="165">
        <v>-15.54</v>
      </c>
      <c r="O21" s="165">
        <v>-30.943000000000001</v>
      </c>
      <c r="P21" s="165">
        <v>26.4</v>
      </c>
      <c r="Q21" s="165">
        <v>15.731999999999999</v>
      </c>
      <c r="R21" s="165">
        <v>-26.4</v>
      </c>
      <c r="S21" s="165">
        <v>13.6662</v>
      </c>
      <c r="T21" s="165">
        <v>218.91460000000001</v>
      </c>
      <c r="U21" s="165">
        <v>8.6364999999999998</v>
      </c>
      <c r="V21" s="165">
        <v>8.6542999999999992</v>
      </c>
      <c r="W21" s="165">
        <v>14.348000000000001</v>
      </c>
      <c r="X21" s="166"/>
      <c r="Y21" s="165">
        <v>12.9924</v>
      </c>
      <c r="Z21" s="165">
        <v>7.2956000000000003</v>
      </c>
      <c r="AA21" s="166"/>
      <c r="AB21" s="166"/>
      <c r="AC21" s="165">
        <v>-75.16</v>
      </c>
      <c r="AD21" s="165">
        <v>-74.92</v>
      </c>
      <c r="AE21" s="166"/>
      <c r="AF21" s="165">
        <v>15.54</v>
      </c>
      <c r="AG21" s="165">
        <v>28.6</v>
      </c>
      <c r="AH21" s="165">
        <v>8.6929999999999996</v>
      </c>
      <c r="AI21" s="165">
        <v>0.218</v>
      </c>
      <c r="AJ21" s="165">
        <v>-58.74</v>
      </c>
      <c r="AK21" s="165">
        <v>-58.54</v>
      </c>
      <c r="AL21" s="165">
        <v>-79.67</v>
      </c>
      <c r="AM21" s="165">
        <v>58.8</v>
      </c>
      <c r="AN21" s="165">
        <v>59.21</v>
      </c>
      <c r="AO21" s="165">
        <v>9.0884</v>
      </c>
      <c r="AP21" s="165">
        <v>11.9809</v>
      </c>
      <c r="AQ21" s="165">
        <v>61.976999999999997</v>
      </c>
      <c r="AR21" s="165">
        <v>63.716900000000003</v>
      </c>
      <c r="AS21" s="165">
        <v>38.395200000000003</v>
      </c>
      <c r="AT21" s="165">
        <v>-54.253500000000003</v>
      </c>
      <c r="AU21" s="165">
        <v>-54.367800000000003</v>
      </c>
      <c r="AV21" s="165">
        <v>23.7728</v>
      </c>
      <c r="AW21" s="165">
        <v>26.199100000000001</v>
      </c>
      <c r="AX21" s="166"/>
      <c r="AY21" s="165">
        <v>89.350800000000007</v>
      </c>
      <c r="AZ21" s="165">
        <v>-4.7111000000000001</v>
      </c>
      <c r="BA21" s="165">
        <v>-26.1965</v>
      </c>
      <c r="BB21" s="165">
        <v>-308.09530000000001</v>
      </c>
      <c r="BC21" s="165">
        <v>-14.5305</v>
      </c>
      <c r="BD21" s="165">
        <v>-12.5</v>
      </c>
      <c r="BE21" s="165">
        <v>-13.2</v>
      </c>
      <c r="BF21" s="165">
        <v>60.610999999999997</v>
      </c>
      <c r="BG21" s="165">
        <v>59.038499999999999</v>
      </c>
      <c r="BH21" s="165">
        <v>-4.4211</v>
      </c>
      <c r="BI21" s="166"/>
      <c r="BJ21" s="165">
        <v>-37.848799999999997</v>
      </c>
      <c r="BK21" s="165">
        <v>5.0034999999999998</v>
      </c>
      <c r="BL21" s="165">
        <v>9.4106000000000005</v>
      </c>
      <c r="BM21" s="165">
        <v>6.4231999999999996</v>
      </c>
      <c r="BN21" s="165">
        <v>341.83769999999998</v>
      </c>
      <c r="BO21" s="165">
        <v>8.2095000000000002</v>
      </c>
      <c r="BP21" s="165">
        <v>8.3925999999999998</v>
      </c>
      <c r="BQ21" s="165">
        <v>-106.5916</v>
      </c>
      <c r="BR21" s="165">
        <v>352.17489999999998</v>
      </c>
      <c r="BS21" s="166"/>
      <c r="BT21" s="165">
        <v>-131.2955</v>
      </c>
      <c r="BU21" s="166"/>
      <c r="BV21" s="165">
        <v>71.583299999999994</v>
      </c>
      <c r="BW21" s="165">
        <v>21.68</v>
      </c>
      <c r="BX21" s="165">
        <v>18.010000000000002</v>
      </c>
      <c r="BY21" s="165">
        <v>50.29</v>
      </c>
      <c r="BZ21" s="165">
        <v>67.39</v>
      </c>
      <c r="CA21" s="165">
        <v>-65.232900000000001</v>
      </c>
      <c r="CB21" s="165">
        <v>-65.232900000000001</v>
      </c>
      <c r="CC21" s="165">
        <v>142.96369999999999</v>
      </c>
      <c r="CD21" s="165">
        <v>142.32300000000001</v>
      </c>
      <c r="CE21" s="165">
        <v>27.425799999999999</v>
      </c>
      <c r="CF21" s="165">
        <v>-68.906400000000005</v>
      </c>
      <c r="CG21" s="165">
        <v>-67.378399999999999</v>
      </c>
      <c r="CH21" s="165">
        <v>-7.6798000000000002</v>
      </c>
      <c r="CI21" s="165">
        <v>-59.667999999999999</v>
      </c>
      <c r="CJ21" s="166"/>
      <c r="CK21" s="166"/>
      <c r="CL21" s="165">
        <v>52.3</v>
      </c>
      <c r="CM21" s="165">
        <v>120.8</v>
      </c>
      <c r="CN21" s="165">
        <v>-14.04</v>
      </c>
      <c r="CO21" s="165">
        <v>35.4514</v>
      </c>
      <c r="CP21" s="165">
        <v>35.3339</v>
      </c>
      <c r="CQ21" s="165">
        <v>35.2727</v>
      </c>
      <c r="CR21" s="165">
        <v>-26.706499999999998</v>
      </c>
      <c r="CS21" s="165">
        <v>-26.680599999999998</v>
      </c>
      <c r="CT21" s="165">
        <v>-16.1342</v>
      </c>
      <c r="CU21" s="165">
        <v>8.1656999999999993</v>
      </c>
      <c r="CV21" s="165">
        <v>-17.757200000000001</v>
      </c>
      <c r="CW21" s="165">
        <v>12.6761</v>
      </c>
      <c r="CX21" s="165">
        <v>31.03</v>
      </c>
      <c r="CY21" s="165">
        <v>59.68</v>
      </c>
      <c r="CZ21" s="165">
        <v>37.507300000000001</v>
      </c>
      <c r="DA21" s="165">
        <v>35.7468</v>
      </c>
      <c r="DB21" s="165">
        <v>-25.68</v>
      </c>
      <c r="DC21" s="166"/>
      <c r="DD21" s="165">
        <v>60.060099999999998</v>
      </c>
      <c r="DE21" s="165">
        <v>59.535200000000003</v>
      </c>
      <c r="DF21" s="165">
        <v>-94.592200000000005</v>
      </c>
      <c r="DG21" s="165">
        <v>-1E-4</v>
      </c>
      <c r="DH21" s="165">
        <v>-15.590299999999999</v>
      </c>
      <c r="DI21" s="165">
        <v>-80.8</v>
      </c>
      <c r="DJ21" s="165">
        <v>-79.599999999999994</v>
      </c>
      <c r="DK21" s="165">
        <v>32.286099999999998</v>
      </c>
      <c r="DL21" s="165">
        <v>0.30209999999999998</v>
      </c>
      <c r="DM21" s="165">
        <v>55.432899999999997</v>
      </c>
      <c r="DN21" s="165">
        <v>94.940200000000004</v>
      </c>
      <c r="DO21" s="165">
        <v>62.43</v>
      </c>
      <c r="DP21" s="165">
        <v>-6.88</v>
      </c>
      <c r="DQ21" s="165">
        <v>54.769500000000001</v>
      </c>
      <c r="DR21" s="165">
        <v>93.550299999999993</v>
      </c>
      <c r="DS21" s="165">
        <v>-30.32</v>
      </c>
      <c r="DT21" s="166"/>
      <c r="DU21" s="165">
        <v>113</v>
      </c>
      <c r="DV21" s="165">
        <v>58.93</v>
      </c>
      <c r="DW21" s="165">
        <v>95.2</v>
      </c>
      <c r="DX21" s="165">
        <v>93.363600000000005</v>
      </c>
      <c r="DY21" s="165">
        <v>-53.222099999999998</v>
      </c>
      <c r="DZ21" s="165">
        <v>-52.545499999999997</v>
      </c>
      <c r="EA21" s="165">
        <v>174.31630000000001</v>
      </c>
      <c r="EB21" s="165">
        <v>135.68719999999999</v>
      </c>
      <c r="EC21" s="165">
        <v>128.2081</v>
      </c>
      <c r="ED21" s="165">
        <v>133.23589999999999</v>
      </c>
      <c r="EE21" s="165">
        <v>89.844499999999996</v>
      </c>
      <c r="EF21" s="165">
        <v>79.435000000000002</v>
      </c>
      <c r="EG21" s="165">
        <v>-24.471</v>
      </c>
      <c r="EH21" s="165">
        <v>117.08920000000001</v>
      </c>
      <c r="EI21" s="165">
        <v>137.37989999999999</v>
      </c>
      <c r="EJ21" s="166"/>
      <c r="EK21" s="165">
        <v>-31.0685</v>
      </c>
      <c r="EL21" s="165">
        <v>-29.824200000000001</v>
      </c>
      <c r="EM21" s="165">
        <v>-19.660399999999999</v>
      </c>
      <c r="EN21" s="165">
        <v>30.307400000000001</v>
      </c>
      <c r="EO21" s="165">
        <v>28.944700000000001</v>
      </c>
      <c r="EP21" s="165">
        <v>138.30000000000001</v>
      </c>
      <c r="EQ21" s="165">
        <v>-78.436899999999994</v>
      </c>
      <c r="ER21" s="165">
        <v>-79.670599999999993</v>
      </c>
      <c r="ES21" s="165">
        <v>-42.757399999999997</v>
      </c>
      <c r="ET21" s="166"/>
      <c r="EU21" s="166"/>
      <c r="EV21" s="165">
        <v>82</v>
      </c>
      <c r="EW21" s="165">
        <v>14.1615</v>
      </c>
      <c r="EX21" s="165">
        <v>0.51359999999999995</v>
      </c>
      <c r="EY21" s="165">
        <v>-34.585500000000003</v>
      </c>
      <c r="EZ21" s="165">
        <v>-33.521700000000003</v>
      </c>
      <c r="FA21" s="165">
        <v>8.6865000000000006</v>
      </c>
      <c r="FB21" s="165">
        <v>-74.834800000000001</v>
      </c>
      <c r="FC21" s="165">
        <v>46.154899999999998</v>
      </c>
      <c r="FD21" s="165">
        <v>21.137899999999998</v>
      </c>
      <c r="FE21" s="165">
        <v>0</v>
      </c>
      <c r="FF21" s="165">
        <v>0</v>
      </c>
      <c r="FG21" s="165">
        <v>39.986800000000002</v>
      </c>
      <c r="FH21" s="165">
        <v>40.328699999999998</v>
      </c>
      <c r="FI21" s="165">
        <v>39.711500000000001</v>
      </c>
      <c r="FJ21" s="165">
        <v>65.308000000000007</v>
      </c>
      <c r="FK21" s="165">
        <v>64.972999999999999</v>
      </c>
      <c r="FL21" s="165">
        <v>-160.59059999999999</v>
      </c>
      <c r="FM21" s="165">
        <v>55.1995</v>
      </c>
      <c r="FN21" s="165">
        <v>55.697600000000001</v>
      </c>
      <c r="FO21" s="165">
        <v>-115.14490000000001</v>
      </c>
      <c r="FP21" s="165">
        <v>-100.9496</v>
      </c>
      <c r="FQ21" s="167">
        <v>-64.31</v>
      </c>
      <c r="FR21" s="166"/>
      <c r="FS21" s="165">
        <v>13.777699999999999</v>
      </c>
      <c r="FT21" s="166"/>
      <c r="FU21" s="166"/>
      <c r="FV21" s="165">
        <v>9.93</v>
      </c>
      <c r="FW21" s="165">
        <v>-55.191299999999998</v>
      </c>
      <c r="FX21" s="165">
        <v>10.053000000000001</v>
      </c>
      <c r="FY21" s="165">
        <v>-11.286</v>
      </c>
      <c r="FZ21" s="165">
        <v>4.3150000000000004</v>
      </c>
      <c r="GA21" s="165">
        <v>11.0435</v>
      </c>
      <c r="GB21" s="165">
        <v>18.84</v>
      </c>
      <c r="GC21" s="165">
        <v>103.7985</v>
      </c>
      <c r="GD21" s="165">
        <v>115.9943</v>
      </c>
      <c r="GE21" s="165">
        <v>12.95</v>
      </c>
      <c r="GF21" s="165">
        <v>83.428899999999999</v>
      </c>
      <c r="GG21" s="165">
        <v>22.9</v>
      </c>
      <c r="GH21" s="165">
        <v>-19.9023</v>
      </c>
      <c r="GI21" s="166"/>
      <c r="GJ21" s="165">
        <v>1.3008999999999999</v>
      </c>
      <c r="GK21" s="165">
        <v>1.6673</v>
      </c>
      <c r="GL21" s="166"/>
      <c r="GM21" s="166"/>
      <c r="GN21" s="166"/>
      <c r="GO21" s="165">
        <v>-30.792999999999999</v>
      </c>
      <c r="GP21" s="165">
        <v>22.308499999999999</v>
      </c>
      <c r="GQ21" s="165">
        <v>48.150300000000001</v>
      </c>
      <c r="GR21" s="165">
        <v>96.586699999999993</v>
      </c>
      <c r="GS21" s="165">
        <v>65.576599999999999</v>
      </c>
      <c r="GT21" s="165">
        <v>-147.7259</v>
      </c>
      <c r="GU21" s="165">
        <v>-19.315000000000001</v>
      </c>
      <c r="GV21" s="165">
        <v>38.741300000000003</v>
      </c>
      <c r="GW21" s="165">
        <v>-39.122199999999999</v>
      </c>
      <c r="GX21" s="165">
        <v>12.5162</v>
      </c>
      <c r="GY21" s="165">
        <v>0.36130000000000001</v>
      </c>
      <c r="GZ21" s="166"/>
      <c r="HA21" s="166"/>
      <c r="HB21" s="165">
        <v>217.19300000000001</v>
      </c>
      <c r="HC21" s="165">
        <v>215.90860000000001</v>
      </c>
      <c r="HD21" s="165">
        <v>277.8</v>
      </c>
      <c r="HE21" s="165">
        <v>-277.77359999999999</v>
      </c>
      <c r="HF21" s="165">
        <v>-555.42010000000005</v>
      </c>
      <c r="HG21" s="165">
        <v>553.7722</v>
      </c>
      <c r="HH21" s="165">
        <v>552.40530000000001</v>
      </c>
      <c r="HI21" s="165">
        <v>-205.9186</v>
      </c>
      <c r="HJ21" s="165">
        <v>-204.2295</v>
      </c>
      <c r="HK21" s="165">
        <v>-59.254899999999999</v>
      </c>
      <c r="HL21" s="165">
        <v>-53.773099999999999</v>
      </c>
      <c r="HM21" s="165">
        <v>70.629300000000001</v>
      </c>
      <c r="HN21" s="165">
        <v>70.467500000000001</v>
      </c>
      <c r="HO21" s="166"/>
      <c r="HP21" s="166"/>
      <c r="HQ21" s="165">
        <v>72.129099999999994</v>
      </c>
      <c r="HR21" s="165">
        <v>71.052400000000006</v>
      </c>
      <c r="HS21" s="165">
        <v>-27.7607</v>
      </c>
      <c r="HT21" s="165">
        <v>-27.268000000000001</v>
      </c>
      <c r="HU21" s="165">
        <v>88.42</v>
      </c>
      <c r="HV21" s="165">
        <v>87.79</v>
      </c>
      <c r="HW21" s="165">
        <v>49.9</v>
      </c>
      <c r="HX21" s="165">
        <v>50.6</v>
      </c>
      <c r="HY21" s="165">
        <v>22.109300000000001</v>
      </c>
      <c r="HZ21" s="165">
        <v>22.72</v>
      </c>
      <c r="IA21" s="165">
        <v>-332.3972</v>
      </c>
      <c r="IB21" s="165">
        <v>110.3986</v>
      </c>
      <c r="IC21" s="165">
        <v>109.89879999999999</v>
      </c>
      <c r="ID21" s="165">
        <v>17.899999999999999</v>
      </c>
      <c r="IE21" s="165">
        <v>3.4</v>
      </c>
      <c r="IF21" s="165">
        <v>-62.8</v>
      </c>
      <c r="IG21" s="165">
        <v>-62</v>
      </c>
      <c r="IH21" s="166"/>
      <c r="II21" s="166"/>
      <c r="IJ21" s="165">
        <v>-536.60019999999997</v>
      </c>
      <c r="IK21" s="165">
        <v>-188.67179999999999</v>
      </c>
      <c r="IL21" s="165">
        <v>363.28750000000002</v>
      </c>
      <c r="IM21" s="165">
        <v>306.90940000000001</v>
      </c>
      <c r="IN21" s="165">
        <v>11.617800000000001</v>
      </c>
      <c r="IO21" s="165">
        <v>-295.63170000000002</v>
      </c>
      <c r="IP21" s="165">
        <v>292.9504</v>
      </c>
      <c r="IQ21" s="165">
        <v>-128.15530000000001</v>
      </c>
      <c r="IR21" s="165">
        <v>-207.00960000000001</v>
      </c>
      <c r="IS21" s="165">
        <v>-289.56700000000001</v>
      </c>
      <c r="IT21" s="165">
        <v>78.118899999999996</v>
      </c>
      <c r="IU21" s="165">
        <v>77.911299999999997</v>
      </c>
      <c r="IV21" s="165">
        <v>132.02799999999999</v>
      </c>
      <c r="IW21" s="165">
        <v>-346.42899999999997</v>
      </c>
      <c r="IX21" s="165">
        <v>207.22309999999999</v>
      </c>
      <c r="IY21" s="165">
        <v>-140.5455</v>
      </c>
      <c r="IZ21" s="165">
        <v>140.8843</v>
      </c>
      <c r="JA21" s="165">
        <v>-7.0381999999999998</v>
      </c>
      <c r="JB21" s="166"/>
      <c r="JC21" s="165">
        <v>21.6</v>
      </c>
      <c r="JD21" s="165">
        <v>5.1440000000000001</v>
      </c>
      <c r="JE21" s="165">
        <v>5.1479999999999997</v>
      </c>
      <c r="JF21" s="165">
        <v>-21.12</v>
      </c>
      <c r="JG21" s="165">
        <v>8.7200000000000006</v>
      </c>
      <c r="JH21" s="166"/>
      <c r="JI21" s="165">
        <v>-9.1112000000000002</v>
      </c>
      <c r="JJ21" s="165">
        <v>-46.318800000000003</v>
      </c>
      <c r="JK21" s="165">
        <v>-12.8893</v>
      </c>
      <c r="JL21" s="165">
        <v>44.6</v>
      </c>
      <c r="JM21" s="165">
        <v>47.19</v>
      </c>
      <c r="JN21" s="165">
        <v>45.886000000000003</v>
      </c>
      <c r="JO21" s="165">
        <v>7.2698999999999998</v>
      </c>
      <c r="JP21" s="165">
        <v>8.6879000000000008</v>
      </c>
      <c r="JQ21" s="165">
        <v>46.235300000000002</v>
      </c>
      <c r="JR21" s="165">
        <v>46.245800000000003</v>
      </c>
      <c r="JS21" s="165">
        <v>45.9221</v>
      </c>
      <c r="JT21" s="166"/>
      <c r="JU21" s="165">
        <v>-3.6</v>
      </c>
      <c r="JV21" s="165">
        <v>22.241099999999999</v>
      </c>
      <c r="JW21" s="165">
        <v>6.65</v>
      </c>
      <c r="JX21" s="166"/>
      <c r="JY21" s="165">
        <v>-45.744700000000002</v>
      </c>
      <c r="JZ21" s="165">
        <v>72.886099999999999</v>
      </c>
      <c r="KA21" s="165">
        <v>58.603400000000001</v>
      </c>
      <c r="KB21" s="165">
        <v>-45.7072</v>
      </c>
      <c r="KC21" s="165">
        <v>-72.055999999999997</v>
      </c>
      <c r="KD21" s="165">
        <v>52.8033</v>
      </c>
      <c r="KE21" s="165">
        <v>18.9983</v>
      </c>
      <c r="KF21" s="165">
        <v>-5.5</v>
      </c>
      <c r="KG21" s="165">
        <v>5.9</v>
      </c>
      <c r="KH21" s="166"/>
      <c r="KI21" s="165">
        <v>198.1343</v>
      </c>
    </row>
    <row r="22" spans="1:295" ht="18" customHeight="1" x14ac:dyDescent="0.35">
      <c r="A22" s="161" t="s">
        <v>53</v>
      </c>
      <c r="B22" s="161" t="s">
        <v>726</v>
      </c>
      <c r="C22" s="165">
        <v>0</v>
      </c>
      <c r="D22" s="165">
        <v>17.344999999999999</v>
      </c>
      <c r="E22" s="165">
        <v>-34.374600000000001</v>
      </c>
      <c r="F22" s="165">
        <v>9.8397000000000006</v>
      </c>
      <c r="G22" s="165">
        <v>27.903300000000002</v>
      </c>
      <c r="H22" s="166"/>
      <c r="I22" s="165">
        <v>55.999699999999997</v>
      </c>
      <c r="J22" s="165">
        <v>-106.91670000000001</v>
      </c>
      <c r="K22" s="165">
        <v>48.709299999999999</v>
      </c>
      <c r="L22" s="165">
        <v>25.135200000000001</v>
      </c>
      <c r="M22" s="165">
        <v>24.5198</v>
      </c>
      <c r="N22" s="165">
        <v>-15.54</v>
      </c>
      <c r="O22" s="165">
        <v>-33.125</v>
      </c>
      <c r="P22" s="165">
        <v>28.6</v>
      </c>
      <c r="Q22" s="166"/>
      <c r="R22" s="165">
        <v>-26.4</v>
      </c>
      <c r="S22" s="165">
        <v>13.1959</v>
      </c>
      <c r="T22" s="165">
        <v>220.24700000000001</v>
      </c>
      <c r="U22" s="165">
        <v>8.1751000000000005</v>
      </c>
      <c r="V22" s="165">
        <v>7.7770999999999999</v>
      </c>
      <c r="W22" s="165">
        <v>13.3813</v>
      </c>
      <c r="X22" s="166"/>
      <c r="Y22" s="165">
        <v>12.591699999999999</v>
      </c>
      <c r="Z22" s="165">
        <v>7.0050999999999997</v>
      </c>
      <c r="AA22" s="166"/>
      <c r="AB22" s="166"/>
      <c r="AC22" s="165">
        <v>-73.900000000000006</v>
      </c>
      <c r="AD22" s="165">
        <v>-73.8</v>
      </c>
      <c r="AE22" s="166"/>
      <c r="AF22" s="165">
        <v>15.54</v>
      </c>
      <c r="AG22" s="165">
        <v>30.8</v>
      </c>
      <c r="AH22" s="165">
        <v>8.3010000000000002</v>
      </c>
      <c r="AI22" s="165">
        <v>0.216</v>
      </c>
      <c r="AJ22" s="165">
        <v>-50.64</v>
      </c>
      <c r="AK22" s="165">
        <v>-50.97</v>
      </c>
      <c r="AL22" s="165">
        <v>-89.44</v>
      </c>
      <c r="AM22" s="165">
        <v>51.5</v>
      </c>
      <c r="AN22" s="165">
        <v>51.3</v>
      </c>
      <c r="AO22" s="165">
        <v>9.1176999999999992</v>
      </c>
      <c r="AP22" s="165">
        <v>11.362399999999999</v>
      </c>
      <c r="AQ22" s="165">
        <v>60.996099999999998</v>
      </c>
      <c r="AR22" s="165">
        <v>63.487000000000002</v>
      </c>
      <c r="AS22" s="165">
        <v>37.357300000000002</v>
      </c>
      <c r="AT22" s="165">
        <v>-49.564900000000002</v>
      </c>
      <c r="AU22" s="165">
        <v>-49.768999999999998</v>
      </c>
      <c r="AV22" s="165">
        <v>28.400400000000001</v>
      </c>
      <c r="AW22" s="165">
        <v>27.2349</v>
      </c>
      <c r="AX22" s="166"/>
      <c r="AY22" s="165">
        <v>90.288499999999999</v>
      </c>
      <c r="AZ22" s="165">
        <v>-4.7111000000000001</v>
      </c>
      <c r="BA22" s="165">
        <v>-36.996400000000001</v>
      </c>
      <c r="BB22" s="165">
        <v>-311.33150000000001</v>
      </c>
      <c r="BC22" s="165">
        <v>-17.674900000000001</v>
      </c>
      <c r="BD22" s="165">
        <v>-12</v>
      </c>
      <c r="BE22" s="165">
        <v>-12.5</v>
      </c>
      <c r="BF22" s="165">
        <v>56.0563</v>
      </c>
      <c r="BG22" s="165">
        <v>54.085500000000003</v>
      </c>
      <c r="BH22" s="165">
        <v>-4.5884999999999998</v>
      </c>
      <c r="BI22" s="166"/>
      <c r="BJ22" s="165">
        <v>-39.869100000000003</v>
      </c>
      <c r="BK22" s="165">
        <v>5.9966999999999997</v>
      </c>
      <c r="BL22" s="165">
        <v>9.7014999999999993</v>
      </c>
      <c r="BM22" s="165">
        <v>6.5709</v>
      </c>
      <c r="BN22" s="165">
        <v>347.78879999999998</v>
      </c>
      <c r="BO22" s="165">
        <v>26.062799999999999</v>
      </c>
      <c r="BP22" s="165">
        <v>25.421900000000001</v>
      </c>
      <c r="BQ22" s="165">
        <v>-167.29150000000001</v>
      </c>
      <c r="BR22" s="165">
        <v>357.75099999999998</v>
      </c>
      <c r="BS22" s="166"/>
      <c r="BT22" s="165">
        <v>-118.116</v>
      </c>
      <c r="BU22" s="166"/>
      <c r="BV22" s="165">
        <v>74.956400000000002</v>
      </c>
      <c r="BW22" s="165">
        <v>22.22</v>
      </c>
      <c r="BX22" s="165">
        <v>18.7</v>
      </c>
      <c r="BY22" s="165">
        <v>52.64</v>
      </c>
      <c r="BZ22" s="165">
        <v>69.180000000000007</v>
      </c>
      <c r="CA22" s="165">
        <v>-66.036699999999996</v>
      </c>
      <c r="CB22" s="165">
        <v>-66.170599999999993</v>
      </c>
      <c r="CC22" s="165">
        <v>141.50059999999999</v>
      </c>
      <c r="CD22" s="165">
        <v>142.48570000000001</v>
      </c>
      <c r="CE22" s="165">
        <v>25.750499999999999</v>
      </c>
      <c r="CF22" s="165">
        <v>-66.647599999999997</v>
      </c>
      <c r="CG22" s="165">
        <v>-66.832300000000004</v>
      </c>
      <c r="CH22" s="165">
        <v>-5.5326000000000004</v>
      </c>
      <c r="CI22" s="165">
        <v>-56.851500000000001</v>
      </c>
      <c r="CJ22" s="166"/>
      <c r="CK22" s="166"/>
      <c r="CL22" s="165">
        <v>64.900000000000006</v>
      </c>
      <c r="CM22" s="165">
        <v>111</v>
      </c>
      <c r="CN22" s="165">
        <v>-14.56</v>
      </c>
      <c r="CO22" s="165">
        <v>40.657699999999998</v>
      </c>
      <c r="CP22" s="165">
        <v>40.981099999999998</v>
      </c>
      <c r="CQ22" s="165">
        <v>41.161999999999999</v>
      </c>
      <c r="CR22" s="165">
        <v>-16.822099999999999</v>
      </c>
      <c r="CS22" s="165">
        <v>-16.934899999999999</v>
      </c>
      <c r="CT22" s="165">
        <v>-15.8969</v>
      </c>
      <c r="CU22" s="165">
        <v>-5.4928999999999997</v>
      </c>
      <c r="CV22" s="165">
        <v>-15.1647</v>
      </c>
      <c r="CW22" s="165">
        <v>11.776999999999999</v>
      </c>
      <c r="CX22" s="165">
        <v>39.14</v>
      </c>
      <c r="CY22" s="165">
        <v>59.66</v>
      </c>
      <c r="CZ22" s="165">
        <v>40.319800000000001</v>
      </c>
      <c r="DA22" s="165">
        <v>38.383499999999998</v>
      </c>
      <c r="DB22" s="165">
        <v>-26.67</v>
      </c>
      <c r="DC22" s="166"/>
      <c r="DD22" s="165">
        <v>57.253700000000002</v>
      </c>
      <c r="DE22" s="165">
        <v>56.193300000000001</v>
      </c>
      <c r="DF22" s="165">
        <v>-94.564899999999994</v>
      </c>
      <c r="DG22" s="165">
        <v>-1E-4</v>
      </c>
      <c r="DH22" s="165">
        <v>-16.160699999999999</v>
      </c>
      <c r="DI22" s="165">
        <v>-89.2</v>
      </c>
      <c r="DJ22" s="165">
        <v>-87.4</v>
      </c>
      <c r="DK22" s="165">
        <v>32.099299999999999</v>
      </c>
      <c r="DL22" s="166"/>
      <c r="DM22" s="165">
        <v>58.720399999999998</v>
      </c>
      <c r="DN22" s="165">
        <v>103.1433</v>
      </c>
      <c r="DO22" s="165">
        <v>68.61</v>
      </c>
      <c r="DP22" s="165">
        <v>-7.33</v>
      </c>
      <c r="DQ22" s="165">
        <v>55.201500000000003</v>
      </c>
      <c r="DR22" s="165">
        <v>93.510300000000001</v>
      </c>
      <c r="DS22" s="165">
        <v>-28.19</v>
      </c>
      <c r="DT22" s="165">
        <v>-28.66</v>
      </c>
      <c r="DU22" s="165">
        <v>113.9</v>
      </c>
      <c r="DV22" s="165">
        <v>61.18</v>
      </c>
      <c r="DW22" s="165">
        <v>90.090900000000005</v>
      </c>
      <c r="DX22" s="165">
        <v>88.254499999999993</v>
      </c>
      <c r="DY22" s="165">
        <v>-54.808199999999999</v>
      </c>
      <c r="DZ22" s="165">
        <v>-54.490900000000003</v>
      </c>
      <c r="EA22" s="165">
        <v>178.00299999999999</v>
      </c>
      <c r="EB22" s="165">
        <v>137.03190000000001</v>
      </c>
      <c r="EC22" s="165">
        <v>132.27199999999999</v>
      </c>
      <c r="ED22" s="165">
        <v>136.2199</v>
      </c>
      <c r="EE22" s="165">
        <v>86.237899999999996</v>
      </c>
      <c r="EF22" s="165">
        <v>66.696299999999994</v>
      </c>
      <c r="EG22" s="165">
        <v>-24.645</v>
      </c>
      <c r="EH22" s="165">
        <v>177.30869999999999</v>
      </c>
      <c r="EI22" s="165">
        <v>96.887600000000006</v>
      </c>
      <c r="EJ22" s="166"/>
      <c r="EK22" s="165">
        <v>-32.817100000000003</v>
      </c>
      <c r="EL22" s="165">
        <v>-31.080100000000002</v>
      </c>
      <c r="EM22" s="165">
        <v>0</v>
      </c>
      <c r="EN22" s="165">
        <v>20.3248</v>
      </c>
      <c r="EO22" s="165">
        <v>20.807400000000001</v>
      </c>
      <c r="EP22" s="165">
        <v>152.124</v>
      </c>
      <c r="EQ22" s="165">
        <v>-80.847200000000001</v>
      </c>
      <c r="ER22" s="165">
        <v>-83.225300000000004</v>
      </c>
      <c r="ES22" s="165">
        <v>-33.405299999999997</v>
      </c>
      <c r="ET22" s="166"/>
      <c r="EU22" s="166"/>
      <c r="EV22" s="165">
        <v>87.1</v>
      </c>
      <c r="EW22" s="165">
        <v>10.6158</v>
      </c>
      <c r="EX22" s="165">
        <v>-5.1753</v>
      </c>
      <c r="EY22" s="165">
        <v>-37.051900000000003</v>
      </c>
      <c r="EZ22" s="165">
        <v>-36.418300000000002</v>
      </c>
      <c r="FA22" s="165">
        <v>7.7995000000000001</v>
      </c>
      <c r="FB22" s="165">
        <v>-61.5045</v>
      </c>
      <c r="FC22" s="165">
        <v>39.463700000000003</v>
      </c>
      <c r="FD22" s="165">
        <v>25.0486</v>
      </c>
      <c r="FE22" s="166"/>
      <c r="FF22" s="166"/>
      <c r="FG22" s="165">
        <v>39.521700000000003</v>
      </c>
      <c r="FH22" s="165">
        <v>40.277900000000002</v>
      </c>
      <c r="FI22" s="165">
        <v>38.458799999999997</v>
      </c>
      <c r="FJ22" s="165">
        <v>64.972999999999999</v>
      </c>
      <c r="FK22" s="165">
        <v>64.972999999999999</v>
      </c>
      <c r="FL22" s="165">
        <v>-136.30940000000001</v>
      </c>
      <c r="FM22" s="165">
        <v>56.0867</v>
      </c>
      <c r="FN22" s="165">
        <v>56.010100000000001</v>
      </c>
      <c r="FO22" s="165">
        <v>-95.337199999999996</v>
      </c>
      <c r="FP22" s="165">
        <v>-75.742900000000006</v>
      </c>
      <c r="FQ22" s="167">
        <v>-51.1</v>
      </c>
      <c r="FR22" s="166"/>
      <c r="FS22" s="165">
        <v>13.4725</v>
      </c>
      <c r="FT22" s="165">
        <v>0.94640000000000002</v>
      </c>
      <c r="FU22" s="166"/>
      <c r="FV22" s="165">
        <v>9.9700000000000006</v>
      </c>
      <c r="FW22" s="165">
        <v>-50.990200000000002</v>
      </c>
      <c r="FX22" s="165">
        <v>10.010400000000001</v>
      </c>
      <c r="FY22" s="165">
        <v>-11.159000000000001</v>
      </c>
      <c r="FZ22" s="165">
        <v>4.2519999999999998</v>
      </c>
      <c r="GA22" s="165">
        <v>11.1142</v>
      </c>
      <c r="GB22" s="165">
        <v>17.510000000000002</v>
      </c>
      <c r="GC22" s="165">
        <v>81.539400000000001</v>
      </c>
      <c r="GD22" s="165">
        <v>96.349699999999999</v>
      </c>
      <c r="GE22" s="165">
        <v>13.42</v>
      </c>
      <c r="GF22" s="165">
        <v>78.367800000000003</v>
      </c>
      <c r="GG22" s="165">
        <v>23</v>
      </c>
      <c r="GH22" s="165">
        <v>-19.3886</v>
      </c>
      <c r="GI22" s="166"/>
      <c r="GJ22" s="165">
        <v>1.9851000000000001</v>
      </c>
      <c r="GK22" s="165">
        <v>1.6089</v>
      </c>
      <c r="GL22" s="166"/>
      <c r="GM22" s="166"/>
      <c r="GN22" s="166"/>
      <c r="GO22" s="165">
        <v>-30.455200000000001</v>
      </c>
      <c r="GP22" s="165">
        <v>22.9146</v>
      </c>
      <c r="GQ22" s="165">
        <v>46.637799999999999</v>
      </c>
      <c r="GR22" s="165">
        <v>95.496399999999994</v>
      </c>
      <c r="GS22" s="165">
        <v>60.755200000000002</v>
      </c>
      <c r="GT22" s="165">
        <v>-138.1216</v>
      </c>
      <c r="GU22" s="165">
        <v>-20.328800000000001</v>
      </c>
      <c r="GV22" s="165">
        <v>37.276000000000003</v>
      </c>
      <c r="GW22" s="165">
        <v>-40.102800000000002</v>
      </c>
      <c r="GX22" s="165">
        <v>11.546099999999999</v>
      </c>
      <c r="GY22" s="165">
        <v>1.4843999999999999</v>
      </c>
      <c r="GZ22" s="165">
        <v>1.1180000000000001</v>
      </c>
      <c r="HA22" s="165">
        <v>13</v>
      </c>
      <c r="HB22" s="165">
        <v>197.39259999999999</v>
      </c>
      <c r="HC22" s="165">
        <v>195.03200000000001</v>
      </c>
      <c r="HD22" s="165">
        <v>278.7</v>
      </c>
      <c r="HE22" s="165">
        <v>-277.33339999999998</v>
      </c>
      <c r="HF22" s="165">
        <v>-527.53020000000004</v>
      </c>
      <c r="HG22" s="165">
        <v>532.78039999999999</v>
      </c>
      <c r="HH22" s="165">
        <v>526.44780000000003</v>
      </c>
      <c r="HI22" s="165">
        <v>-187.7381</v>
      </c>
      <c r="HJ22" s="165">
        <v>-187.0857</v>
      </c>
      <c r="HK22" s="165">
        <v>-59.116500000000002</v>
      </c>
      <c r="HL22" s="165">
        <v>-52.576900000000002</v>
      </c>
      <c r="HM22" s="165">
        <v>70.950800000000001</v>
      </c>
      <c r="HN22" s="165">
        <v>71.538300000000007</v>
      </c>
      <c r="HO22" s="165">
        <v>-154.48830000000001</v>
      </c>
      <c r="HP22" s="165">
        <v>-153.5164</v>
      </c>
      <c r="HQ22" s="165">
        <v>55.715299999999999</v>
      </c>
      <c r="HR22" s="165">
        <v>54.836300000000001</v>
      </c>
      <c r="HS22" s="165">
        <v>-20.594100000000001</v>
      </c>
      <c r="HT22" s="165">
        <v>-20.5564</v>
      </c>
      <c r="HU22" s="165">
        <v>88.54</v>
      </c>
      <c r="HV22" s="165">
        <v>88.78</v>
      </c>
      <c r="HW22" s="165">
        <v>49.3</v>
      </c>
      <c r="HX22" s="165">
        <v>49.5</v>
      </c>
      <c r="HY22" s="165">
        <v>22.295100000000001</v>
      </c>
      <c r="HZ22" s="165">
        <v>13.04</v>
      </c>
      <c r="IA22" s="165">
        <v>-334.4513</v>
      </c>
      <c r="IB22" s="165">
        <v>96.9255</v>
      </c>
      <c r="IC22" s="165">
        <v>96.738799999999998</v>
      </c>
      <c r="ID22" s="165">
        <v>17.899999999999999</v>
      </c>
      <c r="IE22" s="165">
        <v>9.1</v>
      </c>
      <c r="IF22" s="165">
        <v>-51.4</v>
      </c>
      <c r="IG22" s="165">
        <v>-51.7</v>
      </c>
      <c r="IH22" s="166"/>
      <c r="II22" s="165">
        <v>1.1933</v>
      </c>
      <c r="IJ22" s="165">
        <v>-519.3723</v>
      </c>
      <c r="IK22" s="165">
        <v>-118.83459999999999</v>
      </c>
      <c r="IL22" s="165">
        <v>304.09559999999999</v>
      </c>
      <c r="IM22" s="165">
        <v>263.94029999999998</v>
      </c>
      <c r="IN22" s="165">
        <v>15.113200000000001</v>
      </c>
      <c r="IO22" s="165">
        <v>-256.32429999999999</v>
      </c>
      <c r="IP22" s="165">
        <v>253.41120000000001</v>
      </c>
      <c r="IQ22" s="165">
        <v>-89.513599999999997</v>
      </c>
      <c r="IR22" s="165">
        <v>-169.79750000000001</v>
      </c>
      <c r="IS22" s="165">
        <v>-245.6156</v>
      </c>
      <c r="IT22" s="165">
        <v>78.129800000000003</v>
      </c>
      <c r="IU22" s="165">
        <v>78.514700000000005</v>
      </c>
      <c r="IV22" s="165">
        <v>92.969300000000004</v>
      </c>
      <c r="IW22" s="165">
        <v>-294.5532</v>
      </c>
      <c r="IX22" s="165">
        <v>169.21360000000001</v>
      </c>
      <c r="IY22" s="165">
        <v>-123.9093</v>
      </c>
      <c r="IZ22" s="165">
        <v>124.9877</v>
      </c>
      <c r="JA22" s="165">
        <v>-6.3268000000000004</v>
      </c>
      <c r="JB22" s="166"/>
      <c r="JC22" s="165">
        <v>22.32</v>
      </c>
      <c r="JD22" s="165">
        <v>5.7050000000000001</v>
      </c>
      <c r="JE22" s="165">
        <v>5.6890000000000001</v>
      </c>
      <c r="JF22" s="165">
        <v>-22.08</v>
      </c>
      <c r="JG22" s="165">
        <v>9.2799999999999994</v>
      </c>
      <c r="JH22" s="166"/>
      <c r="JI22" s="165">
        <v>-9.6666000000000007</v>
      </c>
      <c r="JJ22" s="165">
        <v>-42.833599999999997</v>
      </c>
      <c r="JK22" s="165">
        <v>-13.0938</v>
      </c>
      <c r="JL22" s="165">
        <v>42.3</v>
      </c>
      <c r="JM22" s="165">
        <v>44.036000000000001</v>
      </c>
      <c r="JN22" s="165">
        <v>43.776000000000003</v>
      </c>
      <c r="JO22" s="165">
        <v>7.3219000000000003</v>
      </c>
      <c r="JP22" s="165">
        <v>8.7339000000000002</v>
      </c>
      <c r="JQ22" s="165">
        <v>45.929600000000001</v>
      </c>
      <c r="JR22" s="165">
        <v>46.0869</v>
      </c>
      <c r="JS22" s="165">
        <v>47.855400000000003</v>
      </c>
      <c r="JT22" s="166"/>
      <c r="JU22" s="165">
        <v>-9.1</v>
      </c>
      <c r="JV22" s="165">
        <v>21.590399999999999</v>
      </c>
      <c r="JW22" s="165">
        <v>6.35</v>
      </c>
      <c r="JX22" s="166"/>
      <c r="JY22" s="165">
        <v>-47.2072</v>
      </c>
      <c r="JZ22" s="165">
        <v>78.748800000000003</v>
      </c>
      <c r="KA22" s="165">
        <v>59.665199999999999</v>
      </c>
      <c r="KB22" s="165">
        <v>-46.089500000000001</v>
      </c>
      <c r="KC22" s="165">
        <v>-76.426400000000001</v>
      </c>
      <c r="KD22" s="165">
        <v>51.182200000000002</v>
      </c>
      <c r="KE22" s="165">
        <v>25.197099999999999</v>
      </c>
      <c r="KF22" s="165">
        <v>1.1000000000000001</v>
      </c>
      <c r="KG22" s="165">
        <v>-1.3</v>
      </c>
      <c r="KH22" s="166"/>
      <c r="KI22" s="165">
        <v>186.21770000000001</v>
      </c>
    </row>
    <row r="23" spans="1:295" ht="18" customHeight="1" x14ac:dyDescent="0.35">
      <c r="A23" s="161" t="s">
        <v>53</v>
      </c>
      <c r="B23" s="161" t="s">
        <v>727</v>
      </c>
      <c r="C23" s="165">
        <v>0</v>
      </c>
      <c r="D23" s="166"/>
      <c r="E23" s="166"/>
      <c r="F23" s="165">
        <v>9.8038000000000007</v>
      </c>
      <c r="G23" s="165">
        <v>28.543600000000001</v>
      </c>
      <c r="H23" s="166"/>
      <c r="I23" s="166"/>
      <c r="J23" s="165">
        <v>-111.1571</v>
      </c>
      <c r="K23" s="165">
        <v>51.046399999999998</v>
      </c>
      <c r="L23" s="165">
        <v>26.121200000000002</v>
      </c>
      <c r="M23" s="165">
        <v>25.357099999999999</v>
      </c>
      <c r="N23" s="165">
        <v>-15.54</v>
      </c>
      <c r="O23" s="165">
        <v>-37.537999999999997</v>
      </c>
      <c r="P23" s="165">
        <v>30.8</v>
      </c>
      <c r="Q23" s="165">
        <v>17.388000000000002</v>
      </c>
      <c r="R23" s="165">
        <v>-30.8</v>
      </c>
      <c r="S23" s="165">
        <v>12.399800000000001</v>
      </c>
      <c r="T23" s="165">
        <v>225.63900000000001</v>
      </c>
      <c r="U23" s="165">
        <v>8.9329000000000001</v>
      </c>
      <c r="V23" s="165">
        <v>8.5457999999999998</v>
      </c>
      <c r="W23" s="165">
        <v>13.918200000000001</v>
      </c>
      <c r="X23" s="166"/>
      <c r="Y23" s="165">
        <v>11.772</v>
      </c>
      <c r="Z23" s="165">
        <v>7.1300999999999997</v>
      </c>
      <c r="AA23" s="166"/>
      <c r="AB23" s="166"/>
      <c r="AC23" s="165">
        <v>-74.27</v>
      </c>
      <c r="AD23" s="165">
        <v>-74.180000000000007</v>
      </c>
      <c r="AE23" s="166"/>
      <c r="AF23" s="165">
        <v>15.54</v>
      </c>
      <c r="AG23" s="165">
        <v>35.200000000000003</v>
      </c>
      <c r="AH23" s="165">
        <v>7.1950000000000003</v>
      </c>
      <c r="AI23" s="165">
        <v>0.20499999999999999</v>
      </c>
      <c r="AJ23" s="165">
        <v>-54.34</v>
      </c>
      <c r="AK23" s="165">
        <v>-54.68</v>
      </c>
      <c r="AL23" s="165">
        <v>-83.66</v>
      </c>
      <c r="AM23" s="165">
        <v>54.5</v>
      </c>
      <c r="AN23" s="165">
        <v>55.25</v>
      </c>
      <c r="AO23" s="165">
        <v>8.3124000000000002</v>
      </c>
      <c r="AP23" s="165">
        <v>12.316000000000001</v>
      </c>
      <c r="AQ23" s="165">
        <v>61.731299999999997</v>
      </c>
      <c r="AR23" s="165">
        <v>63.5426</v>
      </c>
      <c r="AS23" s="165">
        <v>39.875500000000002</v>
      </c>
      <c r="AT23" s="165">
        <v>-52.244100000000003</v>
      </c>
      <c r="AU23" s="165">
        <v>-53.315100000000001</v>
      </c>
      <c r="AV23" s="165">
        <v>23.2837</v>
      </c>
      <c r="AW23" s="165">
        <v>25.566400000000002</v>
      </c>
      <c r="AX23" s="166"/>
      <c r="AY23" s="165">
        <v>94.441199999999995</v>
      </c>
      <c r="AZ23" s="165">
        <v>-4.1875999999999998</v>
      </c>
      <c r="BA23" s="165">
        <v>-23.180399999999999</v>
      </c>
      <c r="BB23" s="165">
        <v>-318.25580000000002</v>
      </c>
      <c r="BC23" s="165">
        <v>-13.8451</v>
      </c>
      <c r="BD23" s="165">
        <v>-13</v>
      </c>
      <c r="BE23" s="165">
        <v>-13.5</v>
      </c>
      <c r="BF23" s="165">
        <v>58.922899999999998</v>
      </c>
      <c r="BG23" s="165">
        <v>57.845100000000002</v>
      </c>
      <c r="BH23" s="165">
        <v>-4.6288</v>
      </c>
      <c r="BI23" s="166"/>
      <c r="BJ23" s="165">
        <v>-42.407899999999998</v>
      </c>
      <c r="BK23" s="165">
        <v>6.6031000000000004</v>
      </c>
      <c r="BL23" s="165">
        <v>10.3772</v>
      </c>
      <c r="BM23" s="165">
        <v>6.9446000000000003</v>
      </c>
      <c r="BN23" s="165">
        <v>352.7328</v>
      </c>
      <c r="BO23" s="165">
        <v>35.523499999999999</v>
      </c>
      <c r="BP23" s="165">
        <v>35.676099999999998</v>
      </c>
      <c r="BQ23" s="165">
        <v>-191.2236</v>
      </c>
      <c r="BR23" s="165">
        <v>382.38799999999998</v>
      </c>
      <c r="BS23" s="166"/>
      <c r="BT23" s="165">
        <v>-129.8794</v>
      </c>
      <c r="BU23" s="166"/>
      <c r="BV23" s="165">
        <v>80.175700000000006</v>
      </c>
      <c r="BW23" s="165">
        <v>23.16</v>
      </c>
      <c r="BX23" s="165">
        <v>19.84</v>
      </c>
      <c r="BY23" s="165">
        <v>55</v>
      </c>
      <c r="BZ23" s="165">
        <v>71.36</v>
      </c>
      <c r="CA23" s="165">
        <v>-69.385599999999997</v>
      </c>
      <c r="CB23" s="165">
        <v>-68.046000000000006</v>
      </c>
      <c r="CC23" s="165">
        <v>142.9545</v>
      </c>
      <c r="CD23" s="165">
        <v>143.20650000000001</v>
      </c>
      <c r="CE23" s="165">
        <v>23.682200000000002</v>
      </c>
      <c r="CF23" s="165">
        <v>-74.067899999999995</v>
      </c>
      <c r="CG23" s="165">
        <v>-74.056299999999993</v>
      </c>
      <c r="CH23" s="165">
        <v>-2.6518000000000002</v>
      </c>
      <c r="CI23" s="165">
        <v>-59.914499999999997</v>
      </c>
      <c r="CJ23" s="166"/>
      <c r="CK23" s="166"/>
      <c r="CL23" s="165">
        <v>64.400000000000006</v>
      </c>
      <c r="CM23" s="165">
        <v>118.5</v>
      </c>
      <c r="CN23" s="165">
        <v>-14.8</v>
      </c>
      <c r="CO23" s="165">
        <v>39.592100000000002</v>
      </c>
      <c r="CP23" s="165">
        <v>38.787399999999998</v>
      </c>
      <c r="CQ23" s="165">
        <v>39.436500000000002</v>
      </c>
      <c r="CR23" s="165">
        <v>-16.4682</v>
      </c>
      <c r="CS23" s="165">
        <v>-15.3241</v>
      </c>
      <c r="CT23" s="165">
        <v>-13.4369</v>
      </c>
      <c r="CU23" s="165">
        <v>-11.306900000000001</v>
      </c>
      <c r="CV23" s="165">
        <v>-12.7867</v>
      </c>
      <c r="CW23" s="165">
        <v>11.5002</v>
      </c>
      <c r="CX23" s="165">
        <v>42.92</v>
      </c>
      <c r="CY23" s="165">
        <v>64.22</v>
      </c>
      <c r="CZ23" s="165">
        <v>43.601100000000002</v>
      </c>
      <c r="DA23" s="165">
        <v>41.459699999999998</v>
      </c>
      <c r="DB23" s="165">
        <v>-28.35</v>
      </c>
      <c r="DC23" s="166"/>
      <c r="DD23" s="165">
        <v>59.802</v>
      </c>
      <c r="DE23" s="165">
        <v>59.346899999999998</v>
      </c>
      <c r="DF23" s="165">
        <v>-96.345500000000001</v>
      </c>
      <c r="DG23" s="165">
        <v>-2.0000000000000001E-4</v>
      </c>
      <c r="DH23" s="165">
        <v>-17.079699999999999</v>
      </c>
      <c r="DI23" s="165">
        <v>-93.5</v>
      </c>
      <c r="DJ23" s="165">
        <v>-92.9</v>
      </c>
      <c r="DK23" s="165">
        <v>33.0167</v>
      </c>
      <c r="DL23" s="166"/>
      <c r="DM23" s="165">
        <v>62.947299999999998</v>
      </c>
      <c r="DN23" s="165">
        <v>112.5183</v>
      </c>
      <c r="DO23" s="165">
        <v>74.790000000000006</v>
      </c>
      <c r="DP23" s="165">
        <v>-8.73</v>
      </c>
      <c r="DQ23" s="165">
        <v>58.090499999999999</v>
      </c>
      <c r="DR23" s="165">
        <v>87.022400000000005</v>
      </c>
      <c r="DS23" s="165">
        <v>-22.51</v>
      </c>
      <c r="DT23" s="165">
        <v>-22.81</v>
      </c>
      <c r="DU23" s="165">
        <v>113.6</v>
      </c>
      <c r="DV23" s="166"/>
      <c r="DW23" s="165">
        <v>96.890900000000002</v>
      </c>
      <c r="DX23" s="165">
        <v>92.090900000000005</v>
      </c>
      <c r="DY23" s="165">
        <v>-58.193600000000004</v>
      </c>
      <c r="DZ23" s="165">
        <v>-56.654499999999999</v>
      </c>
      <c r="EA23" s="165">
        <v>183.57490000000001</v>
      </c>
      <c r="EB23" s="165">
        <v>140.8364</v>
      </c>
      <c r="EC23" s="165">
        <v>135.98939999999999</v>
      </c>
      <c r="ED23" s="165">
        <v>138.6223</v>
      </c>
      <c r="EE23" s="165">
        <v>83.408500000000004</v>
      </c>
      <c r="EF23" s="165">
        <v>64.555400000000006</v>
      </c>
      <c r="EG23" s="165">
        <v>-25.337</v>
      </c>
      <c r="EH23" s="165">
        <v>199.2184</v>
      </c>
      <c r="EI23" s="165">
        <v>64.138999999999996</v>
      </c>
      <c r="EJ23" s="166"/>
      <c r="EK23" s="165">
        <v>-33.392400000000002</v>
      </c>
      <c r="EL23" s="165">
        <v>-31.462299999999999</v>
      </c>
      <c r="EM23" s="165">
        <v>0</v>
      </c>
      <c r="EN23" s="165">
        <v>22.0136</v>
      </c>
      <c r="EO23" s="165">
        <v>20.969200000000001</v>
      </c>
      <c r="EP23" s="165">
        <v>138.30000000000001</v>
      </c>
      <c r="EQ23" s="165">
        <v>-84.604299999999995</v>
      </c>
      <c r="ER23" s="165">
        <v>-85.235600000000005</v>
      </c>
      <c r="ES23" s="165">
        <v>-29.476099999999999</v>
      </c>
      <c r="ET23" s="166"/>
      <c r="EU23" s="166"/>
      <c r="EV23" s="165">
        <v>95.1</v>
      </c>
      <c r="EW23" s="165">
        <v>11.234</v>
      </c>
      <c r="EX23" s="165">
        <v>-3.9763999999999999</v>
      </c>
      <c r="EY23" s="165">
        <v>-37.674599999999998</v>
      </c>
      <c r="EZ23" s="165">
        <v>-37.127800000000001</v>
      </c>
      <c r="FA23" s="165">
        <v>6.3589000000000002</v>
      </c>
      <c r="FB23" s="165">
        <v>-61.633699999999997</v>
      </c>
      <c r="FC23" s="165">
        <v>34.176200000000001</v>
      </c>
      <c r="FD23" s="165">
        <v>25.380700000000001</v>
      </c>
      <c r="FE23" s="166"/>
      <c r="FF23" s="166"/>
      <c r="FG23" s="165">
        <v>39.690600000000003</v>
      </c>
      <c r="FH23" s="165">
        <v>38.728000000000002</v>
      </c>
      <c r="FI23" s="165">
        <v>38.057600000000001</v>
      </c>
      <c r="FJ23" s="165">
        <v>68.154700000000005</v>
      </c>
      <c r="FK23" s="165">
        <v>69.159499999999994</v>
      </c>
      <c r="FL23" s="165">
        <v>-125.0899</v>
      </c>
      <c r="FM23" s="165">
        <v>61.177300000000002</v>
      </c>
      <c r="FN23" s="165">
        <v>60.789700000000003</v>
      </c>
      <c r="FO23" s="165">
        <v>-88.050299999999993</v>
      </c>
      <c r="FP23" s="165">
        <v>-75.599500000000006</v>
      </c>
      <c r="FQ23" s="167">
        <v>-56.92</v>
      </c>
      <c r="FR23" s="166"/>
      <c r="FS23" s="165">
        <v>13.9657</v>
      </c>
      <c r="FT23" s="166"/>
      <c r="FU23" s="166"/>
      <c r="FV23" s="165">
        <v>9.94</v>
      </c>
      <c r="FW23" s="165">
        <v>-50.912300000000002</v>
      </c>
      <c r="FX23" s="165">
        <v>10.0067</v>
      </c>
      <c r="FY23" s="166"/>
      <c r="FZ23" s="165">
        <v>4.3499999999999996</v>
      </c>
      <c r="GA23" s="165">
        <v>10.948600000000001</v>
      </c>
      <c r="GB23" s="165">
        <v>19.91</v>
      </c>
      <c r="GC23" s="165">
        <v>74.6173</v>
      </c>
      <c r="GD23" s="165">
        <v>89.689599999999999</v>
      </c>
      <c r="GE23" s="165">
        <v>13.56</v>
      </c>
      <c r="GF23" s="165">
        <v>80.269800000000004</v>
      </c>
      <c r="GG23" s="165">
        <v>23</v>
      </c>
      <c r="GH23" s="165">
        <v>-20.989899999999999</v>
      </c>
      <c r="GI23" s="166"/>
      <c r="GJ23" s="165">
        <v>2.0979000000000001</v>
      </c>
      <c r="GK23" s="165">
        <v>1.6232</v>
      </c>
      <c r="GL23" s="166"/>
      <c r="GM23" s="166"/>
      <c r="GN23" s="165">
        <v>-11.9964</v>
      </c>
      <c r="GO23" s="165">
        <v>-31.971900000000002</v>
      </c>
      <c r="GP23" s="165">
        <v>23.1435</v>
      </c>
      <c r="GQ23" s="165">
        <v>49.326799999999999</v>
      </c>
      <c r="GR23" s="165">
        <v>95.691400000000002</v>
      </c>
      <c r="GS23" s="165">
        <v>62.713700000000003</v>
      </c>
      <c r="GT23" s="165">
        <v>-142.0129</v>
      </c>
      <c r="GU23" s="165">
        <v>-22.902799999999999</v>
      </c>
      <c r="GV23" s="165">
        <v>39.321300000000001</v>
      </c>
      <c r="GW23" s="165">
        <v>-46.182499999999997</v>
      </c>
      <c r="GX23" s="165">
        <v>11.2034</v>
      </c>
      <c r="GY23" s="165">
        <v>1.3086</v>
      </c>
      <c r="GZ23" s="165">
        <v>0.90710000000000002</v>
      </c>
      <c r="HA23" s="165">
        <v>12.6999</v>
      </c>
      <c r="HB23" s="165">
        <v>189.14859999999999</v>
      </c>
      <c r="HC23" s="165">
        <v>188.52969999999999</v>
      </c>
      <c r="HD23" s="165">
        <v>278.7</v>
      </c>
      <c r="HE23" s="166"/>
      <c r="HF23" s="165">
        <v>-511.26780000000002</v>
      </c>
      <c r="HG23" s="165">
        <v>516.58969999999999</v>
      </c>
      <c r="HH23" s="165">
        <v>511.20979999999997</v>
      </c>
      <c r="HI23" s="165">
        <v>-181.01679999999999</v>
      </c>
      <c r="HJ23" s="165">
        <v>-178.26609999999999</v>
      </c>
      <c r="HK23" s="165">
        <v>-59.0486</v>
      </c>
      <c r="HL23" s="165">
        <v>-52.980200000000004</v>
      </c>
      <c r="HM23" s="165">
        <v>77.209199999999996</v>
      </c>
      <c r="HN23" s="165">
        <v>75.534000000000006</v>
      </c>
      <c r="HO23" s="165">
        <v>-135.33070000000001</v>
      </c>
      <c r="HP23" s="165">
        <v>-138.41540000000001</v>
      </c>
      <c r="HQ23" s="165">
        <v>42.125</v>
      </c>
      <c r="HR23" s="165">
        <v>41.355899999999998</v>
      </c>
      <c r="HS23" s="165">
        <v>-17.165199999999999</v>
      </c>
      <c r="HT23" s="165">
        <v>-16.869199999999999</v>
      </c>
      <c r="HU23" s="165">
        <v>87.13</v>
      </c>
      <c r="HV23" s="165">
        <v>86.69</v>
      </c>
      <c r="HW23" s="165">
        <v>50.5</v>
      </c>
      <c r="HX23" s="165">
        <v>51.4</v>
      </c>
      <c r="HY23" s="165">
        <v>22.0687</v>
      </c>
      <c r="HZ23" s="165">
        <v>10.32</v>
      </c>
      <c r="IA23" s="165">
        <v>-363.01530000000002</v>
      </c>
      <c r="IB23" s="165">
        <v>96.290300000000002</v>
      </c>
      <c r="IC23" s="165">
        <v>96.507000000000005</v>
      </c>
      <c r="ID23" s="165">
        <v>17.2</v>
      </c>
      <c r="IE23" s="165">
        <v>16</v>
      </c>
      <c r="IF23" s="165">
        <v>-42.5</v>
      </c>
      <c r="IG23" s="165">
        <v>-42.5</v>
      </c>
      <c r="IH23" s="166"/>
      <c r="II23" s="166"/>
      <c r="IJ23" s="165">
        <v>-503.01769999999999</v>
      </c>
      <c r="IK23" s="165">
        <v>-77.561499999999995</v>
      </c>
      <c r="IL23" s="165">
        <v>269.3657</v>
      </c>
      <c r="IM23" s="165">
        <v>230.48699999999999</v>
      </c>
      <c r="IN23" s="165">
        <v>15.865399999999999</v>
      </c>
      <c r="IO23" s="165">
        <v>-222.9983</v>
      </c>
      <c r="IP23" s="165">
        <v>225.03229999999999</v>
      </c>
      <c r="IQ23" s="165">
        <v>-64.600499999999997</v>
      </c>
      <c r="IR23" s="165">
        <v>-141.22989999999999</v>
      </c>
      <c r="IS23" s="165">
        <v>-217.07149999999999</v>
      </c>
      <c r="IT23" s="165">
        <v>81.408199999999994</v>
      </c>
      <c r="IU23" s="165">
        <v>81.226699999999994</v>
      </c>
      <c r="IV23" s="165">
        <v>66.608199999999997</v>
      </c>
      <c r="IW23" s="165">
        <v>-259.24369999999999</v>
      </c>
      <c r="IX23" s="165">
        <v>137.35339999999999</v>
      </c>
      <c r="IY23" s="165">
        <v>-118.3352</v>
      </c>
      <c r="IZ23" s="165">
        <v>118.0579</v>
      </c>
      <c r="JA23" s="165">
        <v>-6.8817000000000004</v>
      </c>
      <c r="JB23" s="166"/>
      <c r="JC23" s="165">
        <v>24</v>
      </c>
      <c r="JD23" s="165">
        <v>5.8339999999999996</v>
      </c>
      <c r="JE23" s="165">
        <v>5.8239999999999998</v>
      </c>
      <c r="JF23" s="165">
        <v>-23.52</v>
      </c>
      <c r="JG23" s="165">
        <v>11.36</v>
      </c>
      <c r="JH23" s="166"/>
      <c r="JI23" s="165">
        <v>-11.6899</v>
      </c>
      <c r="JJ23" s="165">
        <v>-40.956699999999998</v>
      </c>
      <c r="JK23" s="165">
        <v>-14.265700000000001</v>
      </c>
      <c r="JL23" s="165">
        <v>42.2</v>
      </c>
      <c r="JM23" s="165">
        <v>47.116999999999997</v>
      </c>
      <c r="JN23" s="165">
        <v>47.872999999999998</v>
      </c>
      <c r="JO23" s="165">
        <v>7.3113999999999999</v>
      </c>
      <c r="JP23" s="166"/>
      <c r="JQ23" s="165">
        <v>50.489800000000002</v>
      </c>
      <c r="JR23" s="165">
        <v>49.238999999999997</v>
      </c>
      <c r="JS23" s="165">
        <v>49.536900000000003</v>
      </c>
      <c r="JT23" s="166"/>
      <c r="JU23" s="165">
        <v>-14.5</v>
      </c>
      <c r="JV23" s="165">
        <v>20.837499999999999</v>
      </c>
      <c r="JW23" s="165">
        <v>6.4</v>
      </c>
      <c r="JX23" s="166"/>
      <c r="JY23" s="165">
        <v>-47.374200000000002</v>
      </c>
      <c r="JZ23" s="165">
        <v>77.793700000000001</v>
      </c>
      <c r="KA23" s="165">
        <v>60.476399999999998</v>
      </c>
      <c r="KB23" s="165">
        <v>-45.691600000000001</v>
      </c>
      <c r="KC23" s="165">
        <v>-76.705200000000005</v>
      </c>
      <c r="KD23" s="165">
        <v>51.050600000000003</v>
      </c>
      <c r="KE23" s="165">
        <v>25.368300000000001</v>
      </c>
      <c r="KF23" s="165">
        <v>6.4</v>
      </c>
      <c r="KG23" s="165">
        <v>-6.1</v>
      </c>
      <c r="KH23" s="166"/>
      <c r="KI23" s="165">
        <v>191.93559999999999</v>
      </c>
    </row>
    <row r="24" spans="1:295" ht="18" customHeight="1" x14ac:dyDescent="0.35">
      <c r="A24" s="161" t="s">
        <v>53</v>
      </c>
      <c r="B24" s="161" t="s">
        <v>728</v>
      </c>
      <c r="C24" s="168">
        <v>0</v>
      </c>
      <c r="D24" s="169"/>
      <c r="E24" s="168">
        <v>-35.281599999999997</v>
      </c>
      <c r="F24" s="168">
        <v>-19.033200000000001</v>
      </c>
      <c r="G24" s="169"/>
      <c r="H24" s="169"/>
      <c r="I24" s="168">
        <v>57.980800000000002</v>
      </c>
      <c r="J24" s="168">
        <v>-99.278999999999996</v>
      </c>
      <c r="K24" s="168">
        <v>52.6355</v>
      </c>
      <c r="L24" s="169"/>
      <c r="M24" s="168">
        <v>26.2378</v>
      </c>
      <c r="N24" s="168">
        <v>-13.32</v>
      </c>
      <c r="O24" s="168">
        <v>-39.072000000000003</v>
      </c>
      <c r="P24" s="168">
        <v>35.200000000000003</v>
      </c>
      <c r="Q24" s="168">
        <v>16.559999999999999</v>
      </c>
      <c r="R24" s="168">
        <v>-35.200000000000003</v>
      </c>
      <c r="S24" s="168">
        <v>13.508599999999999</v>
      </c>
      <c r="T24" s="168">
        <v>201.96879999999999</v>
      </c>
      <c r="U24" s="168">
        <v>8.5031999999999996</v>
      </c>
      <c r="V24" s="168">
        <v>8.6252999999999993</v>
      </c>
      <c r="W24" s="168">
        <v>14.8703</v>
      </c>
      <c r="X24" s="169"/>
      <c r="Y24" s="168">
        <v>11.8858</v>
      </c>
      <c r="Z24" s="168">
        <v>7.258</v>
      </c>
      <c r="AA24" s="169"/>
      <c r="AB24" s="169"/>
      <c r="AC24" s="168">
        <v>-73.58</v>
      </c>
      <c r="AD24" s="168">
        <v>-73.47</v>
      </c>
      <c r="AE24" s="169"/>
      <c r="AF24" s="168">
        <v>13.32</v>
      </c>
      <c r="AG24" s="168">
        <v>37.4</v>
      </c>
      <c r="AH24" s="168">
        <v>6.2359999999999998</v>
      </c>
      <c r="AI24" s="168">
        <v>0.19800000000000001</v>
      </c>
      <c r="AJ24" s="168">
        <v>-51.71</v>
      </c>
      <c r="AK24" s="168">
        <v>-52.07</v>
      </c>
      <c r="AL24" s="168">
        <v>-86.59</v>
      </c>
      <c r="AM24" s="168">
        <v>52.33</v>
      </c>
      <c r="AN24" s="168">
        <v>52.55</v>
      </c>
      <c r="AO24" s="168">
        <v>9.3299000000000003</v>
      </c>
      <c r="AP24" s="168">
        <v>12.4352</v>
      </c>
      <c r="AQ24" s="168">
        <v>63.360399999999998</v>
      </c>
      <c r="AR24" s="168">
        <v>66.097999999999999</v>
      </c>
      <c r="AS24" s="168">
        <v>36.293700000000001</v>
      </c>
      <c r="AT24" s="168">
        <v>-50.636600000000001</v>
      </c>
      <c r="AU24" s="168">
        <v>-49.625300000000003</v>
      </c>
      <c r="AV24" s="168">
        <v>6.3361999999999998</v>
      </c>
      <c r="AW24" s="168">
        <v>6.5663</v>
      </c>
      <c r="AX24" s="169"/>
      <c r="AY24" s="168">
        <v>92.565799999999996</v>
      </c>
      <c r="AZ24" s="168">
        <v>-7.8517999999999999</v>
      </c>
      <c r="BA24" s="168">
        <v>-41.2699</v>
      </c>
      <c r="BB24" s="168">
        <v>-274.97340000000003</v>
      </c>
      <c r="BC24" s="168">
        <v>-7.9375999999999998</v>
      </c>
      <c r="BD24" s="168">
        <v>-12.5</v>
      </c>
      <c r="BE24" s="168">
        <v>-12.8</v>
      </c>
      <c r="BF24" s="168">
        <v>55.631100000000004</v>
      </c>
      <c r="BG24" s="168">
        <v>54.293999999999997</v>
      </c>
      <c r="BH24" s="168">
        <v>-4.8303000000000003</v>
      </c>
      <c r="BI24" s="169"/>
      <c r="BJ24" s="168">
        <v>-36.569499999999998</v>
      </c>
      <c r="BK24" s="168">
        <v>10.166499999999999</v>
      </c>
      <c r="BL24" s="168">
        <v>10.1793</v>
      </c>
      <c r="BM24" s="168">
        <v>6.7778999999999998</v>
      </c>
      <c r="BN24" s="168">
        <v>309.51859999999999</v>
      </c>
      <c r="BO24" s="168">
        <v>45.930300000000003</v>
      </c>
      <c r="BP24" s="168">
        <v>45.442</v>
      </c>
      <c r="BQ24" s="168">
        <v>-199.93950000000001</v>
      </c>
      <c r="BR24" s="168">
        <v>367.1671</v>
      </c>
      <c r="BS24" s="169"/>
      <c r="BT24" s="168">
        <v>-112.52419999999999</v>
      </c>
      <c r="BU24" s="169"/>
      <c r="BV24" s="168">
        <v>83.828199999999995</v>
      </c>
      <c r="BW24" s="168">
        <v>22.57</v>
      </c>
      <c r="BX24" s="168">
        <v>20.49</v>
      </c>
      <c r="BY24" s="168">
        <v>57.33</v>
      </c>
      <c r="BZ24" s="168">
        <v>71.03</v>
      </c>
      <c r="CA24" s="168">
        <v>-83.317099999999996</v>
      </c>
      <c r="CB24" s="168">
        <v>-83.049199999999999</v>
      </c>
      <c r="CC24" s="168">
        <v>151.46940000000001</v>
      </c>
      <c r="CD24" s="168">
        <v>150.73750000000001</v>
      </c>
      <c r="CE24" s="168">
        <v>21.9223</v>
      </c>
      <c r="CF24" s="168">
        <v>-72.933800000000005</v>
      </c>
      <c r="CG24" s="168">
        <v>-72.978399999999993</v>
      </c>
      <c r="CH24" s="168">
        <v>0.87919999999999998</v>
      </c>
      <c r="CI24" s="168">
        <v>-58.910200000000003</v>
      </c>
      <c r="CJ24" s="169"/>
      <c r="CK24" s="169"/>
      <c r="CL24" s="168">
        <v>73.8</v>
      </c>
      <c r="CM24" s="168">
        <v>118.4</v>
      </c>
      <c r="CN24" s="168">
        <v>-15.52</v>
      </c>
      <c r="CO24" s="168">
        <v>44.125</v>
      </c>
      <c r="CP24" s="168">
        <v>43.796599999999998</v>
      </c>
      <c r="CQ24" s="168">
        <v>44.144100000000002</v>
      </c>
      <c r="CR24" s="168">
        <v>-5.2588999999999997</v>
      </c>
      <c r="CS24" s="168">
        <v>-5.1791999999999998</v>
      </c>
      <c r="CT24" s="168">
        <v>-31.778199999999998</v>
      </c>
      <c r="CU24" s="168">
        <v>-21.803100000000001</v>
      </c>
      <c r="CV24" s="168">
        <v>0</v>
      </c>
      <c r="CW24" s="168">
        <v>11.641999999999999</v>
      </c>
      <c r="CX24" s="168">
        <v>42.16</v>
      </c>
      <c r="CY24" s="168">
        <v>61.98</v>
      </c>
      <c r="CZ24" s="168">
        <v>45.476100000000002</v>
      </c>
      <c r="DA24" s="168">
        <v>43.217500000000001</v>
      </c>
      <c r="DB24" s="168">
        <v>-28.92</v>
      </c>
      <c r="DC24" s="169"/>
      <c r="DD24" s="168">
        <v>59.220799999999997</v>
      </c>
      <c r="DE24" s="168">
        <v>57.6342</v>
      </c>
      <c r="DF24" s="168">
        <v>-89.939899999999994</v>
      </c>
      <c r="DG24" s="168">
        <v>-1E-4</v>
      </c>
      <c r="DH24" s="168">
        <v>-17.3627</v>
      </c>
      <c r="DI24" s="168">
        <v>-96.1</v>
      </c>
      <c r="DJ24" s="168">
        <v>-96.3</v>
      </c>
      <c r="DK24" s="168">
        <v>33.346299999999999</v>
      </c>
      <c r="DL24" s="169"/>
      <c r="DM24" s="168">
        <v>64.825800000000001</v>
      </c>
      <c r="DN24" s="168">
        <v>117.2058</v>
      </c>
      <c r="DO24" s="168">
        <v>78.75</v>
      </c>
      <c r="DP24" s="168">
        <v>-9.02</v>
      </c>
      <c r="DQ24" s="168">
        <v>59.912999999999997</v>
      </c>
      <c r="DR24" s="168">
        <v>90.127600000000001</v>
      </c>
      <c r="DS24" s="168">
        <v>-23.7</v>
      </c>
      <c r="DT24" s="168">
        <v>-23.78</v>
      </c>
      <c r="DU24" s="168">
        <v>99</v>
      </c>
      <c r="DV24" s="168">
        <v>64.72</v>
      </c>
      <c r="DW24" s="168">
        <v>92.290899999999993</v>
      </c>
      <c r="DX24" s="168">
        <v>91.345500000000001</v>
      </c>
      <c r="DY24" s="168">
        <v>-71.525499999999994</v>
      </c>
      <c r="DZ24" s="168">
        <v>-69.881799999999998</v>
      </c>
      <c r="EA24" s="168">
        <v>179.00880000000001</v>
      </c>
      <c r="EB24" s="168">
        <v>135.70230000000001</v>
      </c>
      <c r="EC24" s="168">
        <v>131.84620000000001</v>
      </c>
      <c r="ED24" s="168">
        <v>133.0256</v>
      </c>
      <c r="EE24" s="168">
        <v>89.215100000000007</v>
      </c>
      <c r="EF24" s="168">
        <v>68.784599999999998</v>
      </c>
      <c r="EG24" s="168">
        <v>-25.831</v>
      </c>
      <c r="EH24" s="168">
        <v>211.78370000000001</v>
      </c>
      <c r="EI24" s="168">
        <v>39.1678</v>
      </c>
      <c r="EJ24" s="169"/>
      <c r="EK24" s="168">
        <v>-33.516100000000002</v>
      </c>
      <c r="EL24" s="168">
        <v>-31.941700000000001</v>
      </c>
      <c r="EM24" s="168">
        <v>0</v>
      </c>
      <c r="EN24" s="168">
        <v>15.8078</v>
      </c>
      <c r="EO24" s="168">
        <v>14.435600000000001</v>
      </c>
      <c r="EP24" s="168">
        <v>175.16399999999999</v>
      </c>
      <c r="EQ24" s="168">
        <v>-93.251499999999993</v>
      </c>
      <c r="ER24" s="168">
        <v>-94.340500000000006</v>
      </c>
      <c r="ES24" s="168">
        <v>-32.753500000000003</v>
      </c>
      <c r="ET24" s="169"/>
      <c r="EU24" s="169"/>
      <c r="EV24" s="168">
        <v>119.3</v>
      </c>
      <c r="EW24" s="168">
        <v>11.6402</v>
      </c>
      <c r="EX24" s="168">
        <v>-15.854100000000001</v>
      </c>
      <c r="EY24" s="168">
        <v>-38.347900000000003</v>
      </c>
      <c r="EZ24" s="168">
        <v>-37.651299999999999</v>
      </c>
      <c r="FA24" s="168">
        <v>7.0049000000000001</v>
      </c>
      <c r="FB24" s="168">
        <v>-66.6815</v>
      </c>
      <c r="FC24" s="168">
        <v>38.256500000000003</v>
      </c>
      <c r="FD24" s="168">
        <v>25.231300000000001</v>
      </c>
      <c r="FE24" s="169"/>
      <c r="FF24" s="169"/>
      <c r="FG24" s="168">
        <v>35.174799999999998</v>
      </c>
      <c r="FH24" s="168">
        <v>35.446300000000001</v>
      </c>
      <c r="FI24" s="168">
        <v>34.237699999999997</v>
      </c>
      <c r="FJ24" s="168">
        <v>82.890900000000002</v>
      </c>
      <c r="FK24" s="168">
        <v>82.723399999999998</v>
      </c>
      <c r="FL24" s="168">
        <v>-151.88290000000001</v>
      </c>
      <c r="FM24" s="168">
        <v>74.302199999999999</v>
      </c>
      <c r="FN24" s="168">
        <v>73.300399999999996</v>
      </c>
      <c r="FO24" s="168">
        <v>-108.7984</v>
      </c>
      <c r="FP24" s="168">
        <v>-97.966300000000004</v>
      </c>
      <c r="FQ24" s="170">
        <v>-56.04</v>
      </c>
      <c r="FR24" s="169"/>
      <c r="FS24" s="168">
        <v>13.973000000000001</v>
      </c>
      <c r="FT24" s="169"/>
      <c r="FU24" s="169"/>
      <c r="FV24" s="168">
        <v>10.7</v>
      </c>
      <c r="FW24" s="168">
        <v>-53.595300000000002</v>
      </c>
      <c r="FX24" s="168">
        <v>10.456300000000001</v>
      </c>
      <c r="FY24" s="168">
        <v>-11.377000000000001</v>
      </c>
      <c r="FZ24" s="168">
        <v>4.5599999999999996</v>
      </c>
      <c r="GA24" s="168">
        <v>10.9969</v>
      </c>
      <c r="GB24" s="168">
        <v>22.25</v>
      </c>
      <c r="GC24" s="168">
        <v>100.7182</v>
      </c>
      <c r="GD24" s="168">
        <v>110.8762</v>
      </c>
      <c r="GE24" s="169"/>
      <c r="GF24" s="168">
        <v>85.063500000000005</v>
      </c>
      <c r="GG24" s="168">
        <v>23</v>
      </c>
      <c r="GH24" s="168">
        <v>-21.918800000000001</v>
      </c>
      <c r="GI24" s="169"/>
      <c r="GJ24" s="168">
        <v>2.7391999999999999</v>
      </c>
      <c r="GK24" s="168">
        <v>1.6713</v>
      </c>
      <c r="GL24" s="169"/>
      <c r="GM24" s="169"/>
      <c r="GN24" s="168">
        <v>-11.8889</v>
      </c>
      <c r="GO24" s="168">
        <v>-33.259799999999998</v>
      </c>
      <c r="GP24" s="168">
        <v>23.1875</v>
      </c>
      <c r="GQ24" s="168">
        <v>51.931800000000003</v>
      </c>
      <c r="GR24" s="168">
        <v>100.35550000000001</v>
      </c>
      <c r="GS24" s="168">
        <v>64.448300000000003</v>
      </c>
      <c r="GT24" s="168">
        <v>-150.72210000000001</v>
      </c>
      <c r="GU24" s="168">
        <v>-25.3705</v>
      </c>
      <c r="GV24" s="168">
        <v>38.924100000000003</v>
      </c>
      <c r="GW24" s="168">
        <v>-51.286499999999997</v>
      </c>
      <c r="GX24" s="168">
        <v>11.063000000000001</v>
      </c>
      <c r="GY24" s="168">
        <v>1.2890999999999999</v>
      </c>
      <c r="GZ24" s="168">
        <v>0.87539999999999996</v>
      </c>
      <c r="HA24" s="169"/>
      <c r="HB24" s="168">
        <v>180.92320000000001</v>
      </c>
      <c r="HC24" s="168">
        <v>178.49279999999999</v>
      </c>
      <c r="HD24" s="168">
        <v>277</v>
      </c>
      <c r="HE24" s="168">
        <v>-276.82870000000003</v>
      </c>
      <c r="HF24" s="168">
        <v>-505.30079999999998</v>
      </c>
      <c r="HG24" s="168">
        <v>502.43979999999999</v>
      </c>
      <c r="HH24" s="168">
        <v>502.79250000000002</v>
      </c>
      <c r="HI24" s="168">
        <v>-171.59010000000001</v>
      </c>
      <c r="HJ24" s="168">
        <v>-170.3509</v>
      </c>
      <c r="HK24" s="168">
        <v>-59.791400000000003</v>
      </c>
      <c r="HL24" s="168">
        <v>-53.919800000000002</v>
      </c>
      <c r="HM24" s="168">
        <v>75.985200000000006</v>
      </c>
      <c r="HN24" s="168">
        <v>75.605500000000006</v>
      </c>
      <c r="HO24" s="169"/>
      <c r="HP24" s="169"/>
      <c r="HQ24" s="168">
        <v>34.774999999999999</v>
      </c>
      <c r="HR24" s="168">
        <v>35.423200000000001</v>
      </c>
      <c r="HS24" s="168">
        <v>-11.8536</v>
      </c>
      <c r="HT24" s="168">
        <v>-11.346</v>
      </c>
      <c r="HU24" s="168">
        <v>87.09</v>
      </c>
      <c r="HV24" s="168">
        <v>86.86</v>
      </c>
      <c r="HW24" s="168">
        <v>49.5</v>
      </c>
      <c r="HX24" s="168">
        <v>50.8</v>
      </c>
      <c r="HY24" s="168">
        <v>22.314299999999999</v>
      </c>
      <c r="HZ24" s="168">
        <v>2.08</v>
      </c>
      <c r="IA24" s="168">
        <v>-354.21129999999999</v>
      </c>
      <c r="IB24" s="168">
        <v>87.325299999999999</v>
      </c>
      <c r="IC24" s="168">
        <v>88.265799999999999</v>
      </c>
      <c r="ID24" s="168">
        <v>16.8</v>
      </c>
      <c r="IE24" s="168">
        <v>17.100000000000001</v>
      </c>
      <c r="IF24" s="168">
        <v>-37.9</v>
      </c>
      <c r="IG24" s="168">
        <v>-37.4</v>
      </c>
      <c r="IH24" s="169"/>
      <c r="II24" s="169"/>
      <c r="IJ24" s="168">
        <v>-492.55610000000001</v>
      </c>
      <c r="IK24" s="168">
        <v>-36.936199999999999</v>
      </c>
      <c r="IL24" s="168">
        <v>241.10759999999999</v>
      </c>
      <c r="IM24" s="168">
        <v>210.66229999999999</v>
      </c>
      <c r="IN24" s="168">
        <v>16.333400000000001</v>
      </c>
      <c r="IO24" s="168">
        <v>-204.6617</v>
      </c>
      <c r="IP24" s="168">
        <v>202.3809</v>
      </c>
      <c r="IQ24" s="168">
        <v>-47.902200000000001</v>
      </c>
      <c r="IR24" s="168">
        <v>-120.0175</v>
      </c>
      <c r="IS24" s="168">
        <v>-196.50020000000001</v>
      </c>
      <c r="IT24" s="168">
        <v>80.414599999999993</v>
      </c>
      <c r="IU24" s="168">
        <v>77.518100000000004</v>
      </c>
      <c r="IV24" s="168">
        <v>45.879199999999997</v>
      </c>
      <c r="IW24" s="168">
        <v>-227.0916</v>
      </c>
      <c r="IX24" s="168">
        <v>119.0218</v>
      </c>
      <c r="IY24" s="168">
        <v>-109.4834</v>
      </c>
      <c r="IZ24" s="168">
        <v>110.1113</v>
      </c>
      <c r="JA24" s="168">
        <v>-6.6948999999999996</v>
      </c>
      <c r="JB24" s="169"/>
      <c r="JC24" s="168">
        <v>24</v>
      </c>
      <c r="JD24" s="168">
        <v>6.0119999999999996</v>
      </c>
      <c r="JE24" s="168">
        <v>5.9470000000000001</v>
      </c>
      <c r="JF24" s="168">
        <v>-24.08</v>
      </c>
      <c r="JG24" s="168">
        <v>11.44</v>
      </c>
      <c r="JH24" s="169"/>
      <c r="JI24" s="168">
        <v>-12.480399999999999</v>
      </c>
      <c r="JJ24" s="168">
        <v>-39.345399999999998</v>
      </c>
      <c r="JK24" s="168">
        <v>-14.3847</v>
      </c>
      <c r="JL24" s="168">
        <v>41.7</v>
      </c>
      <c r="JM24" s="168">
        <v>48.381999999999998</v>
      </c>
      <c r="JN24" s="168">
        <v>44.920999999999999</v>
      </c>
      <c r="JO24" s="168">
        <v>7.2538</v>
      </c>
      <c r="JP24" s="168">
        <v>8.7614000000000001</v>
      </c>
      <c r="JQ24" s="168">
        <v>49.245899999999999</v>
      </c>
      <c r="JR24" s="168">
        <v>48.998600000000003</v>
      </c>
      <c r="JS24" s="168">
        <v>49.780500000000004</v>
      </c>
      <c r="JT24" s="169"/>
      <c r="JU24" s="168">
        <v>-16</v>
      </c>
      <c r="JV24" s="168">
        <v>21.113499999999998</v>
      </c>
      <c r="JW24" s="168">
        <v>6.7</v>
      </c>
      <c r="JX24" s="169"/>
      <c r="JY24" s="168">
        <v>-46.950200000000002</v>
      </c>
      <c r="JZ24" s="168">
        <v>79.089500000000001</v>
      </c>
      <c r="KA24" s="168">
        <v>60.192100000000003</v>
      </c>
      <c r="KB24" s="168">
        <v>-46.621000000000002</v>
      </c>
      <c r="KC24" s="168">
        <v>-77.295699999999997</v>
      </c>
      <c r="KD24" s="168">
        <v>51.471200000000003</v>
      </c>
      <c r="KE24" s="168">
        <v>24.902699999999999</v>
      </c>
      <c r="KF24" s="168">
        <v>8.1999999999999993</v>
      </c>
      <c r="KG24" s="168">
        <v>-8.1999999999999993</v>
      </c>
      <c r="KH24" s="169"/>
      <c r="KI24" s="168">
        <v>192.73779999999999</v>
      </c>
    </row>
    <row r="25" spans="1:295" ht="18" customHeight="1" x14ac:dyDescent="0.35">
      <c r="A25" s="161" t="s">
        <v>53</v>
      </c>
      <c r="B25" s="161" t="s">
        <v>729</v>
      </c>
      <c r="C25" s="162">
        <v>0</v>
      </c>
      <c r="D25" s="162">
        <v>18.276299999999999</v>
      </c>
      <c r="E25" s="162">
        <v>-36.223100000000002</v>
      </c>
      <c r="F25" s="162">
        <v>-35.377099999999999</v>
      </c>
      <c r="G25" s="162">
        <v>30.3263</v>
      </c>
      <c r="H25" s="163"/>
      <c r="I25" s="162">
        <v>60.910400000000003</v>
      </c>
      <c r="J25" s="162">
        <v>-96.826700000000002</v>
      </c>
      <c r="K25" s="162">
        <v>56.464300000000001</v>
      </c>
      <c r="L25" s="162">
        <v>28.405100000000001</v>
      </c>
      <c r="M25" s="162">
        <v>28.032800000000002</v>
      </c>
      <c r="N25" s="162">
        <v>-15.54</v>
      </c>
      <c r="O25" s="162">
        <v>-39.109000000000002</v>
      </c>
      <c r="P25" s="162">
        <v>35.200000000000003</v>
      </c>
      <c r="Q25" s="162">
        <v>17.388000000000002</v>
      </c>
      <c r="R25" s="163"/>
      <c r="S25" s="162">
        <v>13.6569</v>
      </c>
      <c r="T25" s="162">
        <v>196.99440000000001</v>
      </c>
      <c r="U25" s="162">
        <v>9.8224</v>
      </c>
      <c r="V25" s="162">
        <v>9.8739000000000008</v>
      </c>
      <c r="W25" s="162">
        <v>16.328700000000001</v>
      </c>
      <c r="X25" s="163"/>
      <c r="Y25" s="162">
        <v>11.4191</v>
      </c>
      <c r="Z25" s="162">
        <v>7.5762999999999998</v>
      </c>
      <c r="AA25" s="163"/>
      <c r="AB25" s="163"/>
      <c r="AC25" s="162">
        <v>-76.64</v>
      </c>
      <c r="AD25" s="162">
        <v>-76.73</v>
      </c>
      <c r="AE25" s="163"/>
      <c r="AF25" s="162">
        <v>15.54</v>
      </c>
      <c r="AG25" s="162">
        <v>37.4</v>
      </c>
      <c r="AH25" s="162">
        <v>7.077</v>
      </c>
      <c r="AI25" s="162">
        <v>0.19900000000000001</v>
      </c>
      <c r="AJ25" s="162">
        <v>-58.04</v>
      </c>
      <c r="AK25" s="162">
        <v>-57.99</v>
      </c>
      <c r="AL25" s="162">
        <v>-83.65</v>
      </c>
      <c r="AM25" s="162">
        <v>58.61</v>
      </c>
      <c r="AN25" s="162">
        <v>58.7</v>
      </c>
      <c r="AO25" s="162">
        <v>10.789400000000001</v>
      </c>
      <c r="AP25" s="162">
        <v>11.790800000000001</v>
      </c>
      <c r="AQ25" s="162">
        <v>66.127499999999998</v>
      </c>
      <c r="AR25" s="162">
        <v>68.766800000000003</v>
      </c>
      <c r="AS25" s="162">
        <v>37.759900000000002</v>
      </c>
      <c r="AT25" s="162">
        <v>-52.512</v>
      </c>
      <c r="AU25" s="162">
        <v>-51.522199999999998</v>
      </c>
      <c r="AV25" s="162">
        <v>7.0488</v>
      </c>
      <c r="AW25" s="162">
        <v>6.8362999999999996</v>
      </c>
      <c r="AX25" s="163"/>
      <c r="AY25" s="162">
        <v>95.780799999999999</v>
      </c>
      <c r="AZ25" s="162">
        <v>-7.3284000000000002</v>
      </c>
      <c r="BA25" s="162">
        <v>-38.448</v>
      </c>
      <c r="BB25" s="162">
        <v>-283.065</v>
      </c>
      <c r="BC25" s="162">
        <v>-5.8746999999999998</v>
      </c>
      <c r="BD25" s="162">
        <v>-13</v>
      </c>
      <c r="BE25" s="162">
        <v>-13.5</v>
      </c>
      <c r="BF25" s="162">
        <v>57.200899999999997</v>
      </c>
      <c r="BG25" s="162">
        <v>56.433999999999997</v>
      </c>
      <c r="BH25" s="162">
        <v>-5.1885000000000003</v>
      </c>
      <c r="BI25" s="163"/>
      <c r="BJ25" s="162">
        <v>-35.027299999999997</v>
      </c>
      <c r="BK25" s="162">
        <v>11.5238</v>
      </c>
      <c r="BL25" s="162">
        <v>10.194599999999999</v>
      </c>
      <c r="BM25" s="162">
        <v>6.9368999999999996</v>
      </c>
      <c r="BN25" s="162">
        <v>314.61520000000002</v>
      </c>
      <c r="BO25" s="162">
        <v>59.541600000000003</v>
      </c>
      <c r="BP25" s="162">
        <v>59.633099999999999</v>
      </c>
      <c r="BQ25" s="162">
        <v>-225.9195</v>
      </c>
      <c r="BR25" s="162">
        <v>392.14609999999999</v>
      </c>
      <c r="BS25" s="163"/>
      <c r="BT25" s="162">
        <v>-111.0752</v>
      </c>
      <c r="BU25" s="163"/>
      <c r="BV25" s="162">
        <v>90.235100000000003</v>
      </c>
      <c r="BW25" s="162">
        <v>23.76</v>
      </c>
      <c r="BX25" s="162">
        <v>22.06</v>
      </c>
      <c r="BY25" s="162">
        <v>61.7</v>
      </c>
      <c r="BZ25" s="162">
        <v>75.69</v>
      </c>
      <c r="CA25" s="162">
        <v>-102.3391</v>
      </c>
      <c r="CB25" s="162">
        <v>-102.8749</v>
      </c>
      <c r="CC25" s="162">
        <v>166.91040000000001</v>
      </c>
      <c r="CD25" s="162">
        <v>167.9033</v>
      </c>
      <c r="CE25" s="162">
        <v>17.095600000000001</v>
      </c>
      <c r="CF25" s="162">
        <v>-81.744900000000001</v>
      </c>
      <c r="CG25" s="162">
        <v>-82.009699999999995</v>
      </c>
      <c r="CH25" s="162">
        <v>10.253299999999999</v>
      </c>
      <c r="CI25" s="162">
        <v>-61.041899999999998</v>
      </c>
      <c r="CJ25" s="163"/>
      <c r="CK25" s="163"/>
      <c r="CL25" s="162">
        <v>78.3</v>
      </c>
      <c r="CM25" s="162">
        <v>123.4</v>
      </c>
      <c r="CN25" s="162">
        <v>-16.649999999999999</v>
      </c>
      <c r="CO25" s="162">
        <v>44.173699999999997</v>
      </c>
      <c r="CP25" s="162">
        <v>44.610300000000002</v>
      </c>
      <c r="CQ25" s="162">
        <v>44.504800000000003</v>
      </c>
      <c r="CR25" s="162">
        <v>-0.1109</v>
      </c>
      <c r="CS25" s="162">
        <v>-0.47739999999999999</v>
      </c>
      <c r="CT25" s="162">
        <v>-34.951000000000001</v>
      </c>
      <c r="CU25" s="162">
        <v>-28.354800000000001</v>
      </c>
      <c r="CV25" s="163"/>
      <c r="CW25" s="162">
        <v>12.350199999999999</v>
      </c>
      <c r="CX25" s="162">
        <v>45.75</v>
      </c>
      <c r="CY25" s="162">
        <v>68.900000000000006</v>
      </c>
      <c r="CZ25" s="162">
        <v>48.991700000000002</v>
      </c>
      <c r="DA25" s="162">
        <v>46.440100000000001</v>
      </c>
      <c r="DB25" s="162">
        <v>-30.25</v>
      </c>
      <c r="DC25" s="162">
        <v>-2.6375000000000002</v>
      </c>
      <c r="DD25" s="162">
        <v>61.823300000000003</v>
      </c>
      <c r="DE25" s="162">
        <v>60.414200000000001</v>
      </c>
      <c r="DF25" s="162">
        <v>-92.938699999999997</v>
      </c>
      <c r="DG25" s="162">
        <v>0</v>
      </c>
      <c r="DH25" s="162">
        <v>-18.348299999999998</v>
      </c>
      <c r="DI25" s="162">
        <v>-105.9</v>
      </c>
      <c r="DJ25" s="162">
        <v>-107.1</v>
      </c>
      <c r="DK25" s="162">
        <v>34.752499999999998</v>
      </c>
      <c r="DL25" s="162">
        <v>0.30209999999999998</v>
      </c>
      <c r="DM25" s="162">
        <v>69.522300000000001</v>
      </c>
      <c r="DN25" s="162">
        <v>127.7527</v>
      </c>
      <c r="DO25" s="162">
        <v>84.86</v>
      </c>
      <c r="DP25" s="162">
        <v>-9.7200000000000006</v>
      </c>
      <c r="DQ25" s="162">
        <v>60.642000000000003</v>
      </c>
      <c r="DR25" s="162">
        <v>92.465299999999999</v>
      </c>
      <c r="DS25" s="162">
        <v>-28.61</v>
      </c>
      <c r="DT25" s="162">
        <v>-29.06</v>
      </c>
      <c r="DU25" s="162">
        <v>123.82</v>
      </c>
      <c r="DV25" s="162">
        <v>67.099999999999994</v>
      </c>
      <c r="DW25" s="162">
        <v>93.090900000000005</v>
      </c>
      <c r="DX25" s="162">
        <v>90.436400000000006</v>
      </c>
      <c r="DY25" s="162">
        <v>-98.755499999999998</v>
      </c>
      <c r="DZ25" s="163"/>
      <c r="EA25" s="162">
        <v>203.50960000000001</v>
      </c>
      <c r="EB25" s="162">
        <v>157.41739999999999</v>
      </c>
      <c r="EC25" s="162">
        <v>153.35339999999999</v>
      </c>
      <c r="ED25" s="162">
        <v>156.7105</v>
      </c>
      <c r="EE25" s="162">
        <v>57.7089</v>
      </c>
      <c r="EF25" s="162">
        <v>37.038699999999999</v>
      </c>
      <c r="EG25" s="162">
        <v>-28.428000000000001</v>
      </c>
      <c r="EH25" s="162">
        <v>237.0633</v>
      </c>
      <c r="EI25" s="162">
        <v>-5.7531999999999996</v>
      </c>
      <c r="EJ25" s="163"/>
      <c r="EK25" s="162">
        <v>-34.790700000000001</v>
      </c>
      <c r="EL25" s="162">
        <v>-32.487900000000003</v>
      </c>
      <c r="EM25" s="162">
        <v>26.807500000000001</v>
      </c>
      <c r="EN25" s="162">
        <v>22.8172</v>
      </c>
      <c r="EO25" s="162">
        <v>20.805499999999999</v>
      </c>
      <c r="EP25" s="162">
        <v>44.591999999999999</v>
      </c>
      <c r="EQ25" s="162">
        <v>-82.587100000000007</v>
      </c>
      <c r="ER25" s="162">
        <v>-84.0578</v>
      </c>
      <c r="ES25" s="162">
        <v>-0.40150000000000002</v>
      </c>
      <c r="ET25" s="163"/>
      <c r="EU25" s="163"/>
      <c r="EV25" s="162">
        <v>1</v>
      </c>
      <c r="EW25" s="162">
        <v>12.6465</v>
      </c>
      <c r="EX25" s="162">
        <v>-7.9805000000000001</v>
      </c>
      <c r="EY25" s="162">
        <v>-38.466900000000003</v>
      </c>
      <c r="EZ25" s="162">
        <v>-37.314700000000002</v>
      </c>
      <c r="FA25" s="162">
        <v>7.9203000000000001</v>
      </c>
      <c r="FB25" s="162">
        <v>-35.878100000000003</v>
      </c>
      <c r="FC25" s="162">
        <v>7.7766999999999999</v>
      </c>
      <c r="FD25" s="162">
        <v>25.281099999999999</v>
      </c>
      <c r="FE25" s="163"/>
      <c r="FF25" s="163"/>
      <c r="FG25" s="162">
        <v>34.643599999999999</v>
      </c>
      <c r="FH25" s="162">
        <v>35.435299999999998</v>
      </c>
      <c r="FI25" s="162">
        <v>33.895000000000003</v>
      </c>
      <c r="FJ25" s="162">
        <v>101.8134</v>
      </c>
      <c r="FK25" s="162">
        <v>104.3253</v>
      </c>
      <c r="FL25" s="162">
        <v>-151.04560000000001</v>
      </c>
      <c r="FM25" s="162">
        <v>101.6254</v>
      </c>
      <c r="FN25" s="163"/>
      <c r="FO25" s="162">
        <v>-103.4141</v>
      </c>
      <c r="FP25" s="162">
        <v>-98.814599999999999</v>
      </c>
      <c r="FQ25" s="164">
        <v>-57.15</v>
      </c>
      <c r="FR25" s="163"/>
      <c r="FS25" s="162">
        <v>14.4588</v>
      </c>
      <c r="FT25" s="163"/>
      <c r="FU25" s="163"/>
      <c r="FV25" s="162">
        <v>11.74</v>
      </c>
      <c r="FW25" s="162">
        <v>-52.358899999999998</v>
      </c>
      <c r="FX25" s="162">
        <v>10.540900000000001</v>
      </c>
      <c r="FY25" s="162">
        <v>-11.076000000000001</v>
      </c>
      <c r="FZ25" s="162">
        <v>4.1550000000000002</v>
      </c>
      <c r="GA25" s="162">
        <v>11.255800000000001</v>
      </c>
      <c r="GB25" s="162">
        <v>21.94</v>
      </c>
      <c r="GC25" s="162">
        <v>100.99</v>
      </c>
      <c r="GD25" s="162">
        <v>105.7998</v>
      </c>
      <c r="GE25" s="163"/>
      <c r="GF25" s="162">
        <v>84.019000000000005</v>
      </c>
      <c r="GG25" s="162">
        <v>24.5</v>
      </c>
      <c r="GH25" s="162">
        <v>-18.610600000000002</v>
      </c>
      <c r="GI25" s="163"/>
      <c r="GJ25" s="162">
        <v>-1.3559000000000001</v>
      </c>
      <c r="GK25" s="162">
        <v>1.8113999999999999</v>
      </c>
      <c r="GL25" s="163"/>
      <c r="GM25" s="163"/>
      <c r="GN25" s="162">
        <v>-12.5985</v>
      </c>
      <c r="GO25" s="162">
        <v>-31.020099999999999</v>
      </c>
      <c r="GP25" s="162">
        <v>23.521599999999999</v>
      </c>
      <c r="GQ25" s="162">
        <v>48.822600000000001</v>
      </c>
      <c r="GR25" s="162">
        <v>97.511899999999997</v>
      </c>
      <c r="GS25" s="162">
        <v>66.411100000000005</v>
      </c>
      <c r="GT25" s="162">
        <v>-148.5804</v>
      </c>
      <c r="GU25" s="162">
        <v>-27.392099999999999</v>
      </c>
      <c r="GV25" s="162">
        <v>43.470399999999998</v>
      </c>
      <c r="GW25" s="162">
        <v>-35.810400000000001</v>
      </c>
      <c r="GX25" s="162">
        <v>10.520899999999999</v>
      </c>
      <c r="GY25" s="162">
        <v>2.4609999999999999</v>
      </c>
      <c r="GZ25" s="162">
        <v>2.0882999999999998</v>
      </c>
      <c r="HA25" s="163"/>
      <c r="HB25" s="162">
        <v>177.51089999999999</v>
      </c>
      <c r="HC25" s="162">
        <v>177.50649999999999</v>
      </c>
      <c r="HD25" s="162">
        <v>277</v>
      </c>
      <c r="HE25" s="162">
        <v>-278.65969999999999</v>
      </c>
      <c r="HF25" s="162">
        <v>-503.43020000000001</v>
      </c>
      <c r="HG25" s="162">
        <v>505.55360000000002</v>
      </c>
      <c r="HH25" s="162">
        <v>503.9699</v>
      </c>
      <c r="HI25" s="162">
        <v>-171.2859</v>
      </c>
      <c r="HJ25" s="162">
        <v>-169.03219999999999</v>
      </c>
      <c r="HK25" s="162">
        <v>-59.268700000000003</v>
      </c>
      <c r="HL25" s="162">
        <v>-52.147399999999998</v>
      </c>
      <c r="HM25" s="162">
        <v>77.959500000000006</v>
      </c>
      <c r="HN25" s="162">
        <v>77.9726</v>
      </c>
      <c r="HO25" s="163"/>
      <c r="HP25" s="162">
        <v>-129.77459999999999</v>
      </c>
      <c r="HQ25" s="162">
        <v>35.368299999999998</v>
      </c>
      <c r="HR25" s="162">
        <v>35.302399999999999</v>
      </c>
      <c r="HS25" s="162">
        <v>-3.3323</v>
      </c>
      <c r="HT25" s="162">
        <v>-3.9390999999999998</v>
      </c>
      <c r="HU25" s="162">
        <v>88.3</v>
      </c>
      <c r="HV25" s="162">
        <v>88.92</v>
      </c>
      <c r="HW25" s="162">
        <v>51.7</v>
      </c>
      <c r="HX25" s="162">
        <v>52.3</v>
      </c>
      <c r="HY25" s="162">
        <v>22.109300000000001</v>
      </c>
      <c r="HZ25" s="162">
        <v>-12.8</v>
      </c>
      <c r="IA25" s="162">
        <v>-357.1028</v>
      </c>
      <c r="IB25" s="162">
        <v>90.601100000000002</v>
      </c>
      <c r="IC25" s="162">
        <v>90.328800000000001</v>
      </c>
      <c r="ID25" s="162">
        <v>16.8</v>
      </c>
      <c r="IE25" s="162">
        <v>20.6</v>
      </c>
      <c r="IF25" s="162">
        <v>-36.700000000000003</v>
      </c>
      <c r="IG25" s="162">
        <v>-36.299999999999997</v>
      </c>
      <c r="IH25" s="163"/>
      <c r="II25" s="163"/>
      <c r="IJ25" s="162">
        <v>-495.2364</v>
      </c>
      <c r="IK25" s="162">
        <v>24.9131</v>
      </c>
      <c r="IL25" s="162">
        <v>227.46190000000001</v>
      </c>
      <c r="IM25" s="162">
        <v>200.5488</v>
      </c>
      <c r="IN25" s="162">
        <v>7.8392999999999997</v>
      </c>
      <c r="IO25" s="162">
        <v>-194.35759999999999</v>
      </c>
      <c r="IP25" s="162">
        <v>192.64689999999999</v>
      </c>
      <c r="IQ25" s="162">
        <v>-46.047400000000003</v>
      </c>
      <c r="IR25" s="162">
        <v>-116.01300000000001</v>
      </c>
      <c r="IS25" s="162">
        <v>-188.69810000000001</v>
      </c>
      <c r="IT25" s="162">
        <v>77.578100000000006</v>
      </c>
      <c r="IU25" s="162">
        <v>76.268600000000006</v>
      </c>
      <c r="IV25" s="162">
        <v>41.908900000000003</v>
      </c>
      <c r="IW25" s="162">
        <v>-216.857</v>
      </c>
      <c r="IX25" s="162">
        <v>114.1499</v>
      </c>
      <c r="IY25" s="162">
        <v>-102.1797</v>
      </c>
      <c r="IZ25" s="162">
        <v>103.01179999999999</v>
      </c>
      <c r="JA25" s="162">
        <v>-6.2225000000000001</v>
      </c>
      <c r="JB25" s="163"/>
      <c r="JC25" s="162">
        <v>26.88</v>
      </c>
      <c r="JD25" s="162">
        <v>6.0350000000000001</v>
      </c>
      <c r="JE25" s="162">
        <v>6.0229999999999997</v>
      </c>
      <c r="JF25" s="162">
        <v>-26.32</v>
      </c>
      <c r="JG25" s="162">
        <v>12.48</v>
      </c>
      <c r="JH25" s="163"/>
      <c r="JI25" s="162">
        <v>-13.1823</v>
      </c>
      <c r="JJ25" s="162">
        <v>-38.994399999999999</v>
      </c>
      <c r="JK25" s="162">
        <v>-13.8567</v>
      </c>
      <c r="JL25" s="162">
        <v>41.1</v>
      </c>
      <c r="JM25" s="162">
        <v>49.536999999999999</v>
      </c>
      <c r="JN25" s="162">
        <v>49.262</v>
      </c>
      <c r="JO25" s="163"/>
      <c r="JP25" s="162">
        <v>8.6207999999999991</v>
      </c>
      <c r="JQ25" s="162">
        <v>50.179400000000001</v>
      </c>
      <c r="JR25" s="162">
        <v>51.352400000000003</v>
      </c>
      <c r="JS25" s="162">
        <v>50.781799999999997</v>
      </c>
      <c r="JT25" s="163"/>
      <c r="JU25" s="162">
        <v>-19.100000000000001</v>
      </c>
      <c r="JV25" s="162">
        <v>21.184799999999999</v>
      </c>
      <c r="JW25" s="162">
        <v>6.85</v>
      </c>
      <c r="JX25" s="163"/>
      <c r="JY25" s="162">
        <v>-47.414400000000001</v>
      </c>
      <c r="JZ25" s="162">
        <v>78.551900000000003</v>
      </c>
      <c r="KA25" s="162">
        <v>59.526800000000001</v>
      </c>
      <c r="KB25" s="162">
        <v>-47.104199999999999</v>
      </c>
      <c r="KC25" s="162">
        <v>-76.644900000000007</v>
      </c>
      <c r="KD25" s="162">
        <v>50.7318</v>
      </c>
      <c r="KE25" s="162">
        <v>26.1553</v>
      </c>
      <c r="KF25" s="162">
        <v>11.3</v>
      </c>
      <c r="KG25" s="162">
        <v>-9.9</v>
      </c>
      <c r="KH25" s="163"/>
      <c r="KI25" s="162">
        <v>204.28960000000001</v>
      </c>
    </row>
    <row r="26" spans="1:295" ht="18" customHeight="1" x14ac:dyDescent="0.35">
      <c r="A26" s="161" t="s">
        <v>53</v>
      </c>
      <c r="B26" s="161" t="s">
        <v>730</v>
      </c>
      <c r="C26" s="165">
        <v>0</v>
      </c>
      <c r="D26" s="165">
        <v>18.645499999999998</v>
      </c>
      <c r="E26" s="165">
        <v>-37.113199999999999</v>
      </c>
      <c r="F26" s="165">
        <v>-34.828899999999997</v>
      </c>
      <c r="G26" s="165">
        <v>31.4771</v>
      </c>
      <c r="H26" s="166"/>
      <c r="I26" s="165">
        <v>63.078699999999998</v>
      </c>
      <c r="J26" s="165">
        <v>-100.7304</v>
      </c>
      <c r="K26" s="165">
        <v>57.097999999999999</v>
      </c>
      <c r="L26" s="165">
        <v>29.051100000000002</v>
      </c>
      <c r="M26" s="165">
        <v>28.358499999999999</v>
      </c>
      <c r="N26" s="165">
        <v>-17.760000000000002</v>
      </c>
      <c r="O26" s="165">
        <v>-41.61</v>
      </c>
      <c r="P26" s="165">
        <v>37.4</v>
      </c>
      <c r="Q26" s="165">
        <v>19.044</v>
      </c>
      <c r="R26" s="165">
        <v>-35.200000000000003</v>
      </c>
      <c r="S26" s="165">
        <v>13.5662</v>
      </c>
      <c r="T26" s="165">
        <v>206.23339999999999</v>
      </c>
      <c r="U26" s="165">
        <v>8.8727999999999998</v>
      </c>
      <c r="V26" s="165">
        <v>8.9067000000000007</v>
      </c>
      <c r="W26" s="165">
        <v>14.373900000000001</v>
      </c>
      <c r="X26" s="166"/>
      <c r="Y26" s="165">
        <v>12.0031</v>
      </c>
      <c r="Z26" s="165">
        <v>4.3075000000000001</v>
      </c>
      <c r="AA26" s="166"/>
      <c r="AB26" s="166"/>
      <c r="AC26" s="165">
        <v>-77.7</v>
      </c>
      <c r="AD26" s="165">
        <v>-77.67</v>
      </c>
      <c r="AE26" s="166"/>
      <c r="AF26" s="165">
        <v>17.760000000000002</v>
      </c>
      <c r="AG26" s="165">
        <v>39.6</v>
      </c>
      <c r="AH26" s="165">
        <v>5.7679999999999998</v>
      </c>
      <c r="AI26" s="165">
        <v>0.19700000000000001</v>
      </c>
      <c r="AJ26" s="165">
        <v>-63.01</v>
      </c>
      <c r="AK26" s="165">
        <v>-63.73</v>
      </c>
      <c r="AL26" s="165">
        <v>-76.010000000000005</v>
      </c>
      <c r="AM26" s="165">
        <v>63.95</v>
      </c>
      <c r="AN26" s="165">
        <v>64.53</v>
      </c>
      <c r="AO26" s="165">
        <v>11.0222</v>
      </c>
      <c r="AP26" s="165">
        <v>11.9941</v>
      </c>
      <c r="AQ26" s="165">
        <v>67.910300000000007</v>
      </c>
      <c r="AR26" s="165">
        <v>70.499099999999999</v>
      </c>
      <c r="AS26" s="165">
        <v>38.9223</v>
      </c>
      <c r="AT26" s="165">
        <v>-59.21</v>
      </c>
      <c r="AU26" s="165">
        <v>-58.744199999999999</v>
      </c>
      <c r="AV26" s="165">
        <v>30.480699999999999</v>
      </c>
      <c r="AW26" s="165">
        <v>28.118600000000001</v>
      </c>
      <c r="AX26" s="166"/>
      <c r="AY26" s="165">
        <v>94.173299999999998</v>
      </c>
      <c r="AZ26" s="165">
        <v>-3.6642000000000001</v>
      </c>
      <c r="BA26" s="165">
        <v>-17.649899999999999</v>
      </c>
      <c r="BB26" s="165">
        <v>-323.20949999999999</v>
      </c>
      <c r="BC26" s="165">
        <v>-14.215</v>
      </c>
      <c r="BD26" s="165">
        <v>-14.3</v>
      </c>
      <c r="BE26" s="165">
        <v>-14.2</v>
      </c>
      <c r="BF26" s="165">
        <v>64.639099999999999</v>
      </c>
      <c r="BG26" s="165">
        <v>63.555900000000001</v>
      </c>
      <c r="BH26" s="165">
        <v>-4.7358000000000002</v>
      </c>
      <c r="BI26" s="166"/>
      <c r="BJ26" s="165">
        <v>-39.980800000000002</v>
      </c>
      <c r="BK26" s="165">
        <v>10.9171</v>
      </c>
      <c r="BL26" s="165">
        <v>10.158300000000001</v>
      </c>
      <c r="BM26" s="165">
        <v>6.86</v>
      </c>
      <c r="BN26" s="165">
        <v>356.45609999999999</v>
      </c>
      <c r="BO26" s="165">
        <v>48.097200000000001</v>
      </c>
      <c r="BP26" s="165">
        <v>47.883499999999998</v>
      </c>
      <c r="BQ26" s="165">
        <v>-214.05340000000001</v>
      </c>
      <c r="BR26" s="165">
        <v>418.73</v>
      </c>
      <c r="BS26" s="166"/>
      <c r="BT26" s="165">
        <v>-133.96879999999999</v>
      </c>
      <c r="BU26" s="166"/>
      <c r="BV26" s="165">
        <v>93.218999999999994</v>
      </c>
      <c r="BW26" s="165">
        <v>26.35</v>
      </c>
      <c r="BX26" s="165">
        <v>24.3</v>
      </c>
      <c r="BY26" s="165">
        <v>64.36</v>
      </c>
      <c r="BZ26" s="165">
        <v>79.53</v>
      </c>
      <c r="CA26" s="165">
        <v>-89.747100000000003</v>
      </c>
      <c r="CB26" s="165">
        <v>-89.881</v>
      </c>
      <c r="CC26" s="165">
        <v>161.38210000000001</v>
      </c>
      <c r="CD26" s="165">
        <v>164.60849999999999</v>
      </c>
      <c r="CE26" s="165">
        <v>16.833500000000001</v>
      </c>
      <c r="CF26" s="165">
        <v>-82.489000000000004</v>
      </c>
      <c r="CG26" s="165">
        <v>-82.984899999999996</v>
      </c>
      <c r="CH26" s="165">
        <v>9.0586000000000002</v>
      </c>
      <c r="CI26" s="165">
        <v>-65.755499999999998</v>
      </c>
      <c r="CJ26" s="166"/>
      <c r="CK26" s="166"/>
      <c r="CL26" s="165">
        <v>74.900000000000006</v>
      </c>
      <c r="CM26" s="165">
        <v>131</v>
      </c>
      <c r="CN26" s="165">
        <v>-16.87</v>
      </c>
      <c r="CO26" s="165">
        <v>46.236800000000002</v>
      </c>
      <c r="CP26" s="165">
        <v>45.597000000000001</v>
      </c>
      <c r="CQ26" s="165">
        <v>46.253999999999998</v>
      </c>
      <c r="CR26" s="165">
        <v>-24.591899999999999</v>
      </c>
      <c r="CS26" s="165">
        <v>-24.1662</v>
      </c>
      <c r="CT26" s="165">
        <v>-27.360700000000001</v>
      </c>
      <c r="CU26" s="165">
        <v>-8.7621000000000002</v>
      </c>
      <c r="CV26" s="166"/>
      <c r="CW26" s="165">
        <v>12.6563</v>
      </c>
      <c r="CX26" s="165">
        <v>46.64</v>
      </c>
      <c r="CY26" s="165">
        <v>73.23</v>
      </c>
      <c r="CZ26" s="165">
        <v>51.804200000000002</v>
      </c>
      <c r="DA26" s="165">
        <v>48.783900000000003</v>
      </c>
      <c r="DB26" s="165">
        <v>-31.13</v>
      </c>
      <c r="DC26" s="166"/>
      <c r="DD26" s="165">
        <v>65.583200000000005</v>
      </c>
      <c r="DE26" s="165">
        <v>64.459599999999995</v>
      </c>
      <c r="DF26" s="165">
        <v>-106.9183</v>
      </c>
      <c r="DG26" s="165">
        <v>0</v>
      </c>
      <c r="DH26" s="165">
        <v>-18.872699999999998</v>
      </c>
      <c r="DI26" s="165">
        <v>-109.2</v>
      </c>
      <c r="DJ26" s="165">
        <v>-110.7</v>
      </c>
      <c r="DK26" s="165">
        <v>35.927999999999997</v>
      </c>
      <c r="DL26" s="166"/>
      <c r="DM26" s="165">
        <v>73.279499999999999</v>
      </c>
      <c r="DN26" s="165">
        <v>134.78389999999999</v>
      </c>
      <c r="DO26" s="165">
        <v>90.45</v>
      </c>
      <c r="DP26" s="165">
        <v>-10.93</v>
      </c>
      <c r="DQ26" s="165">
        <v>64.327500000000001</v>
      </c>
      <c r="DR26" s="165">
        <v>106.4161</v>
      </c>
      <c r="DS26" s="165">
        <v>-30.91</v>
      </c>
      <c r="DT26" s="165">
        <v>-31.04</v>
      </c>
      <c r="DU26" s="165">
        <v>118.72</v>
      </c>
      <c r="DV26" s="165">
        <v>69.3</v>
      </c>
      <c r="DW26" s="165">
        <v>108.36360000000001</v>
      </c>
      <c r="DX26" s="165">
        <v>106.2727</v>
      </c>
      <c r="DY26" s="165">
        <v>-85.138599999999997</v>
      </c>
      <c r="DZ26" s="166"/>
      <c r="EA26" s="165">
        <v>222.58519999999999</v>
      </c>
      <c r="EB26" s="165">
        <v>173.94710000000001</v>
      </c>
      <c r="EC26" s="165">
        <v>169.5214</v>
      </c>
      <c r="ED26" s="165">
        <v>172.73759999999999</v>
      </c>
      <c r="EE26" s="165">
        <v>86.177599999999998</v>
      </c>
      <c r="EF26" s="165">
        <v>64.928399999999996</v>
      </c>
      <c r="EG26" s="165">
        <v>-28.157</v>
      </c>
      <c r="EH26" s="165">
        <v>223.83920000000001</v>
      </c>
      <c r="EI26" s="165">
        <v>37.989699999999999</v>
      </c>
      <c r="EJ26" s="166"/>
      <c r="EK26" s="165">
        <v>-35.6511</v>
      </c>
      <c r="EL26" s="165">
        <v>-32.9161</v>
      </c>
      <c r="EM26" s="165">
        <v>0</v>
      </c>
      <c r="EN26" s="165">
        <v>23.604700000000001</v>
      </c>
      <c r="EO26" s="165">
        <v>20.916499999999999</v>
      </c>
      <c r="EP26" s="165">
        <v>112.176</v>
      </c>
      <c r="EQ26" s="165">
        <v>-79.370699999999999</v>
      </c>
      <c r="ER26" s="165">
        <v>-80.288700000000006</v>
      </c>
      <c r="ES26" s="165">
        <v>-26.8809</v>
      </c>
      <c r="ET26" s="166"/>
      <c r="EU26" s="166"/>
      <c r="EV26" s="165">
        <v>70.099999999999994</v>
      </c>
      <c r="EW26" s="165">
        <v>13.0939</v>
      </c>
      <c r="EX26" s="165">
        <v>-8.08</v>
      </c>
      <c r="EY26" s="165">
        <v>-37.939300000000003</v>
      </c>
      <c r="EZ26" s="165">
        <v>-37.307699999999997</v>
      </c>
      <c r="FA26" s="165">
        <v>8.0342000000000002</v>
      </c>
      <c r="FB26" s="165">
        <v>-65.651499999999999</v>
      </c>
      <c r="FC26" s="165">
        <v>33.4953</v>
      </c>
      <c r="FD26" s="165">
        <v>24.592099999999999</v>
      </c>
      <c r="FE26" s="166"/>
      <c r="FF26" s="166"/>
      <c r="FG26" s="165">
        <v>31.2547</v>
      </c>
      <c r="FH26" s="165">
        <v>31.372199999999999</v>
      </c>
      <c r="FI26" s="165">
        <v>31.029800000000002</v>
      </c>
      <c r="FJ26" s="165">
        <v>91.766099999999994</v>
      </c>
      <c r="FK26" s="165">
        <v>90.258899999999997</v>
      </c>
      <c r="FL26" s="165">
        <v>-153.72489999999999</v>
      </c>
      <c r="FM26" s="165">
        <v>88.785300000000007</v>
      </c>
      <c r="FN26" s="166"/>
      <c r="FO26" s="165">
        <v>-102.6926</v>
      </c>
      <c r="FP26" s="165">
        <v>-95.866100000000003</v>
      </c>
      <c r="FQ26" s="167">
        <v>-56.16</v>
      </c>
      <c r="FR26" s="166"/>
      <c r="FS26" s="165">
        <v>18.5776</v>
      </c>
      <c r="FT26" s="166"/>
      <c r="FU26" s="166"/>
      <c r="FV26" s="165">
        <v>12.43</v>
      </c>
      <c r="FW26" s="165">
        <v>-54.925899999999999</v>
      </c>
      <c r="FX26" s="165">
        <v>10.3505</v>
      </c>
      <c r="FY26" s="165">
        <v>-11.079000000000001</v>
      </c>
      <c r="FZ26" s="165">
        <v>4.5060000000000002</v>
      </c>
      <c r="GA26" s="165">
        <v>11.585000000000001</v>
      </c>
      <c r="GB26" s="165">
        <v>22.89</v>
      </c>
      <c r="GC26" s="165">
        <v>97.291300000000007</v>
      </c>
      <c r="GD26" s="165">
        <v>105.1901</v>
      </c>
      <c r="GE26" s="166"/>
      <c r="GF26" s="165">
        <v>85.681100000000001</v>
      </c>
      <c r="GG26" s="165">
        <v>25.3</v>
      </c>
      <c r="GH26" s="165">
        <v>-19.523900000000001</v>
      </c>
      <c r="GI26" s="166"/>
      <c r="GJ26" s="165">
        <v>-2.2273999999999998</v>
      </c>
      <c r="GK26" s="165">
        <v>1.8601000000000001</v>
      </c>
      <c r="GL26" s="166"/>
      <c r="GM26" s="166"/>
      <c r="GN26" s="165">
        <v>-13.4459</v>
      </c>
      <c r="GO26" s="165">
        <v>-32.026499999999999</v>
      </c>
      <c r="GP26" s="165">
        <v>24.3566</v>
      </c>
      <c r="GQ26" s="165">
        <v>49.831000000000003</v>
      </c>
      <c r="GR26" s="165">
        <v>97.461500000000001</v>
      </c>
      <c r="GS26" s="165">
        <v>67.366600000000005</v>
      </c>
      <c r="GT26" s="165">
        <v>-150.41560000000001</v>
      </c>
      <c r="GU26" s="165">
        <v>-28.024799999999999</v>
      </c>
      <c r="GV26" s="165">
        <v>44.692900000000002</v>
      </c>
      <c r="GW26" s="165">
        <v>-39.139699999999998</v>
      </c>
      <c r="GX26" s="166"/>
      <c r="GY26" s="165">
        <v>2.9590999999999998</v>
      </c>
      <c r="GZ26" s="165">
        <v>2.5840999999999998</v>
      </c>
      <c r="HA26" s="166"/>
      <c r="HB26" s="165">
        <v>175.60890000000001</v>
      </c>
      <c r="HC26" s="165">
        <v>172.7552</v>
      </c>
      <c r="HD26" s="165">
        <v>188.2</v>
      </c>
      <c r="HE26" s="165">
        <v>-190.07599999999999</v>
      </c>
      <c r="HF26" s="165">
        <v>-421.4425</v>
      </c>
      <c r="HG26" s="165">
        <v>422.50540000000001</v>
      </c>
      <c r="HH26" s="165">
        <v>424.34379999999999</v>
      </c>
      <c r="HI26" s="165">
        <v>-168.66540000000001</v>
      </c>
      <c r="HJ26" s="165">
        <v>-167.96639999999999</v>
      </c>
      <c r="HK26" s="165">
        <v>-56.181199999999997</v>
      </c>
      <c r="HL26" s="165">
        <v>-49.463799999999999</v>
      </c>
      <c r="HM26" s="165">
        <v>79.955799999999996</v>
      </c>
      <c r="HN26" s="165">
        <v>78.810400000000001</v>
      </c>
      <c r="HO26" s="166"/>
      <c r="HP26" s="166"/>
      <c r="HQ26" s="165">
        <v>36.159300000000002</v>
      </c>
      <c r="HR26" s="165">
        <v>35.994500000000002</v>
      </c>
      <c r="HS26" s="165">
        <v>19.993099999999998</v>
      </c>
      <c r="HT26" s="165">
        <v>20.232800000000001</v>
      </c>
      <c r="HU26" s="165">
        <v>96.1</v>
      </c>
      <c r="HV26" s="165">
        <v>95.39</v>
      </c>
      <c r="HW26" s="165">
        <v>52</v>
      </c>
      <c r="HX26" s="165">
        <v>53.6</v>
      </c>
      <c r="HY26" s="165">
        <v>22.4788</v>
      </c>
      <c r="HZ26" s="165">
        <v>-59.52</v>
      </c>
      <c r="IA26" s="165">
        <v>-345.42329999999998</v>
      </c>
      <c r="IB26" s="165">
        <v>87.285499999999999</v>
      </c>
      <c r="IC26" s="165">
        <v>87.5625</v>
      </c>
      <c r="ID26" s="165">
        <v>16.8</v>
      </c>
      <c r="IE26" s="165">
        <v>20.5</v>
      </c>
      <c r="IF26" s="165">
        <v>-38</v>
      </c>
      <c r="IG26" s="165">
        <v>-37.5</v>
      </c>
      <c r="IH26" s="166"/>
      <c r="II26" s="166"/>
      <c r="IJ26" s="165">
        <v>-418.17529999999999</v>
      </c>
      <c r="IK26" s="165">
        <v>-30.7593</v>
      </c>
      <c r="IL26" s="165">
        <v>207.8895</v>
      </c>
      <c r="IM26" s="165">
        <v>192.4641</v>
      </c>
      <c r="IN26" s="165">
        <v>11.4923</v>
      </c>
      <c r="IO26" s="165">
        <v>-182.4571</v>
      </c>
      <c r="IP26" s="165">
        <v>176.90209999999999</v>
      </c>
      <c r="IQ26" s="165">
        <v>-37.462299999999999</v>
      </c>
      <c r="IR26" s="165">
        <v>-109.66459999999999</v>
      </c>
      <c r="IS26" s="165">
        <v>-176.7475</v>
      </c>
      <c r="IT26" s="165">
        <v>74.869100000000003</v>
      </c>
      <c r="IU26" s="165">
        <v>75.117500000000007</v>
      </c>
      <c r="IV26" s="165">
        <v>36.808799999999998</v>
      </c>
      <c r="IW26" s="165">
        <v>-194.66650000000001</v>
      </c>
      <c r="IX26" s="165">
        <v>111.6388</v>
      </c>
      <c r="IY26" s="165">
        <v>-86.503699999999995</v>
      </c>
      <c r="IZ26" s="165">
        <v>85.717399999999998</v>
      </c>
      <c r="JA26" s="165">
        <v>-6.3543000000000003</v>
      </c>
      <c r="JB26" s="166"/>
      <c r="JC26" s="165">
        <v>31.2</v>
      </c>
      <c r="JD26" s="165">
        <v>6.0510000000000002</v>
      </c>
      <c r="JE26" s="165">
        <v>6.04</v>
      </c>
      <c r="JF26" s="165">
        <v>-30.32</v>
      </c>
      <c r="JG26" s="165">
        <v>15.36</v>
      </c>
      <c r="JH26" s="166"/>
      <c r="JI26" s="165">
        <v>-16.111999999999998</v>
      </c>
      <c r="JJ26" s="165">
        <v>-38.79</v>
      </c>
      <c r="JK26" s="165">
        <v>-13.417299999999999</v>
      </c>
      <c r="JL26" s="165">
        <v>43.2</v>
      </c>
      <c r="JM26" s="165">
        <v>49.756</v>
      </c>
      <c r="JN26" s="165">
        <v>49.46</v>
      </c>
      <c r="JO26" s="165">
        <v>0</v>
      </c>
      <c r="JP26" s="165">
        <v>0</v>
      </c>
      <c r="JQ26" s="165">
        <v>52.907600000000002</v>
      </c>
      <c r="JR26" s="165">
        <v>51.247900000000001</v>
      </c>
      <c r="JS26" s="165">
        <v>52.616799999999998</v>
      </c>
      <c r="JT26" s="166"/>
      <c r="JU26" s="165">
        <v>-20</v>
      </c>
      <c r="JV26" s="165">
        <v>20.351099999999999</v>
      </c>
      <c r="JW26" s="165">
        <v>7.05</v>
      </c>
      <c r="JX26" s="166"/>
      <c r="JY26" s="165">
        <v>-55.506900000000002</v>
      </c>
      <c r="JZ26" s="165">
        <v>74.073300000000003</v>
      </c>
      <c r="KA26" s="165">
        <v>57.800699999999999</v>
      </c>
      <c r="KB26" s="165">
        <v>-54.653500000000001</v>
      </c>
      <c r="KC26" s="165">
        <v>-72.673900000000003</v>
      </c>
      <c r="KD26" s="165">
        <v>49.651299999999999</v>
      </c>
      <c r="KE26" s="165">
        <v>23.036300000000001</v>
      </c>
      <c r="KF26" s="165">
        <v>11.8</v>
      </c>
      <c r="KG26" s="165">
        <v>-11.8</v>
      </c>
      <c r="KH26" s="166"/>
      <c r="KI26" s="165">
        <v>211.32159999999999</v>
      </c>
    </row>
    <row r="27" spans="1:295" ht="18" customHeight="1" x14ac:dyDescent="0.35">
      <c r="A27" s="161" t="s">
        <v>53</v>
      </c>
      <c r="B27" s="161" t="s">
        <v>731</v>
      </c>
      <c r="C27" s="165">
        <v>0</v>
      </c>
      <c r="D27" s="165">
        <v>19.046199999999999</v>
      </c>
      <c r="E27" s="165">
        <v>-38.009300000000003</v>
      </c>
      <c r="F27" s="165">
        <v>-33.503700000000002</v>
      </c>
      <c r="G27" s="165">
        <v>32.802199999999999</v>
      </c>
      <c r="H27" s="166"/>
      <c r="I27" s="165">
        <v>65.270700000000005</v>
      </c>
      <c r="J27" s="165">
        <v>-106.8056</v>
      </c>
      <c r="K27" s="165">
        <v>60.250700000000002</v>
      </c>
      <c r="L27" s="165">
        <v>30.383099999999999</v>
      </c>
      <c r="M27" s="165">
        <v>29.6219</v>
      </c>
      <c r="N27" s="165">
        <v>-24.42</v>
      </c>
      <c r="O27" s="165">
        <v>-45.171999999999997</v>
      </c>
      <c r="P27" s="165">
        <v>39.6</v>
      </c>
      <c r="Q27" s="165">
        <v>19.872</v>
      </c>
      <c r="R27" s="165">
        <v>-39.6</v>
      </c>
      <c r="S27" s="165">
        <v>13.484999999999999</v>
      </c>
      <c r="T27" s="165">
        <v>217.0804</v>
      </c>
      <c r="U27" s="165">
        <v>8.8996999999999993</v>
      </c>
      <c r="V27" s="165">
        <v>9.2233000000000001</v>
      </c>
      <c r="W27" s="165">
        <v>14.7051</v>
      </c>
      <c r="X27" s="166"/>
      <c r="Y27" s="165">
        <v>11.8261</v>
      </c>
      <c r="Z27" s="165">
        <v>4.3453999999999997</v>
      </c>
      <c r="AA27" s="166"/>
      <c r="AB27" s="166"/>
      <c r="AC27" s="165">
        <v>-81.97</v>
      </c>
      <c r="AD27" s="165">
        <v>-82.33</v>
      </c>
      <c r="AE27" s="166"/>
      <c r="AF27" s="165">
        <v>22.2</v>
      </c>
      <c r="AG27" s="165">
        <v>44</v>
      </c>
      <c r="AH27" s="165">
        <v>6.1269999999999998</v>
      </c>
      <c r="AI27" s="165">
        <v>0.19800000000000001</v>
      </c>
      <c r="AJ27" s="165">
        <v>-62.23</v>
      </c>
      <c r="AK27" s="165">
        <v>-62.38</v>
      </c>
      <c r="AL27" s="165">
        <v>-86.25</v>
      </c>
      <c r="AM27" s="165">
        <v>63.26</v>
      </c>
      <c r="AN27" s="165">
        <v>63.14</v>
      </c>
      <c r="AO27" s="165">
        <v>11.9985</v>
      </c>
      <c r="AP27" s="165">
        <v>11.5646</v>
      </c>
      <c r="AQ27" s="165">
        <v>70.814599999999999</v>
      </c>
      <c r="AR27" s="165">
        <v>73.615799999999993</v>
      </c>
      <c r="AS27" s="165">
        <v>44.979399999999998</v>
      </c>
      <c r="AT27" s="165">
        <v>-60.9514</v>
      </c>
      <c r="AU27" s="165">
        <v>-57.783200000000001</v>
      </c>
      <c r="AV27" s="165">
        <v>8.8219999999999992</v>
      </c>
      <c r="AW27" s="165">
        <v>7.9546000000000001</v>
      </c>
      <c r="AX27" s="166"/>
      <c r="AY27" s="165">
        <v>103.95229999999999</v>
      </c>
      <c r="AZ27" s="165">
        <v>-6.8048999999999999</v>
      </c>
      <c r="BA27" s="165">
        <v>-35.219799999999999</v>
      </c>
      <c r="BB27" s="165">
        <v>-324.94830000000002</v>
      </c>
      <c r="BC27" s="165">
        <v>-18.332899999999999</v>
      </c>
      <c r="BD27" s="165">
        <v>-11.9</v>
      </c>
      <c r="BE27" s="165">
        <v>-12.1</v>
      </c>
      <c r="BF27" s="165">
        <v>63.344499999999996</v>
      </c>
      <c r="BG27" s="165">
        <v>62.435699999999997</v>
      </c>
      <c r="BH27" s="165">
        <v>-5.0632000000000001</v>
      </c>
      <c r="BI27" s="166"/>
      <c r="BJ27" s="165">
        <v>-39.182299999999998</v>
      </c>
      <c r="BK27" s="165">
        <v>12.1625</v>
      </c>
      <c r="BL27" s="165">
        <v>10.459199999999999</v>
      </c>
      <c r="BM27" s="165">
        <v>6.8677999999999999</v>
      </c>
      <c r="BN27" s="165">
        <v>358.43979999999999</v>
      </c>
      <c r="BO27" s="165">
        <v>44.923200000000001</v>
      </c>
      <c r="BP27" s="165">
        <v>44.648600000000002</v>
      </c>
      <c r="BQ27" s="165">
        <v>-219.03569999999999</v>
      </c>
      <c r="BR27" s="165">
        <v>417.76220000000001</v>
      </c>
      <c r="BS27" s="166"/>
      <c r="BT27" s="165">
        <v>-133.6951</v>
      </c>
      <c r="BU27" s="166"/>
      <c r="BV27" s="165">
        <v>93.538300000000007</v>
      </c>
      <c r="BW27" s="165">
        <v>26.35</v>
      </c>
      <c r="BX27" s="165">
        <v>25.5</v>
      </c>
      <c r="BY27" s="165">
        <v>67.28</v>
      </c>
      <c r="BZ27" s="165">
        <v>81.39</v>
      </c>
      <c r="CA27" s="165">
        <v>-91.488500000000002</v>
      </c>
      <c r="CB27" s="165">
        <v>-90.282899999999998</v>
      </c>
      <c r="CC27" s="165">
        <v>162.94970000000001</v>
      </c>
      <c r="CD27" s="165">
        <v>164.11</v>
      </c>
      <c r="CE27" s="165">
        <v>14.3681</v>
      </c>
      <c r="CF27" s="165">
        <v>-76.017300000000006</v>
      </c>
      <c r="CG27" s="165">
        <v>-76.328800000000001</v>
      </c>
      <c r="CH27" s="165">
        <v>11.4323</v>
      </c>
      <c r="CI27" s="165">
        <v>-59.130099999999999</v>
      </c>
      <c r="CJ27" s="166"/>
      <c r="CK27" s="166"/>
      <c r="CL27" s="165">
        <v>93.3</v>
      </c>
      <c r="CM27" s="165">
        <v>121.8</v>
      </c>
      <c r="CN27" s="165">
        <v>-17.36</v>
      </c>
      <c r="CO27" s="165">
        <v>54.711199999999998</v>
      </c>
      <c r="CP27" s="165">
        <v>55.228999999999999</v>
      </c>
      <c r="CQ27" s="165">
        <v>55.219099999999997</v>
      </c>
      <c r="CR27" s="165">
        <v>-33.125300000000003</v>
      </c>
      <c r="CS27" s="165">
        <v>-32.337800000000001</v>
      </c>
      <c r="CT27" s="165">
        <v>-25.984100000000002</v>
      </c>
      <c r="CU27" s="165">
        <v>-1.8018000000000001</v>
      </c>
      <c r="CV27" s="166"/>
      <c r="CW27" s="165">
        <v>13.202999999999999</v>
      </c>
      <c r="CX27" s="165">
        <v>57.85</v>
      </c>
      <c r="CY27" s="165">
        <v>73.38</v>
      </c>
      <c r="CZ27" s="165">
        <v>53.2104</v>
      </c>
      <c r="DA27" s="165">
        <v>50.541699999999999</v>
      </c>
      <c r="DB27" s="165">
        <v>-32.18</v>
      </c>
      <c r="DC27" s="166"/>
      <c r="DD27" s="165">
        <v>59.677599999999998</v>
      </c>
      <c r="DE27" s="165">
        <v>58.839500000000001</v>
      </c>
      <c r="DF27" s="165">
        <v>-101.16379999999999</v>
      </c>
      <c r="DG27" s="165">
        <v>-1E-4</v>
      </c>
      <c r="DH27" s="165">
        <v>-19.488600000000002</v>
      </c>
      <c r="DI27" s="165">
        <v>-112.5</v>
      </c>
      <c r="DJ27" s="165">
        <v>-112.8</v>
      </c>
      <c r="DK27" s="165">
        <v>36.356499999999997</v>
      </c>
      <c r="DL27" s="166"/>
      <c r="DM27" s="165">
        <v>75.627700000000004</v>
      </c>
      <c r="DN27" s="165">
        <v>141.8152</v>
      </c>
      <c r="DO27" s="165">
        <v>94.4</v>
      </c>
      <c r="DP27" s="165">
        <v>-11.5</v>
      </c>
      <c r="DQ27" s="165">
        <v>66.298500000000004</v>
      </c>
      <c r="DR27" s="165">
        <v>117.1142</v>
      </c>
      <c r="DS27" s="165">
        <v>-29.57</v>
      </c>
      <c r="DT27" s="165">
        <v>-29.61</v>
      </c>
      <c r="DU27" s="165">
        <v>119.32</v>
      </c>
      <c r="DV27" s="165">
        <v>71.48</v>
      </c>
      <c r="DW27" s="165">
        <v>104.67270000000001</v>
      </c>
      <c r="DX27" s="165">
        <v>103.5818</v>
      </c>
      <c r="DY27" s="165">
        <v>-89.573899999999995</v>
      </c>
      <c r="DZ27" s="166"/>
      <c r="EA27" s="165">
        <v>222.72749999999999</v>
      </c>
      <c r="EB27" s="165">
        <v>176.10890000000001</v>
      </c>
      <c r="EC27" s="165">
        <v>172.06299999999999</v>
      </c>
      <c r="ED27" s="165">
        <v>173.51339999999999</v>
      </c>
      <c r="EE27" s="165">
        <v>81.435500000000005</v>
      </c>
      <c r="EF27" s="165">
        <v>61.5657</v>
      </c>
      <c r="EG27" s="165">
        <v>-28.707999999999998</v>
      </c>
      <c r="EH27" s="165">
        <v>226.82230000000001</v>
      </c>
      <c r="EI27" s="165">
        <v>20.4817</v>
      </c>
      <c r="EJ27" s="166"/>
      <c r="EK27" s="165">
        <v>-25.0078</v>
      </c>
      <c r="EL27" s="165">
        <v>-23.976099999999999</v>
      </c>
      <c r="EM27" s="165">
        <v>8.3193999999999999</v>
      </c>
      <c r="EN27" s="165">
        <v>12.1065</v>
      </c>
      <c r="EO27" s="165">
        <v>11.6882</v>
      </c>
      <c r="EP27" s="165">
        <v>153.66</v>
      </c>
      <c r="EQ27" s="165">
        <v>-85.4358</v>
      </c>
      <c r="ER27" s="165">
        <v>-86.744299999999996</v>
      </c>
      <c r="ES27" s="165">
        <v>-26.242899999999999</v>
      </c>
      <c r="ET27" s="166"/>
      <c r="EU27" s="166"/>
      <c r="EV27" s="165">
        <v>86</v>
      </c>
      <c r="EW27" s="165">
        <v>13.3363</v>
      </c>
      <c r="EX27" s="165">
        <v>-31.474</v>
      </c>
      <c r="EY27" s="165">
        <v>-38.814100000000003</v>
      </c>
      <c r="EZ27" s="165">
        <v>-38.738799999999998</v>
      </c>
      <c r="FA27" s="165">
        <v>8.8772000000000002</v>
      </c>
      <c r="FB27" s="165">
        <v>-55.881100000000004</v>
      </c>
      <c r="FC27" s="165">
        <v>31.7211</v>
      </c>
      <c r="FD27" s="165">
        <v>25.531099999999999</v>
      </c>
      <c r="FE27" s="165">
        <v>0</v>
      </c>
      <c r="FF27" s="165">
        <v>0</v>
      </c>
      <c r="FG27" s="165">
        <v>31.521599999999999</v>
      </c>
      <c r="FH27" s="165">
        <v>31.403500000000001</v>
      </c>
      <c r="FI27" s="165">
        <v>30.419899999999998</v>
      </c>
      <c r="FJ27" s="165">
        <v>91.431100000000001</v>
      </c>
      <c r="FK27" s="165">
        <v>91.431100000000001</v>
      </c>
      <c r="FL27" s="165">
        <v>-149.20359999999999</v>
      </c>
      <c r="FM27" s="165">
        <v>92.643500000000003</v>
      </c>
      <c r="FN27" s="166"/>
      <c r="FO27" s="165">
        <v>-97.368200000000002</v>
      </c>
      <c r="FP27" s="165">
        <v>-92.023600000000002</v>
      </c>
      <c r="FQ27" s="167">
        <v>-55.32</v>
      </c>
      <c r="FR27" s="166"/>
      <c r="FS27" s="165">
        <v>18.885200000000001</v>
      </c>
      <c r="FT27" s="166"/>
      <c r="FU27" s="166"/>
      <c r="FV27" s="165">
        <v>12.5</v>
      </c>
      <c r="FW27" s="165">
        <v>-55.050400000000003</v>
      </c>
      <c r="FX27" s="165">
        <v>10.5053</v>
      </c>
      <c r="FY27" s="165">
        <v>-10.933</v>
      </c>
      <c r="FZ27" s="165">
        <v>4.4539999999999997</v>
      </c>
      <c r="GA27" s="165">
        <v>11.097799999999999</v>
      </c>
      <c r="GB27" s="165">
        <v>24.41</v>
      </c>
      <c r="GC27" s="165">
        <v>94.286600000000007</v>
      </c>
      <c r="GD27" s="165">
        <v>99.382599999999996</v>
      </c>
      <c r="GE27" s="166"/>
      <c r="GF27" s="165">
        <v>88.205299999999994</v>
      </c>
      <c r="GG27" s="165">
        <v>25.7</v>
      </c>
      <c r="GH27" s="165">
        <v>-20.496500000000001</v>
      </c>
      <c r="GI27" s="166"/>
      <c r="GJ27" s="165">
        <v>-2.7646999999999999</v>
      </c>
      <c r="GK27" s="165">
        <v>1.8977999999999999</v>
      </c>
      <c r="GL27" s="166"/>
      <c r="GM27" s="166"/>
      <c r="GN27" s="166"/>
      <c r="GO27" s="165">
        <v>-33.509500000000003</v>
      </c>
      <c r="GP27" s="165">
        <v>25.631</v>
      </c>
      <c r="GQ27" s="165">
        <v>52.015799999999999</v>
      </c>
      <c r="GR27" s="165">
        <v>99.158799999999999</v>
      </c>
      <c r="GS27" s="165">
        <v>67.530100000000004</v>
      </c>
      <c r="GT27" s="165">
        <v>-152.1326</v>
      </c>
      <c r="GU27" s="165">
        <v>-29.0489</v>
      </c>
      <c r="GV27" s="165">
        <v>46.237499999999997</v>
      </c>
      <c r="GW27" s="165">
        <v>-43.513500000000001</v>
      </c>
      <c r="GX27" s="166"/>
      <c r="GY27" s="165">
        <v>3.8574999999999999</v>
      </c>
      <c r="GZ27" s="165">
        <v>3.47</v>
      </c>
      <c r="HA27" s="166"/>
      <c r="HB27" s="165">
        <v>168.12479999999999</v>
      </c>
      <c r="HC27" s="165">
        <v>166.80889999999999</v>
      </c>
      <c r="HD27" s="165">
        <v>195.7</v>
      </c>
      <c r="HE27" s="165">
        <v>-194.22649999999999</v>
      </c>
      <c r="HF27" s="165">
        <v>-423.11610000000002</v>
      </c>
      <c r="HG27" s="165">
        <v>424.04750000000001</v>
      </c>
      <c r="HH27" s="165">
        <v>420.416</v>
      </c>
      <c r="HI27" s="165">
        <v>-159.90799999999999</v>
      </c>
      <c r="HJ27" s="165">
        <v>-159.83459999999999</v>
      </c>
      <c r="HK27" s="165">
        <v>-63.815600000000003</v>
      </c>
      <c r="HL27" s="165">
        <v>-59.014299999999999</v>
      </c>
      <c r="HM27" s="165">
        <v>80.795500000000004</v>
      </c>
      <c r="HN27" s="165">
        <v>80.485399999999998</v>
      </c>
      <c r="HO27" s="166"/>
      <c r="HP27" s="165">
        <v>-121.4772</v>
      </c>
      <c r="HQ27" s="165">
        <v>35.225499999999997</v>
      </c>
      <c r="HR27" s="165">
        <v>35.324300000000001</v>
      </c>
      <c r="HS27" s="165">
        <v>18.288799999999998</v>
      </c>
      <c r="HT27" s="165">
        <v>19.273099999999999</v>
      </c>
      <c r="HU27" s="165">
        <v>91.66</v>
      </c>
      <c r="HV27" s="165">
        <v>92.16</v>
      </c>
      <c r="HW27" s="165">
        <v>53.6</v>
      </c>
      <c r="HX27" s="165">
        <v>54</v>
      </c>
      <c r="HY27" s="166"/>
      <c r="HZ27" s="165">
        <v>-63.92</v>
      </c>
      <c r="IA27" s="165">
        <v>-339.86099999999999</v>
      </c>
      <c r="IB27" s="165">
        <v>84.242199999999997</v>
      </c>
      <c r="IC27" s="165">
        <v>83.965900000000005</v>
      </c>
      <c r="ID27" s="165">
        <v>15.1</v>
      </c>
      <c r="IE27" s="165">
        <v>21.7</v>
      </c>
      <c r="IF27" s="165">
        <v>-37.299999999999997</v>
      </c>
      <c r="IG27" s="165">
        <v>-37.4</v>
      </c>
      <c r="IH27" s="166"/>
      <c r="II27" s="165">
        <v>1.2856000000000001</v>
      </c>
      <c r="IJ27" s="165">
        <v>-417.67340000000002</v>
      </c>
      <c r="IK27" s="165">
        <v>-11.580399999999999</v>
      </c>
      <c r="IL27" s="165">
        <v>195.08930000000001</v>
      </c>
      <c r="IM27" s="165">
        <v>181.0763</v>
      </c>
      <c r="IN27" s="165">
        <v>8.8623999999999992</v>
      </c>
      <c r="IO27" s="165">
        <v>-174.328</v>
      </c>
      <c r="IP27" s="165">
        <v>170.94710000000001</v>
      </c>
      <c r="IQ27" s="165">
        <v>-37.139000000000003</v>
      </c>
      <c r="IR27" s="165">
        <v>-104.2777</v>
      </c>
      <c r="IS27" s="165">
        <v>-171.27709999999999</v>
      </c>
      <c r="IT27" s="165">
        <v>70.863799999999998</v>
      </c>
      <c r="IU27" s="165">
        <v>69.657399999999996</v>
      </c>
      <c r="IV27" s="165">
        <v>35.926400000000001</v>
      </c>
      <c r="IW27" s="165">
        <v>-189.51580000000001</v>
      </c>
      <c r="IX27" s="165">
        <v>105.3728</v>
      </c>
      <c r="IY27" s="165">
        <v>-83.069699999999997</v>
      </c>
      <c r="IZ27" s="165">
        <v>81.702500000000001</v>
      </c>
      <c r="JA27" s="165">
        <v>-6.1428000000000003</v>
      </c>
      <c r="JB27" s="166"/>
      <c r="JC27" s="165">
        <v>30.8</v>
      </c>
      <c r="JD27" s="165">
        <v>6.0330000000000004</v>
      </c>
      <c r="JE27" s="165">
        <v>6.02</v>
      </c>
      <c r="JF27" s="165">
        <v>-29.6</v>
      </c>
      <c r="JG27" s="165">
        <v>14.48</v>
      </c>
      <c r="JH27" s="166"/>
      <c r="JI27" s="165">
        <v>-16.084499999999998</v>
      </c>
      <c r="JJ27" s="165">
        <v>-39.815399999999997</v>
      </c>
      <c r="JK27" s="165">
        <v>-12.626799999999999</v>
      </c>
      <c r="JL27" s="165">
        <v>43.1</v>
      </c>
      <c r="JM27" s="165">
        <v>50.116</v>
      </c>
      <c r="JN27" s="165">
        <v>49.347000000000001</v>
      </c>
      <c r="JO27" s="166"/>
      <c r="JP27" s="166"/>
      <c r="JQ27" s="165">
        <v>52.798499999999997</v>
      </c>
      <c r="JR27" s="165">
        <v>52.9574</v>
      </c>
      <c r="JS27" s="165">
        <v>51.267600000000002</v>
      </c>
      <c r="JT27" s="166"/>
      <c r="JU27" s="165">
        <v>-21.7</v>
      </c>
      <c r="JV27" s="165">
        <v>19.372699999999998</v>
      </c>
      <c r="JW27" s="165">
        <v>7.24</v>
      </c>
      <c r="JX27" s="166"/>
      <c r="JY27" s="165">
        <v>-54.447899999999997</v>
      </c>
      <c r="JZ27" s="165">
        <v>82.724100000000007</v>
      </c>
      <c r="KA27" s="165">
        <v>65.388499999999993</v>
      </c>
      <c r="KB27" s="165">
        <v>-51.8568</v>
      </c>
      <c r="KC27" s="165">
        <v>-80.427000000000007</v>
      </c>
      <c r="KD27" s="165">
        <v>56.487699999999997</v>
      </c>
      <c r="KE27" s="165">
        <v>23.957999999999998</v>
      </c>
      <c r="KF27" s="165">
        <v>13.7</v>
      </c>
      <c r="KG27" s="165">
        <v>-14</v>
      </c>
      <c r="KH27" s="166"/>
      <c r="KI27" s="165">
        <v>213.0762</v>
      </c>
    </row>
    <row r="28" spans="1:295" ht="18" customHeight="1" x14ac:dyDescent="0.35">
      <c r="A28" s="161" t="s">
        <v>53</v>
      </c>
      <c r="B28" s="161" t="s">
        <v>732</v>
      </c>
      <c r="C28" s="165">
        <v>0</v>
      </c>
      <c r="D28" s="165">
        <v>19.2285</v>
      </c>
      <c r="E28" s="166"/>
      <c r="F28" s="165">
        <v>-33.1128</v>
      </c>
      <c r="G28" s="165">
        <v>33.538699999999999</v>
      </c>
      <c r="H28" s="166"/>
      <c r="I28" s="165">
        <v>67.410700000000006</v>
      </c>
      <c r="J28" s="165">
        <v>-110.0628</v>
      </c>
      <c r="K28" s="165">
        <v>62.28</v>
      </c>
      <c r="L28" s="165">
        <v>31.581</v>
      </c>
      <c r="M28" s="165">
        <v>30.881499999999999</v>
      </c>
      <c r="N28" s="165">
        <v>-22.2</v>
      </c>
      <c r="O28" s="165">
        <v>-47.198</v>
      </c>
      <c r="P28" s="165">
        <v>41.8</v>
      </c>
      <c r="Q28" s="165">
        <v>20.7</v>
      </c>
      <c r="R28" s="165">
        <v>-39.6</v>
      </c>
      <c r="S28" s="165">
        <v>12.8675</v>
      </c>
      <c r="T28" s="165">
        <v>224.12559999999999</v>
      </c>
      <c r="U28" s="165">
        <v>10.181100000000001</v>
      </c>
      <c r="V28" s="165">
        <v>10.0999</v>
      </c>
      <c r="W28" s="165">
        <v>16.852699999999999</v>
      </c>
      <c r="X28" s="166"/>
      <c r="Y28" s="165">
        <v>11.464700000000001</v>
      </c>
      <c r="Z28" s="165">
        <v>7.2756999999999996</v>
      </c>
      <c r="AA28" s="166"/>
      <c r="AB28" s="166"/>
      <c r="AC28" s="165">
        <v>-83.02</v>
      </c>
      <c r="AD28" s="165">
        <v>-82.16</v>
      </c>
      <c r="AE28" s="166"/>
      <c r="AF28" s="165">
        <v>22.2</v>
      </c>
      <c r="AG28" s="165">
        <v>46.2</v>
      </c>
      <c r="AH28" s="165">
        <v>7.7519999999999998</v>
      </c>
      <c r="AI28" s="165">
        <v>0.20799999999999999</v>
      </c>
      <c r="AJ28" s="165">
        <v>-63.47</v>
      </c>
      <c r="AK28" s="165">
        <v>-63.78</v>
      </c>
      <c r="AL28" s="165">
        <v>-86</v>
      </c>
      <c r="AM28" s="165">
        <v>63.64</v>
      </c>
      <c r="AN28" s="165">
        <v>64.44</v>
      </c>
      <c r="AO28" s="165">
        <v>12.3315</v>
      </c>
      <c r="AP28" s="165">
        <v>11.113899999999999</v>
      </c>
      <c r="AQ28" s="165">
        <v>73.953500000000005</v>
      </c>
      <c r="AR28" s="166"/>
      <c r="AS28" s="165">
        <v>46.1708</v>
      </c>
      <c r="AT28" s="165">
        <v>-57.468499999999999</v>
      </c>
      <c r="AU28" s="165">
        <v>-56.721899999999998</v>
      </c>
      <c r="AV28" s="165">
        <v>5.3323999999999998</v>
      </c>
      <c r="AW28" s="165">
        <v>5.2552000000000003</v>
      </c>
      <c r="AX28" s="166"/>
      <c r="AY28" s="165">
        <v>108.239</v>
      </c>
      <c r="AZ28" s="165">
        <v>-6.2815000000000003</v>
      </c>
      <c r="BA28" s="165">
        <v>-33.994999999999997</v>
      </c>
      <c r="BB28" s="165">
        <v>-358.59440000000001</v>
      </c>
      <c r="BC28" s="165">
        <v>-16.481400000000001</v>
      </c>
      <c r="BD28" s="165">
        <v>-12.9</v>
      </c>
      <c r="BE28" s="165">
        <v>-13.3</v>
      </c>
      <c r="BF28" s="165">
        <v>62.627699999999997</v>
      </c>
      <c r="BG28" s="165">
        <v>61.596699999999998</v>
      </c>
      <c r="BH28" s="165">
        <v>-5.2892999999999999</v>
      </c>
      <c r="BI28" s="166"/>
      <c r="BJ28" s="165">
        <v>-40.7485</v>
      </c>
      <c r="BK28" s="165">
        <v>11.9643</v>
      </c>
      <c r="BL28" s="165">
        <v>10.901999999999999</v>
      </c>
      <c r="BM28" s="165">
        <v>7.3552</v>
      </c>
      <c r="BN28" s="165">
        <v>394.5127</v>
      </c>
      <c r="BO28" s="165">
        <v>63.386899999999997</v>
      </c>
      <c r="BP28" s="165">
        <v>62.959699999999998</v>
      </c>
      <c r="BQ28" s="165">
        <v>-299.61790000000002</v>
      </c>
      <c r="BR28" s="165">
        <v>445.49439999999998</v>
      </c>
      <c r="BS28" s="166"/>
      <c r="BT28" s="165">
        <v>-110.5522</v>
      </c>
      <c r="BU28" s="166"/>
      <c r="BV28" s="165">
        <v>97.679900000000004</v>
      </c>
      <c r="BW28" s="165">
        <v>27.08</v>
      </c>
      <c r="BX28" s="165">
        <v>26.07</v>
      </c>
      <c r="BY28" s="165">
        <v>70.12</v>
      </c>
      <c r="BZ28" s="165">
        <v>84.92</v>
      </c>
      <c r="CA28" s="165">
        <v>-91.354600000000005</v>
      </c>
      <c r="CB28" s="165">
        <v>-91.622500000000002</v>
      </c>
      <c r="CC28" s="165">
        <v>158.96270000000001</v>
      </c>
      <c r="CD28" s="165">
        <v>160.02279999999999</v>
      </c>
      <c r="CE28" s="165">
        <v>13.5068</v>
      </c>
      <c r="CF28" s="165">
        <v>-74.466800000000006</v>
      </c>
      <c r="CG28" s="165">
        <v>-74.736900000000006</v>
      </c>
      <c r="CH28" s="165">
        <v>12.6914</v>
      </c>
      <c r="CI28" s="165">
        <v>-59.468899999999998</v>
      </c>
      <c r="CJ28" s="166"/>
      <c r="CK28" s="166"/>
      <c r="CL28" s="165">
        <v>99.9</v>
      </c>
      <c r="CM28" s="165">
        <v>120.7</v>
      </c>
      <c r="CN28" s="165">
        <v>-17.71</v>
      </c>
      <c r="CO28" s="165">
        <v>59.713700000000003</v>
      </c>
      <c r="CP28" s="165">
        <v>59.062600000000003</v>
      </c>
      <c r="CQ28" s="165">
        <v>59.366900000000001</v>
      </c>
      <c r="CR28" s="165">
        <v>-23.9636</v>
      </c>
      <c r="CS28" s="165">
        <v>-22.758099999999999</v>
      </c>
      <c r="CT28" s="165">
        <v>-18.0062</v>
      </c>
      <c r="CU28" s="165">
        <v>-17.004100000000001</v>
      </c>
      <c r="CV28" s="166"/>
      <c r="CW28" s="165">
        <v>13.061299999999999</v>
      </c>
      <c r="CX28" s="165">
        <v>58.52</v>
      </c>
      <c r="CY28" s="165">
        <v>72.44</v>
      </c>
      <c r="CZ28" s="165">
        <v>54.851100000000002</v>
      </c>
      <c r="DA28" s="165">
        <v>52.299500000000002</v>
      </c>
      <c r="DB28" s="165">
        <v>-32.19</v>
      </c>
      <c r="DC28" s="166"/>
      <c r="DD28" s="165">
        <v>60.285899999999998</v>
      </c>
      <c r="DE28" s="165">
        <v>59.270400000000002</v>
      </c>
      <c r="DF28" s="165">
        <v>-105.5754</v>
      </c>
      <c r="DG28" s="165">
        <v>0</v>
      </c>
      <c r="DH28" s="165">
        <v>-19.446899999999999</v>
      </c>
      <c r="DI28" s="165">
        <v>-116.5</v>
      </c>
      <c r="DJ28" s="165">
        <v>-118.2</v>
      </c>
      <c r="DK28" s="165">
        <v>35.625900000000001</v>
      </c>
      <c r="DL28" s="165">
        <v>0.30209999999999998</v>
      </c>
      <c r="DM28" s="165">
        <v>78.445599999999999</v>
      </c>
      <c r="DN28" s="165">
        <v>147.08860000000001</v>
      </c>
      <c r="DO28" s="165">
        <v>98.43</v>
      </c>
      <c r="DP28" s="165">
        <v>-11.88</v>
      </c>
      <c r="DQ28" s="165">
        <v>68.040000000000006</v>
      </c>
      <c r="DR28" s="165">
        <v>103.8434</v>
      </c>
      <c r="DS28" s="165">
        <v>-30.47</v>
      </c>
      <c r="DT28" s="165">
        <v>-30.65</v>
      </c>
      <c r="DU28" s="165">
        <v>118.52</v>
      </c>
      <c r="DV28" s="165">
        <v>73.36</v>
      </c>
      <c r="DW28" s="165">
        <v>106.4545</v>
      </c>
      <c r="DX28" s="165">
        <v>103.3091</v>
      </c>
      <c r="DY28" s="165">
        <v>-87.650999999999996</v>
      </c>
      <c r="DZ28" s="166"/>
      <c r="EA28" s="165">
        <v>229.74459999999999</v>
      </c>
      <c r="EB28" s="165">
        <v>181.0487</v>
      </c>
      <c r="EC28" s="165">
        <v>177.19829999999999</v>
      </c>
      <c r="ED28" s="165">
        <v>178.4007</v>
      </c>
      <c r="EE28" s="165">
        <v>60.738500000000002</v>
      </c>
      <c r="EF28" s="165">
        <v>38.083599999999997</v>
      </c>
      <c r="EG28" s="165">
        <v>-30.695</v>
      </c>
      <c r="EH28" s="165">
        <v>309.49400000000003</v>
      </c>
      <c r="EI28" s="165">
        <v>11.086499999999999</v>
      </c>
      <c r="EJ28" s="166"/>
      <c r="EK28" s="165">
        <v>-24.3599</v>
      </c>
      <c r="EL28" s="165">
        <v>-21.9038</v>
      </c>
      <c r="EM28" s="165">
        <v>31.823699999999999</v>
      </c>
      <c r="EN28" s="165">
        <v>12.456</v>
      </c>
      <c r="EO28" s="165">
        <v>11.468400000000001</v>
      </c>
      <c r="EP28" s="165">
        <v>47.664000000000001</v>
      </c>
      <c r="EQ28" s="165">
        <v>-68.732200000000006</v>
      </c>
      <c r="ER28" s="165">
        <v>-69.590699999999998</v>
      </c>
      <c r="ES28" s="165">
        <v>0.70220000000000005</v>
      </c>
      <c r="ET28" s="166"/>
      <c r="EU28" s="166"/>
      <c r="EV28" s="165">
        <v>1</v>
      </c>
      <c r="EW28" s="165">
        <v>13.761200000000001</v>
      </c>
      <c r="EX28" s="165">
        <v>-31.5763</v>
      </c>
      <c r="EY28" s="165">
        <v>-39.109000000000002</v>
      </c>
      <c r="EZ28" s="165">
        <v>-38.241199999999999</v>
      </c>
      <c r="FA28" s="165">
        <v>8.5874000000000006</v>
      </c>
      <c r="FB28" s="165">
        <v>-36.5657</v>
      </c>
      <c r="FC28" s="165">
        <v>6.8849999999999998</v>
      </c>
      <c r="FD28" s="165">
        <v>25.4222</v>
      </c>
      <c r="FE28" s="166"/>
      <c r="FF28" s="166"/>
      <c r="FG28" s="165">
        <v>31.432400000000001</v>
      </c>
      <c r="FH28" s="165">
        <v>31.506900000000002</v>
      </c>
      <c r="FI28" s="165">
        <v>30.9024</v>
      </c>
      <c r="FJ28" s="165">
        <v>91.766099999999994</v>
      </c>
      <c r="FK28" s="165">
        <v>92.938299999999998</v>
      </c>
      <c r="FL28" s="165">
        <v>-135.97450000000001</v>
      </c>
      <c r="FM28" s="165">
        <v>89.767899999999997</v>
      </c>
      <c r="FN28" s="166"/>
      <c r="FO28" s="165">
        <v>-90.591800000000006</v>
      </c>
      <c r="FP28" s="165">
        <v>-84.027299999999997</v>
      </c>
      <c r="FQ28" s="167">
        <v>-53.8</v>
      </c>
      <c r="FR28" s="166"/>
      <c r="FS28" s="165">
        <v>18.274799999999999</v>
      </c>
      <c r="FT28" s="166"/>
      <c r="FU28" s="166"/>
      <c r="FV28" s="165">
        <v>13.22</v>
      </c>
      <c r="FW28" s="165">
        <v>-50.767800000000001</v>
      </c>
      <c r="FX28" s="165">
        <v>10.2714</v>
      </c>
      <c r="FY28" s="165">
        <v>-10.824</v>
      </c>
      <c r="FZ28" s="165">
        <v>4.5460000000000003</v>
      </c>
      <c r="GA28" s="165">
        <v>11.25</v>
      </c>
      <c r="GB28" s="165">
        <v>25.68</v>
      </c>
      <c r="GC28" s="165">
        <v>87.042100000000005</v>
      </c>
      <c r="GD28" s="165">
        <v>93.807199999999995</v>
      </c>
      <c r="GE28" s="165">
        <v>15.04</v>
      </c>
      <c r="GF28" s="165">
        <v>89.863600000000005</v>
      </c>
      <c r="GG28" s="165">
        <v>25.7</v>
      </c>
      <c r="GH28" s="165">
        <v>-20.000699999999998</v>
      </c>
      <c r="GI28" s="166"/>
      <c r="GJ28" s="165">
        <v>-3.3046000000000002</v>
      </c>
      <c r="GK28" s="165">
        <v>1.9334</v>
      </c>
      <c r="GL28" s="166"/>
      <c r="GM28" s="166"/>
      <c r="GN28" s="166"/>
      <c r="GO28" s="165">
        <v>-34.193100000000001</v>
      </c>
      <c r="GP28" s="165">
        <v>27.362300000000001</v>
      </c>
      <c r="GQ28" s="165">
        <v>53.108199999999997</v>
      </c>
      <c r="GR28" s="165">
        <v>101.3472</v>
      </c>
      <c r="GS28" s="165">
        <v>67.412400000000005</v>
      </c>
      <c r="GT28" s="165">
        <v>-153.43770000000001</v>
      </c>
      <c r="GU28" s="165">
        <v>-29.797899999999998</v>
      </c>
      <c r="GV28" s="165">
        <v>46.858400000000003</v>
      </c>
      <c r="GW28" s="165">
        <v>-44.960700000000003</v>
      </c>
      <c r="GX28" s="166"/>
      <c r="GY28" s="165">
        <v>4.5313999999999997</v>
      </c>
      <c r="GZ28" s="165">
        <v>4.0289999999999999</v>
      </c>
      <c r="HA28" s="166"/>
      <c r="HB28" s="165">
        <v>163.09440000000001</v>
      </c>
      <c r="HC28" s="165">
        <v>162.29740000000001</v>
      </c>
      <c r="HD28" s="165">
        <v>185.6</v>
      </c>
      <c r="HE28" s="165">
        <v>-185.43790000000001</v>
      </c>
      <c r="HF28" s="165">
        <v>-399.03440000000001</v>
      </c>
      <c r="HG28" s="165">
        <v>401.58199999999999</v>
      </c>
      <c r="HH28" s="165">
        <v>400.33080000000001</v>
      </c>
      <c r="HI28" s="165">
        <v>-157.2116</v>
      </c>
      <c r="HJ28" s="165">
        <v>-153.14330000000001</v>
      </c>
      <c r="HK28" s="165">
        <v>-60.221200000000003</v>
      </c>
      <c r="HL28" s="165">
        <v>-52.905200000000001</v>
      </c>
      <c r="HM28" s="165">
        <v>79.553700000000006</v>
      </c>
      <c r="HN28" s="165">
        <v>78.759</v>
      </c>
      <c r="HO28" s="165">
        <v>-112.7315</v>
      </c>
      <c r="HP28" s="166"/>
      <c r="HQ28" s="165">
        <v>33.654400000000003</v>
      </c>
      <c r="HR28" s="165">
        <v>33.203899999999997</v>
      </c>
      <c r="HS28" s="165">
        <v>16.428999999999998</v>
      </c>
      <c r="HT28" s="165">
        <v>16.531600000000001</v>
      </c>
      <c r="HU28" s="165">
        <v>84.82</v>
      </c>
      <c r="HV28" s="165">
        <v>84.04</v>
      </c>
      <c r="HW28" s="165">
        <v>56.7</v>
      </c>
      <c r="HX28" s="165">
        <v>55.6</v>
      </c>
      <c r="HY28" s="165">
        <v>22.314299999999999</v>
      </c>
      <c r="HZ28" s="165">
        <v>-66.400000000000006</v>
      </c>
      <c r="IA28" s="165">
        <v>-341.75080000000003</v>
      </c>
      <c r="IB28" s="165">
        <v>85.713200000000001</v>
      </c>
      <c r="IC28" s="165">
        <v>86.754599999999996</v>
      </c>
      <c r="ID28" s="165">
        <v>12.2</v>
      </c>
      <c r="IE28" s="165">
        <v>23.9</v>
      </c>
      <c r="IF28" s="165">
        <v>-36.1</v>
      </c>
      <c r="IG28" s="165">
        <v>-35.700000000000003</v>
      </c>
      <c r="IH28" s="165">
        <v>1.5394000000000001</v>
      </c>
      <c r="II28" s="166"/>
      <c r="IJ28" s="165">
        <v>-393.47390000000001</v>
      </c>
      <c r="IK28" s="165">
        <v>6.0288000000000004</v>
      </c>
      <c r="IL28" s="165">
        <v>194.17619999999999</v>
      </c>
      <c r="IM28" s="165">
        <v>177.28489999999999</v>
      </c>
      <c r="IN28" s="165">
        <v>3.6880999999999999</v>
      </c>
      <c r="IO28" s="165">
        <v>-169.66040000000001</v>
      </c>
      <c r="IP28" s="165">
        <v>165.96289999999999</v>
      </c>
      <c r="IQ28" s="165">
        <v>-40.451900000000002</v>
      </c>
      <c r="IR28" s="165">
        <v>-99.928299999999993</v>
      </c>
      <c r="IS28" s="165">
        <v>-167.31120000000001</v>
      </c>
      <c r="IT28" s="165">
        <v>74.277799999999999</v>
      </c>
      <c r="IU28" s="165">
        <v>74.694199999999995</v>
      </c>
      <c r="IV28" s="165">
        <v>39.922400000000003</v>
      </c>
      <c r="IW28" s="165">
        <v>-186.03739999999999</v>
      </c>
      <c r="IX28" s="165">
        <v>99.309100000000001</v>
      </c>
      <c r="IY28" s="165">
        <v>-86.107100000000003</v>
      </c>
      <c r="IZ28" s="165">
        <v>86.670400000000001</v>
      </c>
      <c r="JA28" s="165">
        <v>-6.4587000000000003</v>
      </c>
      <c r="JB28" s="166"/>
      <c r="JC28" s="165">
        <v>30.64</v>
      </c>
      <c r="JD28" s="165">
        <v>5.9779999999999998</v>
      </c>
      <c r="JE28" s="165">
        <v>6.0220000000000002</v>
      </c>
      <c r="JF28" s="165">
        <v>-30.4</v>
      </c>
      <c r="JG28" s="165">
        <v>14.88</v>
      </c>
      <c r="JH28" s="166"/>
      <c r="JI28" s="165">
        <v>-16.084499999999998</v>
      </c>
      <c r="JJ28" s="165">
        <v>-37.853099999999998</v>
      </c>
      <c r="JK28" s="165">
        <v>-12.684799999999999</v>
      </c>
      <c r="JL28" s="165">
        <v>41.9</v>
      </c>
      <c r="JM28" s="165">
        <v>48.923000000000002</v>
      </c>
      <c r="JN28" s="165">
        <v>52.613</v>
      </c>
      <c r="JO28" s="166"/>
      <c r="JP28" s="166"/>
      <c r="JQ28" s="165">
        <v>51.1447</v>
      </c>
      <c r="JR28" s="165">
        <v>51.593600000000002</v>
      </c>
      <c r="JS28" s="165">
        <v>51.139600000000002</v>
      </c>
      <c r="JT28" s="166"/>
      <c r="JU28" s="165">
        <v>-23.9</v>
      </c>
      <c r="JV28" s="165">
        <v>17.7392</v>
      </c>
      <c r="JW28" s="165">
        <v>7.49</v>
      </c>
      <c r="JX28" s="166"/>
      <c r="JY28" s="165">
        <v>-48.598100000000002</v>
      </c>
      <c r="JZ28" s="165">
        <v>80.076099999999997</v>
      </c>
      <c r="KA28" s="165">
        <v>62.150300000000001</v>
      </c>
      <c r="KB28" s="165">
        <v>-47.158700000000003</v>
      </c>
      <c r="KC28" s="165">
        <v>-78.293899999999994</v>
      </c>
      <c r="KD28" s="165">
        <v>52.534100000000002</v>
      </c>
      <c r="KE28" s="165">
        <v>25.347000000000001</v>
      </c>
      <c r="KF28" s="165">
        <v>15.2</v>
      </c>
      <c r="KG28" s="165">
        <v>-17.2</v>
      </c>
      <c r="KH28" s="166"/>
      <c r="KI28" s="165">
        <v>198.01439999999999</v>
      </c>
    </row>
    <row r="29" spans="1:295" ht="18" customHeight="1" x14ac:dyDescent="0.35">
      <c r="A29" s="161" t="s">
        <v>53</v>
      </c>
      <c r="B29" s="161" t="s">
        <v>733</v>
      </c>
      <c r="C29" s="165">
        <v>0</v>
      </c>
      <c r="D29" s="165">
        <v>19.741</v>
      </c>
      <c r="E29" s="165">
        <v>-39.426600000000001</v>
      </c>
      <c r="F29" s="165">
        <v>-32.786799999999999</v>
      </c>
      <c r="G29" s="165">
        <v>34.421999999999997</v>
      </c>
      <c r="H29" s="166"/>
      <c r="I29" s="165">
        <v>68.935599999999994</v>
      </c>
      <c r="J29" s="165">
        <v>-113.9846</v>
      </c>
      <c r="K29" s="165">
        <v>63.898200000000003</v>
      </c>
      <c r="L29" s="165">
        <v>32.895000000000003</v>
      </c>
      <c r="M29" s="165">
        <v>32.106200000000001</v>
      </c>
      <c r="N29" s="165">
        <v>-19.98</v>
      </c>
      <c r="O29" s="165">
        <v>-47.896000000000001</v>
      </c>
      <c r="P29" s="165">
        <v>41.8</v>
      </c>
      <c r="Q29" s="165">
        <v>20.7</v>
      </c>
      <c r="R29" s="165">
        <v>-41.8</v>
      </c>
      <c r="S29" s="165">
        <v>13.98</v>
      </c>
      <c r="T29" s="165">
        <v>231.4802</v>
      </c>
      <c r="U29" s="165">
        <v>9.6640999999999995</v>
      </c>
      <c r="V29" s="165">
        <v>9.4337999999999997</v>
      </c>
      <c r="W29" s="165">
        <v>15.7925</v>
      </c>
      <c r="X29" s="166"/>
      <c r="Y29" s="165">
        <v>11.601900000000001</v>
      </c>
      <c r="Z29" s="165">
        <v>4.2835000000000001</v>
      </c>
      <c r="AA29" s="166"/>
      <c r="AB29" s="166"/>
      <c r="AC29" s="165">
        <v>-80.72</v>
      </c>
      <c r="AD29" s="165">
        <v>-81.66</v>
      </c>
      <c r="AE29" s="166"/>
      <c r="AF29" s="165">
        <v>19.98</v>
      </c>
      <c r="AG29" s="165">
        <v>46.2</v>
      </c>
      <c r="AH29" s="165">
        <v>6.923</v>
      </c>
      <c r="AI29" s="165">
        <v>0.20599999999999999</v>
      </c>
      <c r="AJ29" s="165">
        <v>-61.44</v>
      </c>
      <c r="AK29" s="165">
        <v>-62.09</v>
      </c>
      <c r="AL29" s="165">
        <v>-86.55</v>
      </c>
      <c r="AM29" s="165">
        <v>62.69</v>
      </c>
      <c r="AN29" s="165">
        <v>61.7</v>
      </c>
      <c r="AO29" s="165">
        <v>12.661799999999999</v>
      </c>
      <c r="AP29" s="165">
        <v>11.23</v>
      </c>
      <c r="AQ29" s="165">
        <v>74.108500000000006</v>
      </c>
      <c r="AR29" s="165">
        <v>76.886700000000005</v>
      </c>
      <c r="AS29" s="165">
        <v>40.564500000000002</v>
      </c>
      <c r="AT29" s="165">
        <v>-56.798699999999997</v>
      </c>
      <c r="AU29" s="165">
        <v>-56.108199999999997</v>
      </c>
      <c r="AV29" s="165">
        <v>5.3602999999999996</v>
      </c>
      <c r="AW29" s="165">
        <v>5.2721999999999998</v>
      </c>
      <c r="AX29" s="166"/>
      <c r="AY29" s="165">
        <v>105.6938</v>
      </c>
      <c r="AZ29" s="165">
        <v>-6.2815000000000003</v>
      </c>
      <c r="BA29" s="165">
        <v>-32.491599999999998</v>
      </c>
      <c r="BB29" s="165">
        <v>-353.24489999999997</v>
      </c>
      <c r="BC29" s="165">
        <v>-16.225999999999999</v>
      </c>
      <c r="BD29" s="165">
        <v>-12.4</v>
      </c>
      <c r="BE29" s="165">
        <v>-13.4</v>
      </c>
      <c r="BF29" s="165">
        <v>61.599600000000002</v>
      </c>
      <c r="BG29" s="165">
        <v>60.598599999999998</v>
      </c>
      <c r="BH29" s="165">
        <v>-5.5179</v>
      </c>
      <c r="BI29" s="166"/>
      <c r="BJ29" s="165">
        <v>-41.249200000000002</v>
      </c>
      <c r="BK29" s="165">
        <v>11.9718</v>
      </c>
      <c r="BL29" s="165">
        <v>11.4199</v>
      </c>
      <c r="BM29" s="165">
        <v>7.6022999999999996</v>
      </c>
      <c r="BN29" s="165">
        <v>385.2045</v>
      </c>
      <c r="BO29" s="165">
        <v>70.650300000000001</v>
      </c>
      <c r="BP29" s="165">
        <v>70.284099999999995</v>
      </c>
      <c r="BQ29" s="165">
        <v>-302.50389999999999</v>
      </c>
      <c r="BR29" s="165">
        <v>451.27409999999998</v>
      </c>
      <c r="BS29" s="166"/>
      <c r="BT29" s="165">
        <v>-128.3998</v>
      </c>
      <c r="BU29" s="166"/>
      <c r="BV29" s="165">
        <v>100.9432</v>
      </c>
      <c r="BW29" s="165">
        <v>27.93</v>
      </c>
      <c r="BX29" s="165">
        <v>26.97</v>
      </c>
      <c r="BY29" s="165">
        <v>72.56</v>
      </c>
      <c r="BZ29" s="165">
        <v>86.74</v>
      </c>
      <c r="CA29" s="165">
        <v>-92.962100000000007</v>
      </c>
      <c r="CB29" s="165">
        <v>-93.096000000000004</v>
      </c>
      <c r="CC29" s="165">
        <v>161.33690000000001</v>
      </c>
      <c r="CD29" s="165">
        <v>162.45920000000001</v>
      </c>
      <c r="CE29" s="165">
        <v>12.3558</v>
      </c>
      <c r="CF29" s="165">
        <v>-82.039199999999994</v>
      </c>
      <c r="CG29" s="165">
        <v>-82.284599999999998</v>
      </c>
      <c r="CH29" s="165">
        <v>9.5698000000000008</v>
      </c>
      <c r="CI29" s="165">
        <v>-61.248899999999999</v>
      </c>
      <c r="CJ29" s="166"/>
      <c r="CK29" s="166"/>
      <c r="CL29" s="165">
        <v>102.1</v>
      </c>
      <c r="CM29" s="165">
        <v>123</v>
      </c>
      <c r="CN29" s="165">
        <v>-17.79</v>
      </c>
      <c r="CO29" s="165">
        <v>58.663600000000002</v>
      </c>
      <c r="CP29" s="165">
        <v>59.072099999999999</v>
      </c>
      <c r="CQ29" s="165">
        <v>58.880699999999997</v>
      </c>
      <c r="CR29" s="165">
        <v>-23.934999999999999</v>
      </c>
      <c r="CS29" s="165">
        <v>-23.0717</v>
      </c>
      <c r="CT29" s="165">
        <v>-16.214300000000001</v>
      </c>
      <c r="CU29" s="165">
        <v>-19.0687</v>
      </c>
      <c r="CV29" s="166"/>
      <c r="CW29" s="165">
        <v>13.603300000000001</v>
      </c>
      <c r="CX29" s="165">
        <v>60.06</v>
      </c>
      <c r="CY29" s="165">
        <v>74.760000000000005</v>
      </c>
      <c r="CZ29" s="165">
        <v>56.9604</v>
      </c>
      <c r="DA29" s="165">
        <v>53.471400000000003</v>
      </c>
      <c r="DB29" s="165">
        <v>-33.36</v>
      </c>
      <c r="DC29" s="166"/>
      <c r="DD29" s="165">
        <v>61.248800000000003</v>
      </c>
      <c r="DE29" s="165">
        <v>61.106400000000001</v>
      </c>
      <c r="DF29" s="165">
        <v>-101.113</v>
      </c>
      <c r="DG29" s="165">
        <v>0</v>
      </c>
      <c r="DH29" s="165">
        <v>-19.985800000000001</v>
      </c>
      <c r="DI29" s="165">
        <v>-122.8</v>
      </c>
      <c r="DJ29" s="165">
        <v>-121.7</v>
      </c>
      <c r="DK29" s="165">
        <v>36.587200000000003</v>
      </c>
      <c r="DL29" s="165">
        <v>0</v>
      </c>
      <c r="DM29" s="165">
        <v>78.445599999999999</v>
      </c>
      <c r="DN29" s="165">
        <v>152.3621</v>
      </c>
      <c r="DO29" s="165">
        <v>101.69</v>
      </c>
      <c r="DP29" s="165">
        <v>-11.66</v>
      </c>
      <c r="DQ29" s="165">
        <v>70.213499999999996</v>
      </c>
      <c r="DR29" s="165">
        <v>103.4509</v>
      </c>
      <c r="DS29" s="165">
        <v>-31.08</v>
      </c>
      <c r="DT29" s="165">
        <v>-31.43</v>
      </c>
      <c r="DU29" s="165">
        <v>124.97</v>
      </c>
      <c r="DV29" s="165">
        <v>75.67</v>
      </c>
      <c r="DW29" s="165">
        <v>101.8</v>
      </c>
      <c r="DX29" s="165">
        <v>100.2364</v>
      </c>
      <c r="DY29" s="165">
        <v>-89.975999999999999</v>
      </c>
      <c r="DZ29" s="166"/>
      <c r="EA29" s="165">
        <v>232.52930000000001</v>
      </c>
      <c r="EB29" s="165">
        <v>183.01410000000001</v>
      </c>
      <c r="EC29" s="165">
        <v>179.52869999999999</v>
      </c>
      <c r="ED29" s="165">
        <v>180.5735</v>
      </c>
      <c r="EE29" s="165">
        <v>76.812100000000001</v>
      </c>
      <c r="EF29" s="165">
        <v>54.596400000000003</v>
      </c>
      <c r="EG29" s="165">
        <v>-31.324000000000002</v>
      </c>
      <c r="EH29" s="165">
        <v>313.72539999999998</v>
      </c>
      <c r="EI29" s="165">
        <v>2.9087000000000001</v>
      </c>
      <c r="EJ29" s="166"/>
      <c r="EK29" s="165">
        <v>-23.266300000000001</v>
      </c>
      <c r="EL29" s="165">
        <v>-20.8584</v>
      </c>
      <c r="EM29" s="165">
        <v>16.162299999999998</v>
      </c>
      <c r="EN29" s="165">
        <v>-3.1122000000000001</v>
      </c>
      <c r="EO29" s="165">
        <v>-2.4056999999999999</v>
      </c>
      <c r="EP29" s="165">
        <v>152.124</v>
      </c>
      <c r="EQ29" s="165">
        <v>-79.437299999999993</v>
      </c>
      <c r="ER29" s="165">
        <v>-80.676400000000001</v>
      </c>
      <c r="ES29" s="165">
        <v>-15.4292</v>
      </c>
      <c r="ET29" s="166"/>
      <c r="EU29" s="166"/>
      <c r="EV29" s="165">
        <v>116.6</v>
      </c>
      <c r="EW29" s="165">
        <v>14.365399999999999</v>
      </c>
      <c r="EX29" s="165">
        <v>-63.869100000000003</v>
      </c>
      <c r="EY29" s="165">
        <v>-39.380800000000001</v>
      </c>
      <c r="EZ29" s="165">
        <v>-38.231699999999996</v>
      </c>
      <c r="FA29" s="165">
        <v>8.7211999999999996</v>
      </c>
      <c r="FB29" s="165">
        <v>-51.584800000000001</v>
      </c>
      <c r="FC29" s="165">
        <v>22.330400000000001</v>
      </c>
      <c r="FD29" s="165">
        <v>25.2562</v>
      </c>
      <c r="FE29" s="166"/>
      <c r="FF29" s="166"/>
      <c r="FG29" s="165">
        <v>29.903500000000001</v>
      </c>
      <c r="FH29" s="165">
        <v>29.9117</v>
      </c>
      <c r="FI29" s="165">
        <v>29.716100000000001</v>
      </c>
      <c r="FJ29" s="165">
        <v>92.603300000000004</v>
      </c>
      <c r="FK29" s="165">
        <v>92.603300000000004</v>
      </c>
      <c r="FL29" s="165">
        <v>-137.81649999999999</v>
      </c>
      <c r="FM29" s="165">
        <v>91.8887</v>
      </c>
      <c r="FN29" s="166"/>
      <c r="FO29" s="165">
        <v>-91.364900000000006</v>
      </c>
      <c r="FP29" s="165">
        <v>-81.460700000000003</v>
      </c>
      <c r="FQ29" s="167">
        <v>-53.21</v>
      </c>
      <c r="FR29" s="166"/>
      <c r="FS29" s="165">
        <v>17.867100000000001</v>
      </c>
      <c r="FT29" s="166"/>
      <c r="FU29" s="166"/>
      <c r="FV29" s="165">
        <v>13.89</v>
      </c>
      <c r="FW29" s="165">
        <v>-49.022199999999998</v>
      </c>
      <c r="FX29" s="165">
        <v>12.525499999999999</v>
      </c>
      <c r="FY29" s="165">
        <v>-10.742000000000001</v>
      </c>
      <c r="FZ29" s="165">
        <v>4.5220000000000002</v>
      </c>
      <c r="GA29" s="165">
        <v>11.0838</v>
      </c>
      <c r="GB29" s="165">
        <v>24.8</v>
      </c>
      <c r="GC29" s="165">
        <v>85.002099999999999</v>
      </c>
      <c r="GD29" s="165">
        <v>91.916200000000003</v>
      </c>
      <c r="GE29" s="166"/>
      <c r="GF29" s="165">
        <v>96.179100000000005</v>
      </c>
      <c r="GG29" s="165">
        <v>25.3</v>
      </c>
      <c r="GH29" s="165">
        <v>-22.400600000000001</v>
      </c>
      <c r="GI29" s="166"/>
      <c r="GJ29" s="165">
        <v>-3.1055000000000001</v>
      </c>
      <c r="GK29" s="165">
        <v>1.9116</v>
      </c>
      <c r="GL29" s="166"/>
      <c r="GM29" s="166"/>
      <c r="GN29" s="166"/>
      <c r="GO29" s="165">
        <v>-37.988100000000003</v>
      </c>
      <c r="GP29" s="165">
        <v>27.151800000000001</v>
      </c>
      <c r="GQ29" s="165">
        <v>58.906399999999998</v>
      </c>
      <c r="GR29" s="165">
        <v>102.4659</v>
      </c>
      <c r="GS29" s="165">
        <v>67.2119</v>
      </c>
      <c r="GT29" s="165">
        <v>-152.22149999999999</v>
      </c>
      <c r="GU29" s="165">
        <v>-30.240200000000002</v>
      </c>
      <c r="GV29" s="165">
        <v>48.566299999999998</v>
      </c>
      <c r="GW29" s="165">
        <v>-45.553199999999997</v>
      </c>
      <c r="GX29" s="165">
        <v>10.7263</v>
      </c>
      <c r="GY29" s="165">
        <v>4.9805999999999999</v>
      </c>
      <c r="GZ29" s="165">
        <v>4.4720000000000004</v>
      </c>
      <c r="HA29" s="165">
        <v>12</v>
      </c>
      <c r="HB29" s="165">
        <v>157.7901</v>
      </c>
      <c r="HC29" s="165">
        <v>158.89619999999999</v>
      </c>
      <c r="HD29" s="165">
        <v>187.3</v>
      </c>
      <c r="HE29" s="165">
        <v>-189.33160000000001</v>
      </c>
      <c r="HF29" s="165">
        <v>-395.91480000000001</v>
      </c>
      <c r="HG29" s="165">
        <v>391.33780000000002</v>
      </c>
      <c r="HH29" s="165">
        <v>393.10410000000002</v>
      </c>
      <c r="HI29" s="165">
        <v>-152.83799999999999</v>
      </c>
      <c r="HJ29" s="165">
        <v>-150.51929999999999</v>
      </c>
      <c r="HK29" s="165">
        <v>-58.768000000000001</v>
      </c>
      <c r="HL29" s="165">
        <v>-52.275500000000001</v>
      </c>
      <c r="HM29" s="165">
        <v>80.327299999999994</v>
      </c>
      <c r="HN29" s="165">
        <v>78.752700000000004</v>
      </c>
      <c r="HO29" s="166"/>
      <c r="HP29" s="165">
        <v>-110.06319999999999</v>
      </c>
      <c r="HQ29" s="165">
        <v>30.2376</v>
      </c>
      <c r="HR29" s="165">
        <v>29.512499999999999</v>
      </c>
      <c r="HS29" s="165">
        <v>17.932300000000001</v>
      </c>
      <c r="HT29" s="165">
        <v>18.103100000000001</v>
      </c>
      <c r="HU29" s="165">
        <v>85.75</v>
      </c>
      <c r="HV29" s="165">
        <v>83.8</v>
      </c>
      <c r="HW29" s="165">
        <v>55.3</v>
      </c>
      <c r="HX29" s="165">
        <v>54.4</v>
      </c>
      <c r="HY29" s="166"/>
      <c r="HZ29" s="165">
        <v>-69.2</v>
      </c>
      <c r="IA29" s="165">
        <v>-332.88459999999998</v>
      </c>
      <c r="IB29" s="165">
        <v>81.346699999999998</v>
      </c>
      <c r="IC29" s="165">
        <v>81.067800000000005</v>
      </c>
      <c r="ID29" s="165">
        <v>12.2</v>
      </c>
      <c r="IE29" s="165">
        <v>24.5</v>
      </c>
      <c r="IF29" s="165">
        <v>-34</v>
      </c>
      <c r="IG29" s="165">
        <v>-34</v>
      </c>
      <c r="IH29" s="165">
        <v>1.4641999999999999</v>
      </c>
      <c r="II29" s="165">
        <v>1.3529</v>
      </c>
      <c r="IJ29" s="165">
        <v>-387.86040000000003</v>
      </c>
      <c r="IK29" s="165">
        <v>19.650400000000001</v>
      </c>
      <c r="IL29" s="165">
        <v>183.81100000000001</v>
      </c>
      <c r="IM29" s="165">
        <v>172.97200000000001</v>
      </c>
      <c r="IN29" s="165">
        <v>3.8822999999999999</v>
      </c>
      <c r="IO29" s="165">
        <v>-164.03</v>
      </c>
      <c r="IP29" s="165">
        <v>160.33410000000001</v>
      </c>
      <c r="IQ29" s="165">
        <v>-35.081899999999997</v>
      </c>
      <c r="IR29" s="165">
        <v>-94.872699999999995</v>
      </c>
      <c r="IS29" s="165">
        <v>-159.0197</v>
      </c>
      <c r="IT29" s="165">
        <v>77.816500000000005</v>
      </c>
      <c r="IU29" s="165">
        <v>76.058000000000007</v>
      </c>
      <c r="IV29" s="165">
        <v>33.633400000000002</v>
      </c>
      <c r="IW29" s="165">
        <v>-176.61799999999999</v>
      </c>
      <c r="IX29" s="165">
        <v>91.329800000000006</v>
      </c>
      <c r="IY29" s="165">
        <v>-82.721500000000006</v>
      </c>
      <c r="IZ29" s="165">
        <v>83.790700000000001</v>
      </c>
      <c r="JA29" s="165">
        <v>-6.1950000000000003</v>
      </c>
      <c r="JB29" s="166"/>
      <c r="JC29" s="165">
        <v>31.04</v>
      </c>
      <c r="JD29" s="165">
        <v>6.0419999999999998</v>
      </c>
      <c r="JE29" s="165">
        <v>6.0380000000000003</v>
      </c>
      <c r="JF29" s="165">
        <v>-29.68</v>
      </c>
      <c r="JG29" s="165">
        <v>14.88</v>
      </c>
      <c r="JH29" s="166"/>
      <c r="JI29" s="165">
        <v>-16.347000000000001</v>
      </c>
      <c r="JJ29" s="165">
        <v>-36.739100000000001</v>
      </c>
      <c r="JK29" s="165">
        <v>-13.0938</v>
      </c>
      <c r="JL29" s="165">
        <v>41.2</v>
      </c>
      <c r="JM29" s="165">
        <v>47.936</v>
      </c>
      <c r="JN29" s="165">
        <v>49.902000000000001</v>
      </c>
      <c r="JO29" s="166"/>
      <c r="JP29" s="166"/>
      <c r="JQ29" s="165">
        <v>51.649000000000001</v>
      </c>
      <c r="JR29" s="165">
        <v>51.205399999999997</v>
      </c>
      <c r="JS29" s="165">
        <v>51.073700000000002</v>
      </c>
      <c r="JT29" s="166"/>
      <c r="JU29" s="165">
        <v>-24.9</v>
      </c>
      <c r="JV29" s="165">
        <v>17.62</v>
      </c>
      <c r="JW29" s="165">
        <v>7.76</v>
      </c>
      <c r="JX29" s="166"/>
      <c r="JY29" s="165">
        <v>-50.813600000000001</v>
      </c>
      <c r="JZ29" s="165">
        <v>76.974900000000005</v>
      </c>
      <c r="KA29" s="165">
        <v>60.087000000000003</v>
      </c>
      <c r="KB29" s="165">
        <v>-49.273299999999999</v>
      </c>
      <c r="KC29" s="165">
        <v>-76.561899999999994</v>
      </c>
      <c r="KD29" s="165">
        <v>50.339199999999998</v>
      </c>
      <c r="KE29" s="165">
        <v>25.143799999999999</v>
      </c>
      <c r="KF29" s="165">
        <v>16.3</v>
      </c>
      <c r="KG29" s="165">
        <v>-16.2</v>
      </c>
      <c r="KH29" s="165">
        <v>0.60640000000000005</v>
      </c>
      <c r="KI29" s="165">
        <v>203.85130000000001</v>
      </c>
    </row>
    <row r="30" spans="1:295" ht="18" customHeight="1" x14ac:dyDescent="0.35">
      <c r="A30" s="161" t="s">
        <v>53</v>
      </c>
      <c r="B30" s="161" t="s">
        <v>734</v>
      </c>
      <c r="C30" s="165">
        <v>0</v>
      </c>
      <c r="D30" s="165">
        <v>20.151800000000001</v>
      </c>
      <c r="E30" s="165">
        <v>-40.400100000000002</v>
      </c>
      <c r="F30" s="165">
        <v>-32.263599999999997</v>
      </c>
      <c r="G30" s="165">
        <v>35.219700000000003</v>
      </c>
      <c r="H30" s="166"/>
      <c r="I30" s="165">
        <v>70.404200000000003</v>
      </c>
      <c r="J30" s="165">
        <v>-117.68689999999999</v>
      </c>
      <c r="K30" s="165">
        <v>66.614500000000007</v>
      </c>
      <c r="L30" s="165">
        <v>33.621000000000002</v>
      </c>
      <c r="M30" s="165">
        <v>32.874600000000001</v>
      </c>
      <c r="N30" s="165">
        <v>-17.760000000000002</v>
      </c>
      <c r="O30" s="165">
        <v>-48.088999999999999</v>
      </c>
      <c r="P30" s="165">
        <v>41.8</v>
      </c>
      <c r="Q30" s="165">
        <v>20.7</v>
      </c>
      <c r="R30" s="165">
        <v>-41.8</v>
      </c>
      <c r="S30" s="165">
        <v>13.826700000000001</v>
      </c>
      <c r="T30" s="165">
        <v>238.13339999999999</v>
      </c>
      <c r="U30" s="165">
        <v>8.3507999999999996</v>
      </c>
      <c r="V30" s="165">
        <v>8.6760999999999999</v>
      </c>
      <c r="W30" s="165">
        <v>13.347</v>
      </c>
      <c r="X30" s="166"/>
      <c r="Y30" s="165">
        <v>6.9043000000000001</v>
      </c>
      <c r="Z30" s="165">
        <v>2.9824999999999999</v>
      </c>
      <c r="AA30" s="166"/>
      <c r="AB30" s="166"/>
      <c r="AC30" s="165">
        <v>-79.89</v>
      </c>
      <c r="AD30" s="165">
        <v>-80.06</v>
      </c>
      <c r="AE30" s="166"/>
      <c r="AF30" s="165">
        <v>17.760000000000002</v>
      </c>
      <c r="AG30" s="166"/>
      <c r="AH30" s="165">
        <v>7.0279999999999996</v>
      </c>
      <c r="AI30" s="165">
        <v>0.20200000000000001</v>
      </c>
      <c r="AJ30" s="165">
        <v>-64.849999999999994</v>
      </c>
      <c r="AK30" s="165">
        <v>-65</v>
      </c>
      <c r="AL30" s="165">
        <v>-76.900000000000006</v>
      </c>
      <c r="AM30" s="165">
        <v>65.42</v>
      </c>
      <c r="AN30" s="165">
        <v>65.77</v>
      </c>
      <c r="AO30" s="165">
        <v>13.246499999999999</v>
      </c>
      <c r="AP30" s="165">
        <v>11.305199999999999</v>
      </c>
      <c r="AQ30" s="165">
        <v>75.924999999999997</v>
      </c>
      <c r="AR30" s="165">
        <v>78.341399999999993</v>
      </c>
      <c r="AS30" s="165">
        <v>34.016300000000001</v>
      </c>
      <c r="AT30" s="165">
        <v>-60.549500000000002</v>
      </c>
      <c r="AU30" s="165">
        <v>-59.719200000000001</v>
      </c>
      <c r="AV30" s="165">
        <v>28.155100000000001</v>
      </c>
      <c r="AW30" s="165">
        <v>27.9453</v>
      </c>
      <c r="AX30" s="166"/>
      <c r="AY30" s="165">
        <v>100.87130000000001</v>
      </c>
      <c r="AZ30" s="165">
        <v>-2.6173000000000002</v>
      </c>
      <c r="BA30" s="165">
        <v>-16.297999999999998</v>
      </c>
      <c r="BB30" s="165">
        <v>-375.5095</v>
      </c>
      <c r="BC30" s="165">
        <v>-16.671800000000001</v>
      </c>
      <c r="BD30" s="165">
        <v>-13</v>
      </c>
      <c r="BE30" s="165">
        <v>-13.6</v>
      </c>
      <c r="BF30" s="165">
        <v>65.615600000000001</v>
      </c>
      <c r="BG30" s="165">
        <v>64.121700000000004</v>
      </c>
      <c r="BH30" s="165">
        <v>-5.5568999999999997</v>
      </c>
      <c r="BI30" s="166"/>
      <c r="BJ30" s="165">
        <v>-44.757599999999996</v>
      </c>
      <c r="BK30" s="165">
        <v>11.3291</v>
      </c>
      <c r="BL30" s="165">
        <v>11.2155</v>
      </c>
      <c r="BM30" s="165">
        <v>7.6116999999999999</v>
      </c>
      <c r="BN30" s="165">
        <v>409.64980000000003</v>
      </c>
      <c r="BO30" s="165">
        <v>71.230199999999996</v>
      </c>
      <c r="BP30" s="165">
        <v>71.596400000000003</v>
      </c>
      <c r="BQ30" s="165">
        <v>-313.1096</v>
      </c>
      <c r="BR30" s="165">
        <v>471.0059</v>
      </c>
      <c r="BS30" s="166"/>
      <c r="BT30" s="165">
        <v>-128.3364</v>
      </c>
      <c r="BU30" s="166"/>
      <c r="BV30" s="165">
        <v>101.8014</v>
      </c>
      <c r="BW30" s="165">
        <v>28.45</v>
      </c>
      <c r="BX30" s="165">
        <v>27.93</v>
      </c>
      <c r="BY30" s="165">
        <v>73.290000000000006</v>
      </c>
      <c r="BZ30" s="165">
        <v>86.95</v>
      </c>
      <c r="CA30" s="165">
        <v>-95.2393</v>
      </c>
      <c r="CB30" s="165">
        <v>-95.909099999999995</v>
      </c>
      <c r="CC30" s="165">
        <v>164.9983</v>
      </c>
      <c r="CD30" s="165">
        <v>166.26480000000001</v>
      </c>
      <c r="CE30" s="165">
        <v>12.3628</v>
      </c>
      <c r="CF30" s="165">
        <v>-84.954899999999995</v>
      </c>
      <c r="CG30" s="165">
        <v>-85.983800000000002</v>
      </c>
      <c r="CH30" s="165">
        <v>8.3123000000000005</v>
      </c>
      <c r="CI30" s="165">
        <v>-63.125399999999999</v>
      </c>
      <c r="CJ30" s="166"/>
      <c r="CK30" s="166"/>
      <c r="CL30" s="165">
        <v>97.5</v>
      </c>
      <c r="CM30" s="165">
        <v>129.1</v>
      </c>
      <c r="CN30" s="165">
        <v>-18.09</v>
      </c>
      <c r="CO30" s="165">
        <v>58.127299999999998</v>
      </c>
      <c r="CP30" s="165">
        <v>56.491700000000002</v>
      </c>
      <c r="CQ30" s="165">
        <v>57.957799999999999</v>
      </c>
      <c r="CR30" s="165">
        <v>-25.132300000000001</v>
      </c>
      <c r="CS30" s="165">
        <v>-24.528700000000001</v>
      </c>
      <c r="CT30" s="165">
        <v>-13.325799999999999</v>
      </c>
      <c r="CU30" s="165">
        <v>-21.066099999999999</v>
      </c>
      <c r="CV30" s="166"/>
      <c r="CW30" s="165">
        <v>13.0627</v>
      </c>
      <c r="CX30" s="165">
        <v>61.7</v>
      </c>
      <c r="CY30" s="165">
        <v>77.55</v>
      </c>
      <c r="CZ30" s="165">
        <v>56.9604</v>
      </c>
      <c r="DA30" s="165">
        <v>53.471400000000003</v>
      </c>
      <c r="DB30" s="165">
        <v>-32.69</v>
      </c>
      <c r="DC30" s="166"/>
      <c r="DD30" s="165">
        <v>64.388300000000001</v>
      </c>
      <c r="DE30" s="165">
        <v>62.694200000000002</v>
      </c>
      <c r="DF30" s="165">
        <v>-105.08540000000001</v>
      </c>
      <c r="DG30" s="165">
        <v>0</v>
      </c>
      <c r="DH30" s="165">
        <v>-19.421199999999999</v>
      </c>
      <c r="DI30" s="165">
        <v>-123.1</v>
      </c>
      <c r="DJ30" s="165">
        <v>-124.8</v>
      </c>
      <c r="DK30" s="165">
        <v>37.0047</v>
      </c>
      <c r="DL30" s="165">
        <v>0.30209999999999998</v>
      </c>
      <c r="DM30" s="165">
        <v>80.793800000000005</v>
      </c>
      <c r="DN30" s="166"/>
      <c r="DO30" s="165">
        <v>103.82</v>
      </c>
      <c r="DP30" s="165">
        <v>-12.23</v>
      </c>
      <c r="DQ30" s="165">
        <v>69.903000000000006</v>
      </c>
      <c r="DR30" s="165">
        <v>105.886</v>
      </c>
      <c r="DS30" s="165">
        <v>-29.86</v>
      </c>
      <c r="DT30" s="165">
        <v>-30.27</v>
      </c>
      <c r="DU30" s="165">
        <v>121.74</v>
      </c>
      <c r="DV30" s="165">
        <v>77.27</v>
      </c>
      <c r="DW30" s="165">
        <v>106.6182</v>
      </c>
      <c r="DX30" s="165">
        <v>105.3455</v>
      </c>
      <c r="DY30" s="165">
        <v>-91.720799999999997</v>
      </c>
      <c r="DZ30" s="166"/>
      <c r="EA30" s="165">
        <v>235.31129999999999</v>
      </c>
      <c r="EB30" s="165">
        <v>186.53479999999999</v>
      </c>
      <c r="EC30" s="165">
        <v>182.66130000000001</v>
      </c>
      <c r="ED30" s="165">
        <v>184.58420000000001</v>
      </c>
      <c r="EE30" s="165">
        <v>66.051299999999998</v>
      </c>
      <c r="EF30" s="165">
        <v>47.780500000000004</v>
      </c>
      <c r="EG30" s="165">
        <v>-31.24</v>
      </c>
      <c r="EH30" s="165">
        <v>328.8211</v>
      </c>
      <c r="EI30" s="165">
        <v>-21.976299999999998</v>
      </c>
      <c r="EJ30" s="166"/>
      <c r="EK30" s="165">
        <v>-24.152699999999999</v>
      </c>
      <c r="EL30" s="165">
        <v>-22.236599999999999</v>
      </c>
      <c r="EM30" s="165">
        <v>28.8354</v>
      </c>
      <c r="EN30" s="165">
        <v>-9.7263999999999999</v>
      </c>
      <c r="EO30" s="165">
        <v>-10.4503</v>
      </c>
      <c r="EP30" s="165">
        <v>141.37200000000001</v>
      </c>
      <c r="EQ30" s="165">
        <v>-76.521900000000002</v>
      </c>
      <c r="ER30" s="165">
        <v>-78.388400000000004</v>
      </c>
      <c r="ES30" s="165">
        <v>-6.5636000000000001</v>
      </c>
      <c r="ET30" s="166"/>
      <c r="EU30" s="166"/>
      <c r="EV30" s="165">
        <v>96.4</v>
      </c>
      <c r="EW30" s="165">
        <v>14.7499</v>
      </c>
      <c r="EX30" s="165">
        <v>-78.482399999999998</v>
      </c>
      <c r="EY30" s="165">
        <v>-38.829700000000003</v>
      </c>
      <c r="EZ30" s="165">
        <v>-38.356400000000001</v>
      </c>
      <c r="FA30" s="165">
        <v>8.1654999999999998</v>
      </c>
      <c r="FB30" s="165">
        <v>-43.212200000000003</v>
      </c>
      <c r="FC30" s="165">
        <v>11.052300000000001</v>
      </c>
      <c r="FD30" s="165">
        <v>25.322600000000001</v>
      </c>
      <c r="FE30" s="166"/>
      <c r="FF30" s="166"/>
      <c r="FG30" s="165">
        <v>28.973400000000002</v>
      </c>
      <c r="FH30" s="165">
        <v>29.827000000000002</v>
      </c>
      <c r="FI30" s="165">
        <v>28.997699999999998</v>
      </c>
      <c r="FJ30" s="165">
        <v>96.789699999999996</v>
      </c>
      <c r="FK30" s="165">
        <v>96.9572</v>
      </c>
      <c r="FL30" s="165">
        <v>-129.27629999999999</v>
      </c>
      <c r="FM30" s="165">
        <v>93.8279</v>
      </c>
      <c r="FN30" s="166"/>
      <c r="FO30" s="165">
        <v>-84.128600000000006</v>
      </c>
      <c r="FP30" s="165">
        <v>-78.571299999999994</v>
      </c>
      <c r="FQ30" s="167">
        <v>-52.01</v>
      </c>
      <c r="FR30" s="165">
        <v>-37.18</v>
      </c>
      <c r="FS30" s="165">
        <v>18.367599999999999</v>
      </c>
      <c r="FT30" s="166"/>
      <c r="FU30" s="166"/>
      <c r="FV30" s="165">
        <v>13.84</v>
      </c>
      <c r="FW30" s="165">
        <v>-48.174599999999998</v>
      </c>
      <c r="FX30" s="165">
        <v>10.887600000000001</v>
      </c>
      <c r="FY30" s="165">
        <v>-10.997</v>
      </c>
      <c r="FZ30" s="165">
        <v>4.3789999999999996</v>
      </c>
      <c r="GA30" s="165">
        <v>11.186</v>
      </c>
      <c r="GB30" s="165">
        <v>24.48</v>
      </c>
      <c r="GC30" s="165">
        <v>80.091399999999993</v>
      </c>
      <c r="GD30" s="165">
        <v>84.450500000000005</v>
      </c>
      <c r="GE30" s="166"/>
      <c r="GF30" s="165">
        <v>96.281300000000002</v>
      </c>
      <c r="GG30" s="165">
        <v>27.7</v>
      </c>
      <c r="GH30" s="165">
        <v>-23.784700000000001</v>
      </c>
      <c r="GI30" s="166"/>
      <c r="GJ30" s="165">
        <v>-2.7181000000000002</v>
      </c>
      <c r="GK30" s="165">
        <v>2.0129999999999999</v>
      </c>
      <c r="GL30" s="166"/>
      <c r="GM30" s="166"/>
      <c r="GN30" s="166"/>
      <c r="GO30" s="165">
        <v>-39.230699999999999</v>
      </c>
      <c r="GP30" s="165">
        <v>27.177399999999999</v>
      </c>
      <c r="GQ30" s="165">
        <v>61.8476</v>
      </c>
      <c r="GR30" s="165">
        <v>103.6566</v>
      </c>
      <c r="GS30" s="165">
        <v>68.799199999999999</v>
      </c>
      <c r="GT30" s="165">
        <v>-158.72020000000001</v>
      </c>
      <c r="GU30" s="165">
        <v>-31.136500000000002</v>
      </c>
      <c r="GV30" s="165">
        <v>49.315600000000003</v>
      </c>
      <c r="GW30" s="165">
        <v>-46.613399999999999</v>
      </c>
      <c r="GX30" s="165">
        <v>11.2281</v>
      </c>
      <c r="GY30" s="165">
        <v>5.2747999999999999</v>
      </c>
      <c r="GZ30" s="165">
        <v>4.8727999999999998</v>
      </c>
      <c r="HA30" s="165">
        <v>12.6792</v>
      </c>
      <c r="HB30" s="165">
        <v>152.40940000000001</v>
      </c>
      <c r="HC30" s="165">
        <v>151.48869999999999</v>
      </c>
      <c r="HD30" s="165">
        <v>188.6</v>
      </c>
      <c r="HE30" s="165">
        <v>-189.93539999999999</v>
      </c>
      <c r="HF30" s="165">
        <v>-386.9051</v>
      </c>
      <c r="HG30" s="165">
        <v>392.68380000000002</v>
      </c>
      <c r="HH30" s="165">
        <v>391.51760000000002</v>
      </c>
      <c r="HI30" s="165">
        <v>-145.7636</v>
      </c>
      <c r="HJ30" s="165">
        <v>-144.28360000000001</v>
      </c>
      <c r="HK30" s="165">
        <v>-59.339399999999998</v>
      </c>
      <c r="HL30" s="165">
        <v>-52.988199999999999</v>
      </c>
      <c r="HM30" s="165">
        <v>75.433199999999999</v>
      </c>
      <c r="HN30" s="165">
        <v>76.520600000000002</v>
      </c>
      <c r="HO30" s="166"/>
      <c r="HP30" s="166"/>
      <c r="HQ30" s="165">
        <v>31.9954</v>
      </c>
      <c r="HR30" s="165">
        <v>31.874600000000001</v>
      </c>
      <c r="HS30" s="165">
        <v>18.263300000000001</v>
      </c>
      <c r="HT30" s="165">
        <v>18.460599999999999</v>
      </c>
      <c r="HU30" s="165">
        <v>80.319999999999993</v>
      </c>
      <c r="HV30" s="165">
        <v>79.95</v>
      </c>
      <c r="HW30" s="165">
        <v>54.3</v>
      </c>
      <c r="HX30" s="165">
        <v>53.7</v>
      </c>
      <c r="HY30" s="165">
        <v>22.540800000000001</v>
      </c>
      <c r="HZ30" s="165">
        <v>-68.56</v>
      </c>
      <c r="IA30" s="165">
        <v>-332.59739999999999</v>
      </c>
      <c r="IB30" s="165">
        <v>82.221299999999999</v>
      </c>
      <c r="IC30" s="165">
        <v>81.953699999999998</v>
      </c>
      <c r="ID30" s="165">
        <v>12.2</v>
      </c>
      <c r="IE30" s="165">
        <v>24.5</v>
      </c>
      <c r="IF30" s="165">
        <v>-35.1</v>
      </c>
      <c r="IG30" s="165">
        <v>-35.1</v>
      </c>
      <c r="IH30" s="166"/>
      <c r="II30" s="166"/>
      <c r="IJ30" s="165">
        <v>-381.41879999999998</v>
      </c>
      <c r="IK30" s="165">
        <v>47.362299999999998</v>
      </c>
      <c r="IL30" s="165">
        <v>170.8133</v>
      </c>
      <c r="IM30" s="165">
        <v>158.2527</v>
      </c>
      <c r="IN30" s="165">
        <v>-1.4311</v>
      </c>
      <c r="IO30" s="165">
        <v>-154.43090000000001</v>
      </c>
      <c r="IP30" s="165">
        <v>146.20429999999999</v>
      </c>
      <c r="IQ30" s="165">
        <v>-41.394399999999997</v>
      </c>
      <c r="IR30" s="165">
        <v>-88.969499999999996</v>
      </c>
      <c r="IS30" s="165">
        <v>-149.28100000000001</v>
      </c>
      <c r="IT30" s="165">
        <v>74.971199999999996</v>
      </c>
      <c r="IU30" s="165">
        <v>74.934100000000001</v>
      </c>
      <c r="IV30" s="165">
        <v>42.638800000000003</v>
      </c>
      <c r="IW30" s="165">
        <v>-167.60499999999999</v>
      </c>
      <c r="IX30" s="165">
        <v>88.181200000000004</v>
      </c>
      <c r="IY30" s="165">
        <v>-74.899900000000002</v>
      </c>
      <c r="IZ30" s="165">
        <v>75.4298</v>
      </c>
      <c r="JA30" s="165">
        <v>-7.0134999999999996</v>
      </c>
      <c r="JB30" s="166"/>
      <c r="JC30" s="165">
        <v>31.04</v>
      </c>
      <c r="JD30" s="165">
        <v>5.9770000000000003</v>
      </c>
      <c r="JE30" s="165">
        <v>6.0129999999999999</v>
      </c>
      <c r="JF30" s="165">
        <v>-29.76</v>
      </c>
      <c r="JG30" s="165">
        <v>15.12</v>
      </c>
      <c r="JH30" s="166"/>
      <c r="JI30" s="165">
        <v>-16.231000000000002</v>
      </c>
      <c r="JJ30" s="165">
        <v>-35.655799999999999</v>
      </c>
      <c r="JK30" s="165">
        <v>-13.359299999999999</v>
      </c>
      <c r="JL30" s="165">
        <v>41.4</v>
      </c>
      <c r="JM30" s="165">
        <v>48.283000000000001</v>
      </c>
      <c r="JN30" s="165">
        <v>47.250999999999998</v>
      </c>
      <c r="JO30" s="166"/>
      <c r="JP30" s="166"/>
      <c r="JQ30" s="165">
        <v>48.9392</v>
      </c>
      <c r="JR30" s="165">
        <v>50.121699999999997</v>
      </c>
      <c r="JS30" s="165">
        <v>49.764499999999998</v>
      </c>
      <c r="JT30" s="166"/>
      <c r="JU30" s="165">
        <v>-22.7</v>
      </c>
      <c r="JV30" s="165">
        <v>17.5198</v>
      </c>
      <c r="JW30" s="165">
        <v>7.74</v>
      </c>
      <c r="JX30" s="166"/>
      <c r="JY30" s="165">
        <v>-49.742199999999997</v>
      </c>
      <c r="JZ30" s="165">
        <v>77.444999999999993</v>
      </c>
      <c r="KA30" s="165">
        <v>59.279499999999999</v>
      </c>
      <c r="KB30" s="165">
        <v>-49.119399999999999</v>
      </c>
      <c r="KC30" s="165">
        <v>-75.198499999999996</v>
      </c>
      <c r="KD30" s="165">
        <v>50.990400000000001</v>
      </c>
      <c r="KE30" s="165">
        <v>24.581900000000001</v>
      </c>
      <c r="KF30" s="165">
        <v>15.9</v>
      </c>
      <c r="KG30" s="165">
        <v>-15.5</v>
      </c>
      <c r="KH30" s="165">
        <v>0.63800000000000001</v>
      </c>
      <c r="KI30" s="165">
        <v>204.69450000000001</v>
      </c>
    </row>
    <row r="31" spans="1:295" ht="18" customHeight="1" x14ac:dyDescent="0.35">
      <c r="A31" s="161" t="s">
        <v>53</v>
      </c>
      <c r="B31" s="161" t="s">
        <v>735</v>
      </c>
      <c r="C31" s="165">
        <v>0</v>
      </c>
      <c r="D31" s="165">
        <v>20.581600000000002</v>
      </c>
      <c r="E31" s="165">
        <v>-40.906700000000001</v>
      </c>
      <c r="F31" s="165">
        <v>-32.217100000000002</v>
      </c>
      <c r="G31" s="165">
        <v>35.735100000000003</v>
      </c>
      <c r="H31" s="166"/>
      <c r="I31" s="165">
        <v>71.163799999999995</v>
      </c>
      <c r="J31" s="165">
        <v>-120.30589999999999</v>
      </c>
      <c r="K31" s="165">
        <v>68.229100000000003</v>
      </c>
      <c r="L31" s="165">
        <v>34.802900000000001</v>
      </c>
      <c r="M31" s="165">
        <v>34.259599999999999</v>
      </c>
      <c r="N31" s="165">
        <v>-19.98</v>
      </c>
      <c r="O31" s="165">
        <v>-50.749000000000002</v>
      </c>
      <c r="P31" s="165">
        <v>44</v>
      </c>
      <c r="Q31" s="165">
        <v>20.7</v>
      </c>
      <c r="R31" s="165">
        <v>-44</v>
      </c>
      <c r="S31" s="165">
        <v>13.7888</v>
      </c>
      <c r="T31" s="165">
        <v>244.59719999999999</v>
      </c>
      <c r="U31" s="165">
        <v>8.0632999999999999</v>
      </c>
      <c r="V31" s="165">
        <v>8.3391000000000002</v>
      </c>
      <c r="W31" s="165">
        <v>13.539099999999999</v>
      </c>
      <c r="X31" s="166"/>
      <c r="Y31" s="165">
        <v>7.1670999999999996</v>
      </c>
      <c r="Z31" s="165">
        <v>2.7357</v>
      </c>
      <c r="AA31" s="166"/>
      <c r="AB31" s="166"/>
      <c r="AC31" s="165">
        <v>-82.98</v>
      </c>
      <c r="AD31" s="165">
        <v>-82.83</v>
      </c>
      <c r="AE31" s="166"/>
      <c r="AF31" s="165">
        <v>19.98</v>
      </c>
      <c r="AG31" s="165">
        <v>48.4</v>
      </c>
      <c r="AH31" s="165">
        <v>9.016</v>
      </c>
      <c r="AI31" s="165">
        <v>0.215</v>
      </c>
      <c r="AJ31" s="165">
        <v>-67.13</v>
      </c>
      <c r="AK31" s="165">
        <v>-67.12</v>
      </c>
      <c r="AL31" s="165">
        <v>-78.209999999999994</v>
      </c>
      <c r="AM31" s="165">
        <v>68.28</v>
      </c>
      <c r="AN31" s="165">
        <v>67.900000000000006</v>
      </c>
      <c r="AO31" s="165">
        <v>13.620900000000001</v>
      </c>
      <c r="AP31" s="165">
        <v>10.930999999999999</v>
      </c>
      <c r="AQ31" s="165">
        <v>76.844200000000001</v>
      </c>
      <c r="AR31" s="165">
        <v>79.840400000000002</v>
      </c>
      <c r="AS31" s="165">
        <v>38.439700000000002</v>
      </c>
      <c r="AT31" s="165">
        <v>-61.755200000000002</v>
      </c>
      <c r="AU31" s="165">
        <v>-61.210099999999997</v>
      </c>
      <c r="AV31" s="165">
        <v>29.432500000000001</v>
      </c>
      <c r="AW31" s="165">
        <v>27.667899999999999</v>
      </c>
      <c r="AX31" s="166"/>
      <c r="AY31" s="165">
        <v>103.95229999999999</v>
      </c>
      <c r="AZ31" s="165">
        <v>-2.0937999999999999</v>
      </c>
      <c r="BA31" s="165">
        <v>-8.7003000000000004</v>
      </c>
      <c r="BB31" s="165">
        <v>-394.50909999999999</v>
      </c>
      <c r="BC31" s="165">
        <v>-16.7987</v>
      </c>
      <c r="BD31" s="165">
        <v>-12.3</v>
      </c>
      <c r="BE31" s="165">
        <v>-12.8</v>
      </c>
      <c r="BF31" s="165">
        <v>66.632099999999994</v>
      </c>
      <c r="BG31" s="165">
        <v>65.603800000000007</v>
      </c>
      <c r="BH31" s="165">
        <v>-5.8106</v>
      </c>
      <c r="BI31" s="166"/>
      <c r="BJ31" s="165">
        <v>-46.901200000000003</v>
      </c>
      <c r="BK31" s="165">
        <v>11.682499999999999</v>
      </c>
      <c r="BL31" s="166"/>
      <c r="BM31" s="165">
        <v>8.0074000000000005</v>
      </c>
      <c r="BN31" s="165">
        <v>429.94459999999998</v>
      </c>
      <c r="BO31" s="165">
        <v>71.291200000000003</v>
      </c>
      <c r="BP31" s="165">
        <v>71.565899999999999</v>
      </c>
      <c r="BQ31" s="165">
        <v>-325.49310000000003</v>
      </c>
      <c r="BR31" s="165">
        <v>479.06479999999999</v>
      </c>
      <c r="BS31" s="166"/>
      <c r="BT31" s="165">
        <v>-132.76779999999999</v>
      </c>
      <c r="BU31" s="166"/>
      <c r="BV31" s="165">
        <v>103.4181</v>
      </c>
      <c r="BW31" s="165">
        <v>29.74</v>
      </c>
      <c r="BX31" s="165">
        <v>29.3</v>
      </c>
      <c r="BY31" s="165">
        <v>74.86</v>
      </c>
      <c r="BZ31" s="165">
        <v>88.67</v>
      </c>
      <c r="CA31" s="165">
        <v>-94.971400000000003</v>
      </c>
      <c r="CB31" s="165">
        <v>-94.167699999999996</v>
      </c>
      <c r="CC31" s="165">
        <v>165.43610000000001</v>
      </c>
      <c r="CD31" s="165">
        <v>167.06800000000001</v>
      </c>
      <c r="CE31" s="165">
        <v>13.053800000000001</v>
      </c>
      <c r="CF31" s="165">
        <v>-88.706699999999998</v>
      </c>
      <c r="CG31" s="165">
        <v>-87.986099999999993</v>
      </c>
      <c r="CH31" s="165">
        <v>9.9291</v>
      </c>
      <c r="CI31" s="165">
        <v>-66.678399999999996</v>
      </c>
      <c r="CJ31" s="166"/>
      <c r="CK31" s="166"/>
      <c r="CL31" s="165">
        <v>92.5</v>
      </c>
      <c r="CM31" s="165">
        <v>132.19999999999999</v>
      </c>
      <c r="CN31" s="165">
        <v>-18.309999999999999</v>
      </c>
      <c r="CO31" s="165">
        <v>56.4129</v>
      </c>
      <c r="CP31" s="165">
        <v>55.616599999999998</v>
      </c>
      <c r="CQ31" s="165">
        <v>55.9086</v>
      </c>
      <c r="CR31" s="165">
        <v>-27.868099999999998</v>
      </c>
      <c r="CS31" s="165">
        <v>-27.155999999999999</v>
      </c>
      <c r="CT31" s="165">
        <v>1</v>
      </c>
      <c r="CU31" s="165">
        <v>-21.177399999999999</v>
      </c>
      <c r="CV31" s="166"/>
      <c r="CW31" s="165">
        <v>13.8475</v>
      </c>
      <c r="CX31" s="165">
        <v>60.04</v>
      </c>
      <c r="CY31" s="165">
        <v>78.569999999999993</v>
      </c>
      <c r="CZ31" s="165">
        <v>57.663600000000002</v>
      </c>
      <c r="DA31" s="165">
        <v>54.057299999999998</v>
      </c>
      <c r="DB31" s="165">
        <v>-32.72</v>
      </c>
      <c r="DC31" s="166"/>
      <c r="DD31" s="165">
        <v>65.919700000000006</v>
      </c>
      <c r="DE31" s="165">
        <v>66.099400000000003</v>
      </c>
      <c r="DF31" s="165">
        <v>-110.9187</v>
      </c>
      <c r="DG31" s="165">
        <v>1E-4</v>
      </c>
      <c r="DH31" s="165">
        <v>-19.758299999999998</v>
      </c>
      <c r="DI31" s="165">
        <v>-125.2</v>
      </c>
      <c r="DJ31" s="165">
        <v>-124.9</v>
      </c>
      <c r="DK31" s="165">
        <v>37.301299999999998</v>
      </c>
      <c r="DL31" s="166"/>
      <c r="DM31" s="165">
        <v>81.733099999999993</v>
      </c>
      <c r="DN31" s="166"/>
      <c r="DO31" s="165">
        <v>106</v>
      </c>
      <c r="DP31" s="165">
        <v>-12.44</v>
      </c>
      <c r="DQ31" s="165">
        <v>68.890500000000003</v>
      </c>
      <c r="DR31" s="165">
        <v>100.25069999999999</v>
      </c>
      <c r="DS31" s="165">
        <v>-30.62</v>
      </c>
      <c r="DT31" s="165">
        <v>-31.04</v>
      </c>
      <c r="DU31" s="165">
        <v>123.99</v>
      </c>
      <c r="DV31" s="165">
        <v>78.36</v>
      </c>
      <c r="DW31" s="165">
        <v>110.3818</v>
      </c>
      <c r="DX31" s="165">
        <v>105.7818</v>
      </c>
      <c r="DY31" s="165">
        <v>-89.111099999999993</v>
      </c>
      <c r="DZ31" s="166"/>
      <c r="EA31" s="165">
        <v>242.67750000000001</v>
      </c>
      <c r="EB31" s="165">
        <v>192.3717</v>
      </c>
      <c r="EC31" s="165">
        <v>187.9605</v>
      </c>
      <c r="ED31" s="165">
        <v>189.78319999999999</v>
      </c>
      <c r="EE31" s="165">
        <v>72.724299999999999</v>
      </c>
      <c r="EF31" s="165">
        <v>46.7286</v>
      </c>
      <c r="EG31" s="165">
        <v>-31.335000000000001</v>
      </c>
      <c r="EH31" s="165">
        <v>335.20929999999998</v>
      </c>
      <c r="EI31" s="165">
        <v>-26.1615</v>
      </c>
      <c r="EJ31" s="166"/>
      <c r="EK31" s="165">
        <v>-22.9194</v>
      </c>
      <c r="EL31" s="165">
        <v>-20.417000000000002</v>
      </c>
      <c r="EM31" s="165">
        <v>24.2639</v>
      </c>
      <c r="EN31" s="165">
        <v>-15.810499999999999</v>
      </c>
      <c r="EO31" s="165">
        <v>-17.132200000000001</v>
      </c>
      <c r="EP31" s="165">
        <v>167.48400000000001</v>
      </c>
      <c r="EQ31" s="165">
        <v>-79.940299999999993</v>
      </c>
      <c r="ER31" s="165">
        <v>-82.184299999999993</v>
      </c>
      <c r="ES31" s="165">
        <v>-13.5518</v>
      </c>
      <c r="ET31" s="166"/>
      <c r="EU31" s="166"/>
      <c r="EV31" s="165">
        <v>105.5</v>
      </c>
      <c r="EW31" s="165">
        <v>15.1221</v>
      </c>
      <c r="EX31" s="165">
        <v>-90.650899999999993</v>
      </c>
      <c r="EY31" s="165">
        <v>-39.260899999999999</v>
      </c>
      <c r="EZ31" s="165">
        <v>-37.971600000000002</v>
      </c>
      <c r="FA31" s="165">
        <v>8.1966999999999999</v>
      </c>
      <c r="FB31" s="165">
        <v>-50.921500000000002</v>
      </c>
      <c r="FC31" s="165">
        <v>18.312899999999999</v>
      </c>
      <c r="FD31" s="165">
        <v>25.539400000000001</v>
      </c>
      <c r="FE31" s="166"/>
      <c r="FF31" s="166"/>
      <c r="FG31" s="165">
        <v>30.433700000000002</v>
      </c>
      <c r="FH31" s="165">
        <v>30.984400000000001</v>
      </c>
      <c r="FI31" s="165">
        <v>29.793099999999999</v>
      </c>
      <c r="FJ31" s="165">
        <v>94.780299999999997</v>
      </c>
      <c r="FK31" s="165">
        <v>95.617599999999996</v>
      </c>
      <c r="FL31" s="165">
        <v>-123.58280000000001</v>
      </c>
      <c r="FM31" s="165">
        <v>92.148200000000003</v>
      </c>
      <c r="FN31" s="166"/>
      <c r="FO31" s="165">
        <v>-84.486099999999993</v>
      </c>
      <c r="FP31" s="165">
        <v>-77.449700000000007</v>
      </c>
      <c r="FQ31" s="167">
        <v>-51.5</v>
      </c>
      <c r="FR31" s="166"/>
      <c r="FS31" s="165">
        <v>16.367999999999999</v>
      </c>
      <c r="FT31" s="166"/>
      <c r="FU31" s="166"/>
      <c r="FV31" s="165">
        <v>13.31</v>
      </c>
      <c r="FW31" s="165">
        <v>-46.511800000000001</v>
      </c>
      <c r="FX31" s="165">
        <v>10.1676</v>
      </c>
      <c r="FY31" s="165">
        <v>-10.941000000000001</v>
      </c>
      <c r="FZ31" s="165">
        <v>4.6260000000000003</v>
      </c>
      <c r="GA31" s="165">
        <v>10.9442</v>
      </c>
      <c r="GB31" s="165">
        <v>25</v>
      </c>
      <c r="GC31" s="165">
        <v>78.850899999999996</v>
      </c>
      <c r="GD31" s="165">
        <v>85.436700000000002</v>
      </c>
      <c r="GE31" s="166"/>
      <c r="GF31" s="165">
        <v>97.441000000000003</v>
      </c>
      <c r="GG31" s="165">
        <v>26.2</v>
      </c>
      <c r="GH31" s="165">
        <v>-25.2499</v>
      </c>
      <c r="GI31" s="166"/>
      <c r="GJ31" s="165">
        <v>-3.1120999999999999</v>
      </c>
      <c r="GK31" s="165">
        <v>2.0423</v>
      </c>
      <c r="GL31" s="166"/>
      <c r="GM31" s="166"/>
      <c r="GN31" s="166"/>
      <c r="GO31" s="165">
        <v>-41.286299999999997</v>
      </c>
      <c r="GP31" s="165">
        <v>26.324999999999999</v>
      </c>
      <c r="GQ31" s="165">
        <v>64.368499999999997</v>
      </c>
      <c r="GR31" s="165">
        <v>106.32859999999999</v>
      </c>
      <c r="GS31" s="165">
        <v>70.7547</v>
      </c>
      <c r="GT31" s="165">
        <v>-161.18940000000001</v>
      </c>
      <c r="GU31" s="165">
        <v>-31.921600000000002</v>
      </c>
      <c r="GV31" s="165">
        <v>50.610700000000001</v>
      </c>
      <c r="GW31" s="165">
        <v>-49.519199999999998</v>
      </c>
      <c r="GX31" s="165">
        <v>10.8621</v>
      </c>
      <c r="GY31" s="165">
        <v>5.3334000000000001</v>
      </c>
      <c r="GZ31" s="165">
        <v>4.9255000000000004</v>
      </c>
      <c r="HA31" s="165">
        <v>12</v>
      </c>
      <c r="HB31" s="165">
        <v>148.53659999999999</v>
      </c>
      <c r="HC31" s="165">
        <v>151.12430000000001</v>
      </c>
      <c r="HD31" s="165">
        <v>190.3</v>
      </c>
      <c r="HE31" s="165">
        <v>-189.83150000000001</v>
      </c>
      <c r="HF31" s="165">
        <v>-391.13749999999999</v>
      </c>
      <c r="HG31" s="165">
        <v>390.16480000000001</v>
      </c>
      <c r="HH31" s="165">
        <v>391.53519999999997</v>
      </c>
      <c r="HI31" s="165">
        <v>-142.98410000000001</v>
      </c>
      <c r="HJ31" s="165">
        <v>-143.75229999999999</v>
      </c>
      <c r="HK31" s="165">
        <v>-59.623199999999997</v>
      </c>
      <c r="HL31" s="165">
        <v>-53.616599999999998</v>
      </c>
      <c r="HM31" s="165">
        <v>77.714399999999998</v>
      </c>
      <c r="HN31" s="165">
        <v>77.3643</v>
      </c>
      <c r="HO31" s="165">
        <v>-105.74639999999999</v>
      </c>
      <c r="HP31" s="166"/>
      <c r="HQ31" s="165">
        <v>33.665399999999998</v>
      </c>
      <c r="HR31" s="165">
        <v>33.577500000000001</v>
      </c>
      <c r="HS31" s="165">
        <v>18.785499999999999</v>
      </c>
      <c r="HT31" s="165">
        <v>18.631399999999999</v>
      </c>
      <c r="HU31" s="165">
        <v>71.459999999999994</v>
      </c>
      <c r="HV31" s="165">
        <v>70.78</v>
      </c>
      <c r="HW31" s="165">
        <v>53.1</v>
      </c>
      <c r="HX31" s="165">
        <v>52.7</v>
      </c>
      <c r="HY31" s="165">
        <v>22.314299999999999</v>
      </c>
      <c r="HZ31" s="165">
        <v>-68.319999999999993</v>
      </c>
      <c r="IA31" s="165">
        <v>-337.29939999999999</v>
      </c>
      <c r="IB31" s="165">
        <v>82.178399999999996</v>
      </c>
      <c r="IC31" s="165">
        <v>82.528400000000005</v>
      </c>
      <c r="ID31" s="165">
        <v>12.2</v>
      </c>
      <c r="IE31" s="165">
        <v>21.6</v>
      </c>
      <c r="IF31" s="165">
        <v>-36.700000000000003</v>
      </c>
      <c r="IG31" s="165">
        <v>-36.299999999999997</v>
      </c>
      <c r="IH31" s="166"/>
      <c r="II31" s="166"/>
      <c r="IJ31" s="165">
        <v>-385.8954</v>
      </c>
      <c r="IK31" s="165">
        <v>60.693600000000004</v>
      </c>
      <c r="IL31" s="165">
        <v>165.60579999999999</v>
      </c>
      <c r="IM31" s="165">
        <v>152.55799999999999</v>
      </c>
      <c r="IN31" s="165">
        <v>0.38700000000000001</v>
      </c>
      <c r="IO31" s="165">
        <v>-144.64779999999999</v>
      </c>
      <c r="IP31" s="165">
        <v>145.54589999999999</v>
      </c>
      <c r="IQ31" s="165">
        <v>-50.8887</v>
      </c>
      <c r="IR31" s="165">
        <v>-87.017600000000002</v>
      </c>
      <c r="IS31" s="165">
        <v>-142.38480000000001</v>
      </c>
      <c r="IT31" s="165">
        <v>74.858099999999993</v>
      </c>
      <c r="IU31" s="165">
        <v>73.9405</v>
      </c>
      <c r="IV31" s="165">
        <v>48.678400000000003</v>
      </c>
      <c r="IW31" s="165">
        <v>-157.9058</v>
      </c>
      <c r="IX31" s="165">
        <v>85.917199999999994</v>
      </c>
      <c r="IY31" s="165">
        <v>-70.715400000000002</v>
      </c>
      <c r="IZ31" s="165">
        <v>71.449700000000007</v>
      </c>
      <c r="JA31" s="165">
        <v>-8.0406999999999993</v>
      </c>
      <c r="JB31" s="166"/>
      <c r="JC31" s="165">
        <v>30</v>
      </c>
      <c r="JD31" s="165">
        <v>5.9269999999999996</v>
      </c>
      <c r="JE31" s="165">
        <v>5.9249999999999998</v>
      </c>
      <c r="JF31" s="165">
        <v>-29.52</v>
      </c>
      <c r="JG31" s="165">
        <v>14.72</v>
      </c>
      <c r="JH31" s="166"/>
      <c r="JI31" s="165">
        <v>-15.996</v>
      </c>
      <c r="JJ31" s="165">
        <v>-35.771700000000003</v>
      </c>
      <c r="JK31" s="165">
        <v>-13.359299999999999</v>
      </c>
      <c r="JL31" s="165">
        <v>40.6</v>
      </c>
      <c r="JM31" s="165">
        <v>48.313000000000002</v>
      </c>
      <c r="JN31" s="165">
        <v>48.405999999999999</v>
      </c>
      <c r="JO31" s="166"/>
      <c r="JP31" s="166"/>
      <c r="JQ31" s="165">
        <v>50.422499999999999</v>
      </c>
      <c r="JR31" s="165">
        <v>51.2</v>
      </c>
      <c r="JS31" s="165">
        <v>50.8932</v>
      </c>
      <c r="JT31" s="166"/>
      <c r="JU31" s="165">
        <v>-21.4</v>
      </c>
      <c r="JV31" s="165">
        <v>17.448499999999999</v>
      </c>
      <c r="JW31" s="165">
        <v>8.09</v>
      </c>
      <c r="JX31" s="166"/>
      <c r="JY31" s="165">
        <v>-47.689900000000002</v>
      </c>
      <c r="JZ31" s="165">
        <v>78.806700000000006</v>
      </c>
      <c r="KA31" s="165">
        <v>60.591700000000003</v>
      </c>
      <c r="KB31" s="165">
        <v>-47.463299999999997</v>
      </c>
      <c r="KC31" s="165">
        <v>-77.581699999999998</v>
      </c>
      <c r="KD31" s="165">
        <v>51.830300000000001</v>
      </c>
      <c r="KE31" s="165">
        <v>24.878699999999998</v>
      </c>
      <c r="KF31" s="165">
        <v>13.6</v>
      </c>
      <c r="KG31" s="165">
        <v>-14.1</v>
      </c>
      <c r="KH31" s="165">
        <v>0.64019999999999999</v>
      </c>
      <c r="KI31" s="165">
        <v>207.72640000000001</v>
      </c>
    </row>
    <row r="32" spans="1:295" ht="18" customHeight="1" x14ac:dyDescent="0.35">
      <c r="A32" s="161" t="s">
        <v>53</v>
      </c>
      <c r="B32" s="161" t="s">
        <v>736</v>
      </c>
      <c r="C32" s="168">
        <v>0</v>
      </c>
      <c r="D32" s="169"/>
      <c r="E32" s="169"/>
      <c r="F32" s="168">
        <v>-31.729700000000001</v>
      </c>
      <c r="G32" s="169"/>
      <c r="H32" s="169"/>
      <c r="I32" s="169"/>
      <c r="J32" s="168">
        <v>-118.7492</v>
      </c>
      <c r="K32" s="169"/>
      <c r="L32" s="169"/>
      <c r="M32" s="168">
        <v>34.679900000000004</v>
      </c>
      <c r="N32" s="168">
        <v>-22.2</v>
      </c>
      <c r="O32" s="168">
        <v>-49.715000000000003</v>
      </c>
      <c r="P32" s="168">
        <v>44</v>
      </c>
      <c r="Q32" s="168">
        <v>20.7</v>
      </c>
      <c r="R32" s="168">
        <v>-44</v>
      </c>
      <c r="S32" s="168">
        <v>13.689299999999999</v>
      </c>
      <c r="T32" s="168">
        <v>242.441</v>
      </c>
      <c r="U32" s="168">
        <v>9.2635000000000005</v>
      </c>
      <c r="V32" s="168">
        <v>8.6270000000000007</v>
      </c>
      <c r="W32" s="168">
        <v>14.4864</v>
      </c>
      <c r="X32" s="169"/>
      <c r="Y32" s="168">
        <v>6.9333</v>
      </c>
      <c r="Z32" s="168">
        <v>2.6753999999999998</v>
      </c>
      <c r="AA32" s="169"/>
      <c r="AB32" s="169"/>
      <c r="AC32" s="168">
        <v>-82.72</v>
      </c>
      <c r="AD32" s="168">
        <v>-82.67</v>
      </c>
      <c r="AE32" s="169"/>
      <c r="AF32" s="168">
        <v>22.2</v>
      </c>
      <c r="AG32" s="168">
        <v>48.4</v>
      </c>
      <c r="AH32" s="168">
        <v>7.6970000000000001</v>
      </c>
      <c r="AI32" s="168">
        <v>0.20499999999999999</v>
      </c>
      <c r="AJ32" s="168">
        <v>-64.13</v>
      </c>
      <c r="AK32" s="168">
        <v>-64.77</v>
      </c>
      <c r="AL32" s="168">
        <v>-83.74</v>
      </c>
      <c r="AM32" s="168">
        <v>65.319999999999993</v>
      </c>
      <c r="AN32" s="168">
        <v>65.38</v>
      </c>
      <c r="AO32" s="168">
        <v>13.952999999999999</v>
      </c>
      <c r="AP32" s="168">
        <v>10.706</v>
      </c>
      <c r="AQ32" s="168">
        <v>76.176100000000005</v>
      </c>
      <c r="AR32" s="168">
        <v>79.399699999999996</v>
      </c>
      <c r="AS32" s="168">
        <v>39.555100000000003</v>
      </c>
      <c r="AT32" s="168">
        <v>-58.540199999999999</v>
      </c>
      <c r="AU32" s="168">
        <v>-58.480699999999999</v>
      </c>
      <c r="AV32" s="168">
        <v>8.4642999999999997</v>
      </c>
      <c r="AW32" s="168">
        <v>8.1784999999999997</v>
      </c>
      <c r="AX32" s="169"/>
      <c r="AY32" s="168">
        <v>107.3013</v>
      </c>
      <c r="AZ32" s="168">
        <v>-5.2346000000000004</v>
      </c>
      <c r="BA32" s="168">
        <v>-29.599</v>
      </c>
      <c r="BB32" s="168">
        <v>-370.00839999999999</v>
      </c>
      <c r="BC32" s="168">
        <v>-15.350099999999999</v>
      </c>
      <c r="BD32" s="168">
        <v>-13.1</v>
      </c>
      <c r="BE32" s="168">
        <v>-13.4</v>
      </c>
      <c r="BF32" s="168">
        <v>62.973199999999999</v>
      </c>
      <c r="BG32" s="168">
        <v>62.057699999999997</v>
      </c>
      <c r="BH32" s="168">
        <v>-5.6371000000000002</v>
      </c>
      <c r="BI32" s="169"/>
      <c r="BJ32" s="168">
        <v>-41.279400000000003</v>
      </c>
      <c r="BK32" s="168">
        <v>12.160600000000001</v>
      </c>
      <c r="BL32" s="168">
        <v>11.491199999999999</v>
      </c>
      <c r="BM32" s="168">
        <v>7.8428000000000004</v>
      </c>
      <c r="BN32" s="168">
        <v>406.10969999999998</v>
      </c>
      <c r="BO32" s="168">
        <v>76.937100000000001</v>
      </c>
      <c r="BP32" s="168">
        <v>76.815100000000001</v>
      </c>
      <c r="BQ32" s="168">
        <v>-333.92599999999999</v>
      </c>
      <c r="BR32" s="168">
        <v>468.47019999999998</v>
      </c>
      <c r="BS32" s="169"/>
      <c r="BT32" s="168">
        <v>-108.6648</v>
      </c>
      <c r="BU32" s="169"/>
      <c r="BV32" s="169"/>
      <c r="BW32" s="168">
        <v>28.35</v>
      </c>
      <c r="BX32" s="168">
        <v>28.59</v>
      </c>
      <c r="BY32" s="168">
        <v>75.62</v>
      </c>
      <c r="BZ32" s="168">
        <v>88.71</v>
      </c>
      <c r="CA32" s="168">
        <v>-99.257999999999996</v>
      </c>
      <c r="CB32" s="168">
        <v>-99.927800000000005</v>
      </c>
      <c r="CC32" s="168">
        <v>167.0932</v>
      </c>
      <c r="CD32" s="168">
        <v>168.28809999999999</v>
      </c>
      <c r="CE32" s="168">
        <v>11.8932</v>
      </c>
      <c r="CF32" s="168">
        <v>-83.755700000000004</v>
      </c>
      <c r="CG32" s="168">
        <v>-84.500799999999998</v>
      </c>
      <c r="CH32" s="168">
        <v>9.0157000000000007</v>
      </c>
      <c r="CI32" s="168">
        <v>-65.762200000000007</v>
      </c>
      <c r="CJ32" s="169"/>
      <c r="CK32" s="169"/>
      <c r="CL32" s="168">
        <v>95.7</v>
      </c>
      <c r="CM32" s="168">
        <v>130.69999999999999</v>
      </c>
      <c r="CN32" s="168">
        <v>-18.29</v>
      </c>
      <c r="CO32" s="168">
        <v>59.387099999999997</v>
      </c>
      <c r="CP32" s="168">
        <v>58.844299999999997</v>
      </c>
      <c r="CQ32" s="168">
        <v>59.641599999999997</v>
      </c>
      <c r="CR32" s="168">
        <v>-20.002700000000001</v>
      </c>
      <c r="CS32" s="168">
        <v>-19.2714</v>
      </c>
      <c r="CT32" s="168">
        <v>-12.8132</v>
      </c>
      <c r="CU32" s="168">
        <v>-25.754899999999999</v>
      </c>
      <c r="CV32" s="169"/>
      <c r="CW32" s="168">
        <v>14.107699999999999</v>
      </c>
      <c r="CX32" s="168">
        <v>62.8</v>
      </c>
      <c r="CY32" s="168">
        <v>77.45</v>
      </c>
      <c r="CZ32" s="169"/>
      <c r="DA32" s="169"/>
      <c r="DB32" s="168">
        <v>-32.86</v>
      </c>
      <c r="DC32" s="169"/>
      <c r="DD32" s="168">
        <v>66.080200000000005</v>
      </c>
      <c r="DE32" s="168">
        <v>65.113100000000003</v>
      </c>
      <c r="DF32" s="168">
        <v>-115.2273</v>
      </c>
      <c r="DG32" s="168">
        <v>0</v>
      </c>
      <c r="DH32" s="168">
        <v>-19.585100000000001</v>
      </c>
      <c r="DI32" s="168">
        <v>-127</v>
      </c>
      <c r="DJ32" s="168">
        <v>-126</v>
      </c>
      <c r="DK32" s="168">
        <v>36.510300000000001</v>
      </c>
      <c r="DL32" s="168">
        <v>0.30209999999999998</v>
      </c>
      <c r="DM32" s="168">
        <v>83.141999999999996</v>
      </c>
      <c r="DN32" s="169"/>
      <c r="DO32" s="168">
        <v>107.27</v>
      </c>
      <c r="DP32" s="168">
        <v>-12.81</v>
      </c>
      <c r="DQ32" s="168">
        <v>69.039000000000001</v>
      </c>
      <c r="DR32" s="168">
        <v>113.5239</v>
      </c>
      <c r="DS32" s="168">
        <v>-28.5</v>
      </c>
      <c r="DT32" s="168">
        <v>-28.94</v>
      </c>
      <c r="DU32" s="168">
        <v>120.43</v>
      </c>
      <c r="DV32" s="168">
        <v>77.16</v>
      </c>
      <c r="DW32" s="168">
        <v>114.2727</v>
      </c>
      <c r="DX32" s="168">
        <v>112.3091</v>
      </c>
      <c r="DY32" s="168">
        <v>-92.177400000000006</v>
      </c>
      <c r="DZ32" s="169"/>
      <c r="EA32" s="168">
        <v>244.35589999999999</v>
      </c>
      <c r="EB32" s="168">
        <v>193.79400000000001</v>
      </c>
      <c r="EC32" s="168">
        <v>189.26079999999999</v>
      </c>
      <c r="ED32" s="168">
        <v>192.2731</v>
      </c>
      <c r="EE32" s="168">
        <v>52.191099999999999</v>
      </c>
      <c r="EF32" s="168">
        <v>28.487400000000001</v>
      </c>
      <c r="EG32" s="168">
        <v>-31.684999999999999</v>
      </c>
      <c r="EH32" s="168">
        <v>342.72030000000001</v>
      </c>
      <c r="EI32" s="168">
        <v>-37.9178</v>
      </c>
      <c r="EJ32" s="169"/>
      <c r="EK32" s="168">
        <v>-23.086200000000002</v>
      </c>
      <c r="EL32" s="168">
        <v>-20.743600000000001</v>
      </c>
      <c r="EM32" s="168">
        <v>40.965000000000003</v>
      </c>
      <c r="EN32" s="168">
        <v>-13.601100000000001</v>
      </c>
      <c r="EO32" s="168">
        <v>-12.4436</v>
      </c>
      <c r="EP32" s="168">
        <v>73.775999999999996</v>
      </c>
      <c r="EQ32" s="168">
        <v>-68.004900000000006</v>
      </c>
      <c r="ER32" s="168">
        <v>-68.264300000000006</v>
      </c>
      <c r="ES32" s="168">
        <v>11.407299999999999</v>
      </c>
      <c r="ET32" s="169"/>
      <c r="EU32" s="169"/>
      <c r="EV32" s="168">
        <v>1</v>
      </c>
      <c r="EW32" s="168">
        <v>15.1896</v>
      </c>
      <c r="EX32" s="168">
        <v>-88.750500000000002</v>
      </c>
      <c r="EY32" s="168">
        <v>-37.4925</v>
      </c>
      <c r="EZ32" s="168">
        <v>-36.985199999999999</v>
      </c>
      <c r="FA32" s="168">
        <v>6.9562999999999997</v>
      </c>
      <c r="FB32" s="168">
        <v>-27.7303</v>
      </c>
      <c r="FC32" s="168">
        <v>-6.0891999999999999</v>
      </c>
      <c r="FD32" s="168">
        <v>25.156600000000001</v>
      </c>
      <c r="FE32" s="169"/>
      <c r="FF32" s="169"/>
      <c r="FG32" s="168">
        <v>30.881699999999999</v>
      </c>
      <c r="FH32" s="168">
        <v>31.297599999999999</v>
      </c>
      <c r="FI32" s="168">
        <v>29.6782</v>
      </c>
      <c r="FJ32" s="168">
        <v>99.134100000000004</v>
      </c>
      <c r="FK32" s="168">
        <v>99.971400000000003</v>
      </c>
      <c r="FL32" s="168">
        <v>-127.7692</v>
      </c>
      <c r="FM32" s="168">
        <v>94.578199999999995</v>
      </c>
      <c r="FN32" s="169"/>
      <c r="FO32" s="168">
        <v>-84.6828</v>
      </c>
      <c r="FP32" s="168">
        <v>-80.193200000000004</v>
      </c>
      <c r="FQ32" s="170">
        <v>-51.88</v>
      </c>
      <c r="FR32" s="169"/>
      <c r="FS32" s="168">
        <v>17.3812</v>
      </c>
      <c r="FT32" s="169"/>
      <c r="FU32" s="169"/>
      <c r="FV32" s="168">
        <v>13.27</v>
      </c>
      <c r="FW32" s="168">
        <v>-47.027500000000003</v>
      </c>
      <c r="FX32" s="168">
        <v>12.0632</v>
      </c>
      <c r="FY32" s="168">
        <v>-10.362</v>
      </c>
      <c r="FZ32" s="168">
        <v>4.66</v>
      </c>
      <c r="GA32" s="168">
        <v>9.27</v>
      </c>
      <c r="GB32" s="168">
        <v>23.28</v>
      </c>
      <c r="GC32" s="168">
        <v>82.530699999999996</v>
      </c>
      <c r="GD32" s="168">
        <v>87.05</v>
      </c>
      <c r="GE32" s="168">
        <v>14.31</v>
      </c>
      <c r="GF32" s="168">
        <v>94.516499999999994</v>
      </c>
      <c r="GG32" s="168">
        <v>27.3</v>
      </c>
      <c r="GH32" s="168">
        <v>-24.7424</v>
      </c>
      <c r="GI32" s="169"/>
      <c r="GJ32" s="168">
        <v>-3.7109000000000001</v>
      </c>
      <c r="GK32" s="168">
        <v>2.0230999999999999</v>
      </c>
      <c r="GL32" s="169"/>
      <c r="GM32" s="169"/>
      <c r="GN32" s="168">
        <v>-13.700200000000001</v>
      </c>
      <c r="GO32" s="168">
        <v>-40.201300000000003</v>
      </c>
      <c r="GP32" s="168">
        <v>25.560500000000001</v>
      </c>
      <c r="GQ32" s="168">
        <v>63.107999999999997</v>
      </c>
      <c r="GR32" s="168">
        <v>103.82170000000001</v>
      </c>
      <c r="GS32" s="168">
        <v>69.158199999999994</v>
      </c>
      <c r="GT32" s="168">
        <v>-156.3057</v>
      </c>
      <c r="GU32" s="168">
        <v>-29.904499999999999</v>
      </c>
      <c r="GV32" s="168">
        <v>50.677199999999999</v>
      </c>
      <c r="GW32" s="168">
        <v>-46.628399999999999</v>
      </c>
      <c r="GX32" s="168">
        <v>10.4253</v>
      </c>
      <c r="GY32" s="168">
        <v>5.4897</v>
      </c>
      <c r="GZ32" s="168">
        <v>5.0205000000000002</v>
      </c>
      <c r="HA32" s="168">
        <v>12.047700000000001</v>
      </c>
      <c r="HB32" s="168">
        <v>146.06010000000001</v>
      </c>
      <c r="HC32" s="168">
        <v>147.4487</v>
      </c>
      <c r="HD32" s="168">
        <v>185.2</v>
      </c>
      <c r="HE32" s="168">
        <v>-187.4769</v>
      </c>
      <c r="HF32" s="168">
        <v>-381.96109999999999</v>
      </c>
      <c r="HG32" s="168">
        <v>381.95269999999999</v>
      </c>
      <c r="HH32" s="168">
        <v>381.57029999999997</v>
      </c>
      <c r="HI32" s="168">
        <v>-140.9058</v>
      </c>
      <c r="HJ32" s="168">
        <v>-141.92500000000001</v>
      </c>
      <c r="HK32" s="168">
        <v>-58.253500000000003</v>
      </c>
      <c r="HL32" s="168">
        <v>-51.801900000000003</v>
      </c>
      <c r="HM32" s="168">
        <v>70.726900000000001</v>
      </c>
      <c r="HN32" s="168">
        <v>70.5381</v>
      </c>
      <c r="HO32" s="169"/>
      <c r="HP32" s="169"/>
      <c r="HQ32" s="168">
        <v>35.258400000000002</v>
      </c>
      <c r="HR32" s="168">
        <v>34.456400000000002</v>
      </c>
      <c r="HS32" s="168">
        <v>18.6084</v>
      </c>
      <c r="HT32" s="168">
        <v>18.338699999999999</v>
      </c>
      <c r="HU32" s="168">
        <v>73.510000000000005</v>
      </c>
      <c r="HV32" s="168">
        <v>74.64</v>
      </c>
      <c r="HW32" s="168">
        <v>53.6</v>
      </c>
      <c r="HX32" s="168">
        <v>53.5</v>
      </c>
      <c r="HY32" s="168">
        <v>22.028099999999998</v>
      </c>
      <c r="HZ32" s="168">
        <v>-70.08</v>
      </c>
      <c r="IA32" s="168">
        <v>-342.05189999999999</v>
      </c>
      <c r="IB32" s="168">
        <v>84.421300000000002</v>
      </c>
      <c r="IC32" s="168">
        <v>84.171499999999995</v>
      </c>
      <c r="ID32" s="168">
        <v>11.7</v>
      </c>
      <c r="IE32" s="168">
        <v>23.4</v>
      </c>
      <c r="IF32" s="168">
        <v>-36.799999999999997</v>
      </c>
      <c r="IG32" s="168">
        <v>-36.799999999999997</v>
      </c>
      <c r="IH32" s="169"/>
      <c r="II32" s="168">
        <v>1.2948999999999999</v>
      </c>
      <c r="IJ32" s="168">
        <v>-378.29320000000001</v>
      </c>
      <c r="IK32" s="168">
        <v>75.893000000000001</v>
      </c>
      <c r="IL32" s="168">
        <v>173.65309999999999</v>
      </c>
      <c r="IM32" s="168">
        <v>155.10830000000001</v>
      </c>
      <c r="IN32" s="168">
        <v>-7.2275</v>
      </c>
      <c r="IO32" s="168">
        <v>-155.16980000000001</v>
      </c>
      <c r="IP32" s="168">
        <v>149.17789999999999</v>
      </c>
      <c r="IQ32" s="168">
        <v>-50.132599999999996</v>
      </c>
      <c r="IR32" s="168">
        <v>-92.484899999999996</v>
      </c>
      <c r="IS32" s="168">
        <v>-150.46270000000001</v>
      </c>
      <c r="IT32" s="168">
        <v>72.282799999999995</v>
      </c>
      <c r="IU32" s="168">
        <v>73.370699999999999</v>
      </c>
      <c r="IV32" s="168">
        <v>50.4315</v>
      </c>
      <c r="IW32" s="168">
        <v>-166.78</v>
      </c>
      <c r="IX32" s="168">
        <v>91.092799999999997</v>
      </c>
      <c r="IY32" s="168">
        <v>-73.539500000000004</v>
      </c>
      <c r="IZ32" s="168">
        <v>72.509</v>
      </c>
      <c r="JA32" s="168">
        <v>-6.8266999999999998</v>
      </c>
      <c r="JB32" s="169"/>
      <c r="JC32" s="168">
        <v>30.4</v>
      </c>
      <c r="JD32" s="168">
        <v>5.9290000000000003</v>
      </c>
      <c r="JE32" s="168">
        <v>5.9539999999999997</v>
      </c>
      <c r="JF32" s="168">
        <v>-29.28</v>
      </c>
      <c r="JG32" s="168">
        <v>15.2</v>
      </c>
      <c r="JH32" s="169"/>
      <c r="JI32" s="168">
        <v>-16.200500000000002</v>
      </c>
      <c r="JJ32" s="168">
        <v>-35.2438</v>
      </c>
      <c r="JK32" s="168">
        <v>-13.1243</v>
      </c>
      <c r="JL32" s="168">
        <v>40.5</v>
      </c>
      <c r="JM32" s="168">
        <v>47.817999999999998</v>
      </c>
      <c r="JN32" s="168">
        <v>49.271999999999998</v>
      </c>
      <c r="JO32" s="169"/>
      <c r="JP32" s="169"/>
      <c r="JQ32" s="168">
        <v>47.436500000000002</v>
      </c>
      <c r="JR32" s="168">
        <v>46.05</v>
      </c>
      <c r="JS32" s="168">
        <v>46.2348</v>
      </c>
      <c r="JT32" s="169"/>
      <c r="JU32" s="168">
        <v>-22.5</v>
      </c>
      <c r="JV32" s="168">
        <v>16.7896</v>
      </c>
      <c r="JW32" s="168">
        <v>8.19</v>
      </c>
      <c r="JX32" s="169"/>
      <c r="JY32" s="168">
        <v>-47.352899999999998</v>
      </c>
      <c r="JZ32" s="168">
        <v>77.12</v>
      </c>
      <c r="KA32" s="168">
        <v>59.811900000000001</v>
      </c>
      <c r="KB32" s="168">
        <v>-46.666600000000003</v>
      </c>
      <c r="KC32" s="168">
        <v>-76.170599999999993</v>
      </c>
      <c r="KD32" s="168">
        <v>50.597000000000001</v>
      </c>
      <c r="KE32" s="168">
        <v>25.482299999999999</v>
      </c>
      <c r="KF32" s="168">
        <v>14</v>
      </c>
      <c r="KG32" s="168">
        <v>-14.1</v>
      </c>
      <c r="KH32" s="168">
        <v>0.73719999999999997</v>
      </c>
      <c r="KI32" s="168">
        <v>200.64250000000001</v>
      </c>
    </row>
    <row r="33" spans="1:295" ht="18" customHeight="1" x14ac:dyDescent="0.35">
      <c r="A33" s="161" t="s">
        <v>53</v>
      </c>
      <c r="B33" s="161" t="s">
        <v>737</v>
      </c>
      <c r="C33" s="162">
        <v>0</v>
      </c>
      <c r="D33" s="162">
        <v>21.018599999999999</v>
      </c>
      <c r="E33" s="163"/>
      <c r="F33" s="162">
        <v>-32.819499999999998</v>
      </c>
      <c r="G33" s="163"/>
      <c r="H33" s="163"/>
      <c r="I33" s="163"/>
      <c r="J33" s="162">
        <v>-119.864</v>
      </c>
      <c r="K33" s="162">
        <v>69.066400000000002</v>
      </c>
      <c r="L33" s="162">
        <v>35.136899999999997</v>
      </c>
      <c r="M33" s="162">
        <v>33.887</v>
      </c>
      <c r="N33" s="162">
        <v>-19.98</v>
      </c>
      <c r="O33" s="162">
        <v>-46.436999999999998</v>
      </c>
      <c r="P33" s="163"/>
      <c r="Q33" s="162">
        <v>19.044</v>
      </c>
      <c r="R33" s="162">
        <v>-39.6</v>
      </c>
      <c r="S33" s="162">
        <v>13.555300000000001</v>
      </c>
      <c r="T33" s="162">
        <v>241.57980000000001</v>
      </c>
      <c r="U33" s="162">
        <v>7.4339000000000004</v>
      </c>
      <c r="V33" s="162">
        <v>7.5644</v>
      </c>
      <c r="W33" s="162">
        <v>12.3787</v>
      </c>
      <c r="X33" s="163"/>
      <c r="Y33" s="162">
        <v>7.1148999999999996</v>
      </c>
      <c r="Z33" s="162">
        <v>2.6351</v>
      </c>
      <c r="AA33" s="163"/>
      <c r="AB33" s="163"/>
      <c r="AC33" s="162">
        <v>-81.12</v>
      </c>
      <c r="AD33" s="162">
        <v>-80.44</v>
      </c>
      <c r="AE33" s="163"/>
      <c r="AF33" s="162">
        <v>17.760000000000002</v>
      </c>
      <c r="AG33" s="162">
        <v>46.2</v>
      </c>
      <c r="AH33" s="162">
        <v>7.569</v>
      </c>
      <c r="AI33" s="162">
        <v>0.20399999999999999</v>
      </c>
      <c r="AJ33" s="162">
        <v>-62.19</v>
      </c>
      <c r="AK33" s="162">
        <v>-62.55</v>
      </c>
      <c r="AL33" s="162">
        <v>-84.29</v>
      </c>
      <c r="AM33" s="162">
        <v>62.87</v>
      </c>
      <c r="AN33" s="162">
        <v>63.2</v>
      </c>
      <c r="AO33" s="162">
        <v>12.264099999999999</v>
      </c>
      <c r="AP33" s="162">
        <v>11.4496</v>
      </c>
      <c r="AQ33" s="162">
        <v>74.204499999999996</v>
      </c>
      <c r="AR33" s="162">
        <v>76.881900000000002</v>
      </c>
      <c r="AS33" s="162">
        <v>34.600099999999998</v>
      </c>
      <c r="AT33" s="162">
        <v>-57.468499999999999</v>
      </c>
      <c r="AU33" s="162">
        <v>-56.764299999999999</v>
      </c>
      <c r="AV33" s="162">
        <v>5.3522999999999996</v>
      </c>
      <c r="AW33" s="162">
        <v>4.9630999999999998</v>
      </c>
      <c r="AX33" s="163"/>
      <c r="AY33" s="162">
        <v>103.0146</v>
      </c>
      <c r="AZ33" s="162">
        <v>-6.2815000000000003</v>
      </c>
      <c r="BA33" s="162">
        <v>-33.400399999999998</v>
      </c>
      <c r="BB33" s="162">
        <v>-342.06700000000001</v>
      </c>
      <c r="BC33" s="162">
        <v>-15.954599999999999</v>
      </c>
      <c r="BD33" s="162">
        <v>-12.9</v>
      </c>
      <c r="BE33" s="162">
        <v>-13.5</v>
      </c>
      <c r="BF33" s="162">
        <v>61.71</v>
      </c>
      <c r="BG33" s="162">
        <v>60.439399999999999</v>
      </c>
      <c r="BH33" s="162">
        <v>-5.7892000000000001</v>
      </c>
      <c r="BI33" s="163"/>
      <c r="BJ33" s="162">
        <v>-38.460900000000002</v>
      </c>
      <c r="BK33" s="162">
        <v>12.3704</v>
      </c>
      <c r="BL33" s="162">
        <v>11.033099999999999</v>
      </c>
      <c r="BM33" s="162">
        <v>7.4478999999999997</v>
      </c>
      <c r="BN33" s="162">
        <v>371.47120000000001</v>
      </c>
      <c r="BO33" s="162">
        <v>74.281999999999996</v>
      </c>
      <c r="BP33" s="162">
        <v>75.105999999999995</v>
      </c>
      <c r="BQ33" s="162">
        <v>-311.89870000000002</v>
      </c>
      <c r="BR33" s="162">
        <v>441.79820000000001</v>
      </c>
      <c r="BS33" s="163"/>
      <c r="BT33" s="162">
        <v>-117.00149999999999</v>
      </c>
      <c r="BU33" s="163"/>
      <c r="BV33" s="162">
        <v>101.46210000000001</v>
      </c>
      <c r="BW33" s="162">
        <v>26.58</v>
      </c>
      <c r="BX33" s="162">
        <v>26.7</v>
      </c>
      <c r="BY33" s="162">
        <v>74.010000000000005</v>
      </c>
      <c r="BZ33" s="162">
        <v>86.17</v>
      </c>
      <c r="CA33" s="162">
        <v>-102.0711</v>
      </c>
      <c r="CB33" s="162">
        <v>-102.2051</v>
      </c>
      <c r="CC33" s="162">
        <v>168.51900000000001</v>
      </c>
      <c r="CD33" s="162">
        <v>171.18860000000001</v>
      </c>
      <c r="CE33" s="162">
        <v>12.301</v>
      </c>
      <c r="CF33" s="162">
        <v>-80.229799999999997</v>
      </c>
      <c r="CG33" s="162">
        <v>-80.756200000000007</v>
      </c>
      <c r="CH33" s="162">
        <v>7.8147000000000002</v>
      </c>
      <c r="CI33" s="162">
        <v>-57.321899999999999</v>
      </c>
      <c r="CJ33" s="163"/>
      <c r="CK33" s="163"/>
      <c r="CL33" s="162">
        <v>106.9</v>
      </c>
      <c r="CM33" s="162">
        <v>119.6</v>
      </c>
      <c r="CN33" s="162">
        <v>-18.010000000000002</v>
      </c>
      <c r="CO33" s="162">
        <v>63.331899999999997</v>
      </c>
      <c r="CP33" s="162">
        <v>62.704999999999998</v>
      </c>
      <c r="CQ33" s="162">
        <v>61.8309</v>
      </c>
      <c r="CR33" s="162">
        <v>-16.1144</v>
      </c>
      <c r="CS33" s="162">
        <v>-15.7363</v>
      </c>
      <c r="CT33" s="162">
        <v>-23.2959</v>
      </c>
      <c r="CU33" s="162">
        <v>-23.0396</v>
      </c>
      <c r="CV33" s="163"/>
      <c r="CW33" s="162">
        <v>13.2926</v>
      </c>
      <c r="CX33" s="162">
        <v>60.74</v>
      </c>
      <c r="CY33" s="162">
        <v>75.39</v>
      </c>
      <c r="CZ33" s="162">
        <v>56.9604</v>
      </c>
      <c r="DA33" s="162">
        <v>54.057299999999998</v>
      </c>
      <c r="DB33" s="162">
        <v>-32.46</v>
      </c>
      <c r="DC33" s="162">
        <v>-2.3862999999999999</v>
      </c>
      <c r="DD33" s="162">
        <v>57.237699999999997</v>
      </c>
      <c r="DE33" s="162">
        <v>56.641599999999997</v>
      </c>
      <c r="DF33" s="162">
        <v>-89.953900000000004</v>
      </c>
      <c r="DG33" s="162">
        <v>1E-4</v>
      </c>
      <c r="DH33" s="162">
        <v>-19.4955</v>
      </c>
      <c r="DI33" s="162">
        <v>-125.8</v>
      </c>
      <c r="DJ33" s="162">
        <v>-126.7</v>
      </c>
      <c r="DK33" s="162">
        <v>36.032400000000003</v>
      </c>
      <c r="DL33" s="162">
        <v>0.30209999999999998</v>
      </c>
      <c r="DM33" s="162">
        <v>78.915199999999999</v>
      </c>
      <c r="DN33" s="163"/>
      <c r="DO33" s="163"/>
      <c r="DP33" s="162">
        <v>-11.27</v>
      </c>
      <c r="DQ33" s="162">
        <v>67.594499999999996</v>
      </c>
      <c r="DR33" s="162">
        <v>84.644800000000004</v>
      </c>
      <c r="DS33" s="162">
        <v>-27.74</v>
      </c>
      <c r="DT33" s="162">
        <v>-28.08</v>
      </c>
      <c r="DU33" s="162">
        <v>118.3</v>
      </c>
      <c r="DV33" s="162">
        <v>77.08</v>
      </c>
      <c r="DW33" s="162">
        <v>94.472700000000003</v>
      </c>
      <c r="DX33" s="162">
        <v>93.018199999999993</v>
      </c>
      <c r="DY33" s="162">
        <v>-100.88339999999999</v>
      </c>
      <c r="DZ33" s="163"/>
      <c r="EA33" s="162">
        <v>225.08099999999999</v>
      </c>
      <c r="EB33" s="162">
        <v>177.61089999999999</v>
      </c>
      <c r="EC33" s="162">
        <v>171.18020000000001</v>
      </c>
      <c r="ED33" s="162">
        <v>174.74209999999999</v>
      </c>
      <c r="EE33" s="162">
        <v>53.453800000000001</v>
      </c>
      <c r="EF33" s="162">
        <v>33.2363</v>
      </c>
      <c r="EG33" s="162">
        <v>-30.893999999999998</v>
      </c>
      <c r="EH33" s="162">
        <v>323.38350000000003</v>
      </c>
      <c r="EI33" s="162">
        <v>-59.103499999999997</v>
      </c>
      <c r="EJ33" s="163"/>
      <c r="EK33" s="162">
        <v>-24.054600000000001</v>
      </c>
      <c r="EL33" s="162">
        <v>-22.095500000000001</v>
      </c>
      <c r="EM33" s="162">
        <v>47.194800000000001</v>
      </c>
      <c r="EN33" s="162">
        <v>-27.669599999999999</v>
      </c>
      <c r="EO33" s="162">
        <v>-27.240100000000002</v>
      </c>
      <c r="EP33" s="162">
        <v>130.608</v>
      </c>
      <c r="EQ33" s="162">
        <v>-73.396699999999996</v>
      </c>
      <c r="ER33" s="162">
        <v>-75.680999999999997</v>
      </c>
      <c r="ES33" s="162">
        <v>10.641</v>
      </c>
      <c r="ET33" s="163"/>
      <c r="EU33" s="163"/>
      <c r="EV33" s="162">
        <v>89.2</v>
      </c>
      <c r="EW33" s="162">
        <v>15.1218</v>
      </c>
      <c r="EX33" s="162">
        <v>-114.75490000000001</v>
      </c>
      <c r="EY33" s="162">
        <v>-36.079300000000003</v>
      </c>
      <c r="EZ33" s="162">
        <v>-35.0396</v>
      </c>
      <c r="FA33" s="162">
        <v>4.7148000000000003</v>
      </c>
      <c r="FB33" s="162">
        <v>-29.973199999999999</v>
      </c>
      <c r="FC33" s="162">
        <v>0</v>
      </c>
      <c r="FD33" s="162">
        <v>24.857700000000001</v>
      </c>
      <c r="FE33" s="163"/>
      <c r="FF33" s="163"/>
      <c r="FG33" s="162">
        <v>34.2592</v>
      </c>
      <c r="FH33" s="162">
        <v>33.6614</v>
      </c>
      <c r="FI33" s="162">
        <v>32.5989</v>
      </c>
      <c r="FJ33" s="162">
        <v>102.1484</v>
      </c>
      <c r="FK33" s="162">
        <v>100.4738</v>
      </c>
      <c r="FL33" s="162">
        <v>-142.33789999999999</v>
      </c>
      <c r="FM33" s="162">
        <v>105.0073</v>
      </c>
      <c r="FN33" s="163"/>
      <c r="FO33" s="162">
        <v>-92.737899999999996</v>
      </c>
      <c r="FP33" s="162">
        <v>-87.481700000000004</v>
      </c>
      <c r="FQ33" s="164">
        <v>-52.06</v>
      </c>
      <c r="FR33" s="163"/>
      <c r="FS33" s="162">
        <v>17.781600000000001</v>
      </c>
      <c r="FT33" s="163"/>
      <c r="FU33" s="163"/>
      <c r="FV33" s="162">
        <v>12.94</v>
      </c>
      <c r="FW33" s="162">
        <v>-49.937199999999997</v>
      </c>
      <c r="FX33" s="162">
        <v>11.938700000000001</v>
      </c>
      <c r="FY33" s="162">
        <v>-10.489000000000001</v>
      </c>
      <c r="FZ33" s="162">
        <v>4.4740000000000002</v>
      </c>
      <c r="GA33" s="162">
        <v>10.6287</v>
      </c>
      <c r="GB33" s="162">
        <v>22.47</v>
      </c>
      <c r="GC33" s="162">
        <v>89.234499999999997</v>
      </c>
      <c r="GD33" s="162">
        <v>94.999700000000004</v>
      </c>
      <c r="GE33" s="162">
        <v>13.88</v>
      </c>
      <c r="GF33" s="162">
        <v>90.319500000000005</v>
      </c>
      <c r="GG33" s="162">
        <v>25.1</v>
      </c>
      <c r="GH33" s="162">
        <v>-21.9084</v>
      </c>
      <c r="GI33" s="163"/>
      <c r="GJ33" s="162">
        <v>-3.3226</v>
      </c>
      <c r="GK33" s="162">
        <v>1.9683999999999999</v>
      </c>
      <c r="GL33" s="163"/>
      <c r="GM33" s="163"/>
      <c r="GN33" s="162">
        <v>-13.562799999999999</v>
      </c>
      <c r="GO33" s="162">
        <v>-37.319299999999998</v>
      </c>
      <c r="GP33" s="162">
        <v>23.239599999999999</v>
      </c>
      <c r="GQ33" s="162">
        <v>58.318199999999997</v>
      </c>
      <c r="GR33" s="162">
        <v>97.713200000000001</v>
      </c>
      <c r="GS33" s="162">
        <v>67.839200000000005</v>
      </c>
      <c r="GT33" s="162">
        <v>-150.53710000000001</v>
      </c>
      <c r="GU33" s="162">
        <v>-28.819199999999999</v>
      </c>
      <c r="GV33" s="162">
        <v>48.595399999999998</v>
      </c>
      <c r="GW33" s="162">
        <v>-42.4863</v>
      </c>
      <c r="GX33" s="162">
        <v>10.707800000000001</v>
      </c>
      <c r="GY33" s="162">
        <v>4.8146000000000004</v>
      </c>
      <c r="GZ33" s="162">
        <v>4.3665000000000003</v>
      </c>
      <c r="HA33" s="163"/>
      <c r="HB33" s="162">
        <v>145.11760000000001</v>
      </c>
      <c r="HC33" s="162">
        <v>144.88290000000001</v>
      </c>
      <c r="HD33" s="162">
        <v>187.7</v>
      </c>
      <c r="HE33" s="162">
        <v>-188.1473</v>
      </c>
      <c r="HF33" s="162">
        <v>-374.27280000000002</v>
      </c>
      <c r="HG33" s="162">
        <v>373.73129999999998</v>
      </c>
      <c r="HH33" s="162">
        <v>372.79790000000003</v>
      </c>
      <c r="HI33" s="162">
        <v>-140.83930000000001</v>
      </c>
      <c r="HJ33" s="162">
        <v>-139.714</v>
      </c>
      <c r="HK33" s="162">
        <v>-59.168700000000001</v>
      </c>
      <c r="HL33" s="162">
        <v>-53.523600000000002</v>
      </c>
      <c r="HM33" s="162">
        <v>77.308599999999998</v>
      </c>
      <c r="HN33" s="162">
        <v>78.350899999999996</v>
      </c>
      <c r="HO33" s="163"/>
      <c r="HP33" s="163"/>
      <c r="HQ33" s="162">
        <v>36.313099999999999</v>
      </c>
      <c r="HR33" s="162">
        <v>36.961300000000001</v>
      </c>
      <c r="HS33" s="162">
        <v>22.039300000000001</v>
      </c>
      <c r="HT33" s="162">
        <v>20.633700000000001</v>
      </c>
      <c r="HU33" s="162">
        <v>73.150000000000006</v>
      </c>
      <c r="HV33" s="162">
        <v>73.55</v>
      </c>
      <c r="HW33" s="162">
        <v>50.2</v>
      </c>
      <c r="HX33" s="162">
        <v>49.1</v>
      </c>
      <c r="HY33" s="162">
        <v>22.622</v>
      </c>
      <c r="HZ33" s="162">
        <v>-71.680000000000007</v>
      </c>
      <c r="IA33" s="162">
        <v>-349.75099999999998</v>
      </c>
      <c r="IB33" s="162">
        <v>91.589299999999994</v>
      </c>
      <c r="IC33" s="162">
        <v>90.596999999999994</v>
      </c>
      <c r="ID33" s="162">
        <v>11.6</v>
      </c>
      <c r="IE33" s="162">
        <v>18.3</v>
      </c>
      <c r="IF33" s="162">
        <v>-38.299999999999997</v>
      </c>
      <c r="IG33" s="162">
        <v>-38</v>
      </c>
      <c r="IH33" s="163"/>
      <c r="II33" s="163"/>
      <c r="IJ33" s="162">
        <v>-367.44729999999998</v>
      </c>
      <c r="IK33" s="162">
        <v>108.1871</v>
      </c>
      <c r="IL33" s="162">
        <v>177.5941</v>
      </c>
      <c r="IM33" s="162">
        <v>155.2792</v>
      </c>
      <c r="IN33" s="162">
        <v>-16.266400000000001</v>
      </c>
      <c r="IO33" s="162">
        <v>-157.0478</v>
      </c>
      <c r="IP33" s="162">
        <v>145.76910000000001</v>
      </c>
      <c r="IQ33" s="162">
        <v>-52.597200000000001</v>
      </c>
      <c r="IR33" s="162">
        <v>-93.028700000000001</v>
      </c>
      <c r="IS33" s="162">
        <v>-149.4033</v>
      </c>
      <c r="IT33" s="162">
        <v>73.360200000000006</v>
      </c>
      <c r="IU33" s="162">
        <v>73.527500000000003</v>
      </c>
      <c r="IV33" s="162">
        <v>57.862499999999997</v>
      </c>
      <c r="IW33" s="162">
        <v>-166.50450000000001</v>
      </c>
      <c r="IX33" s="162">
        <v>91.885199999999998</v>
      </c>
      <c r="IY33" s="162">
        <v>-73.097399999999993</v>
      </c>
      <c r="IZ33" s="162">
        <v>70.902500000000003</v>
      </c>
      <c r="JA33" s="162">
        <v>-7.8045</v>
      </c>
      <c r="JB33" s="163"/>
      <c r="JC33" s="162">
        <v>29.2</v>
      </c>
      <c r="JD33" s="162">
        <v>5.9290000000000003</v>
      </c>
      <c r="JE33" s="162">
        <v>5.9539999999999997</v>
      </c>
      <c r="JF33" s="162">
        <v>-28.88</v>
      </c>
      <c r="JG33" s="162">
        <v>13.6</v>
      </c>
      <c r="JH33" s="163"/>
      <c r="JI33" s="162">
        <v>-14.7051</v>
      </c>
      <c r="JJ33" s="162">
        <v>-34.688299999999998</v>
      </c>
      <c r="JK33" s="162">
        <v>-13.9147</v>
      </c>
      <c r="JL33" s="162">
        <v>39.4</v>
      </c>
      <c r="JM33" s="162">
        <v>45.957000000000001</v>
      </c>
      <c r="JN33" s="162">
        <v>45.887</v>
      </c>
      <c r="JO33" s="162">
        <v>0</v>
      </c>
      <c r="JP33" s="162">
        <v>0</v>
      </c>
      <c r="JQ33" s="162">
        <v>50.9026</v>
      </c>
      <c r="JR33" s="162">
        <v>51.2258</v>
      </c>
      <c r="JS33" s="162">
        <v>49.710900000000002</v>
      </c>
      <c r="JT33" s="163"/>
      <c r="JU33" s="162">
        <v>-17.7</v>
      </c>
      <c r="JV33" s="162">
        <v>17.115500000000001</v>
      </c>
      <c r="JW33" s="162">
        <v>7.91</v>
      </c>
      <c r="JX33" s="163"/>
      <c r="JY33" s="162">
        <v>-50.107300000000002</v>
      </c>
      <c r="JZ33" s="162">
        <v>77.108999999999995</v>
      </c>
      <c r="KA33" s="162">
        <v>60.979199999999999</v>
      </c>
      <c r="KB33" s="162">
        <v>-49.776299999999999</v>
      </c>
      <c r="KC33" s="162">
        <v>-75.153400000000005</v>
      </c>
      <c r="KD33" s="162">
        <v>52.5092</v>
      </c>
      <c r="KE33" s="162">
        <v>23.573799999999999</v>
      </c>
      <c r="KF33" s="162">
        <v>8.9</v>
      </c>
      <c r="KG33" s="162">
        <v>-9.6999999999999993</v>
      </c>
      <c r="KH33" s="162">
        <v>0.75749999999999995</v>
      </c>
      <c r="KI33" s="162">
        <v>199.6694</v>
      </c>
    </row>
    <row r="34" spans="1:295" ht="18" customHeight="1" x14ac:dyDescent="0.35">
      <c r="A34" s="161" t="s">
        <v>53</v>
      </c>
      <c r="B34" s="161" t="s">
        <v>738</v>
      </c>
      <c r="C34" s="165">
        <v>0</v>
      </c>
      <c r="D34" s="166"/>
      <c r="E34" s="166"/>
      <c r="F34" s="165">
        <v>-32.878500000000003</v>
      </c>
      <c r="G34" s="165">
        <v>34.523899999999998</v>
      </c>
      <c r="H34" s="166"/>
      <c r="I34" s="165">
        <v>68.467699999999994</v>
      </c>
      <c r="J34" s="165">
        <v>-112.6712</v>
      </c>
      <c r="K34" s="165">
        <v>66.185500000000005</v>
      </c>
      <c r="L34" s="165">
        <v>33.323</v>
      </c>
      <c r="M34" s="165">
        <v>32.464100000000002</v>
      </c>
      <c r="N34" s="165">
        <v>-13.32</v>
      </c>
      <c r="O34" s="165">
        <v>-45.734999999999999</v>
      </c>
      <c r="P34" s="165">
        <v>39.6</v>
      </c>
      <c r="Q34" s="166"/>
      <c r="R34" s="165">
        <v>-39.6</v>
      </c>
      <c r="S34" s="165">
        <v>13.9931</v>
      </c>
      <c r="T34" s="165">
        <v>228.71420000000001</v>
      </c>
      <c r="U34" s="165">
        <v>6.9528999999999996</v>
      </c>
      <c r="V34" s="165">
        <v>7.1718000000000002</v>
      </c>
      <c r="W34" s="165">
        <v>11.6145</v>
      </c>
      <c r="X34" s="166"/>
      <c r="Y34" s="165">
        <v>6.8117999999999999</v>
      </c>
      <c r="Z34" s="165">
        <v>2.7103000000000002</v>
      </c>
      <c r="AA34" s="166"/>
      <c r="AB34" s="166"/>
      <c r="AC34" s="165">
        <v>-78.03</v>
      </c>
      <c r="AD34" s="165">
        <v>-77.64</v>
      </c>
      <c r="AE34" s="166"/>
      <c r="AF34" s="165">
        <v>13.32</v>
      </c>
      <c r="AG34" s="166"/>
      <c r="AH34" s="165">
        <v>6.4889999999999999</v>
      </c>
      <c r="AI34" s="165">
        <v>0.19600000000000001</v>
      </c>
      <c r="AJ34" s="165">
        <v>-63.34</v>
      </c>
      <c r="AK34" s="165">
        <v>-63.54</v>
      </c>
      <c r="AL34" s="165">
        <v>-77.11</v>
      </c>
      <c r="AM34" s="165">
        <v>63.47</v>
      </c>
      <c r="AN34" s="165">
        <v>63.43</v>
      </c>
      <c r="AO34" s="165">
        <v>11.8445</v>
      </c>
      <c r="AP34" s="165">
        <v>12.0212</v>
      </c>
      <c r="AQ34" s="165">
        <v>72.043000000000006</v>
      </c>
      <c r="AR34" s="165">
        <v>74.975499999999997</v>
      </c>
      <c r="AS34" s="165">
        <v>30.927099999999999</v>
      </c>
      <c r="AT34" s="165">
        <v>-56.798699999999997</v>
      </c>
      <c r="AU34" s="165">
        <v>-59.1218</v>
      </c>
      <c r="AV34" s="165">
        <v>25.0671</v>
      </c>
      <c r="AW34" s="165">
        <v>26.5961</v>
      </c>
      <c r="AX34" s="166"/>
      <c r="AY34" s="165">
        <v>94.977099999999993</v>
      </c>
      <c r="AZ34" s="165">
        <v>-3.6642000000000001</v>
      </c>
      <c r="BA34" s="165">
        <v>-16.762</v>
      </c>
      <c r="BB34" s="165">
        <v>-329.16460000000001</v>
      </c>
      <c r="BC34" s="165">
        <v>-17.2818</v>
      </c>
      <c r="BD34" s="165">
        <v>-12.4</v>
      </c>
      <c r="BE34" s="165">
        <v>-13.2</v>
      </c>
      <c r="BF34" s="165">
        <v>64.636899999999997</v>
      </c>
      <c r="BG34" s="165">
        <v>63.805500000000002</v>
      </c>
      <c r="BH34" s="165">
        <v>-5.508</v>
      </c>
      <c r="BI34" s="166"/>
      <c r="BJ34" s="165">
        <v>-39.362699999999997</v>
      </c>
      <c r="BK34" s="165">
        <v>11.4665</v>
      </c>
      <c r="BL34" s="165">
        <v>10.244400000000001</v>
      </c>
      <c r="BM34" s="166"/>
      <c r="BN34" s="165">
        <v>365.24540000000002</v>
      </c>
      <c r="BO34" s="165">
        <v>65.034899999999993</v>
      </c>
      <c r="BP34" s="165">
        <v>64.180400000000006</v>
      </c>
      <c r="BQ34" s="165">
        <v>-287.68509999999998</v>
      </c>
      <c r="BR34" s="165">
        <v>430.76780000000002</v>
      </c>
      <c r="BS34" s="166"/>
      <c r="BT34" s="165">
        <v>-99.023700000000005</v>
      </c>
      <c r="BU34" s="166"/>
      <c r="BV34" s="165">
        <v>98.099000000000004</v>
      </c>
      <c r="BW34" s="165">
        <v>26.02</v>
      </c>
      <c r="BX34" s="165">
        <v>25.46</v>
      </c>
      <c r="BY34" s="165">
        <v>72.510000000000005</v>
      </c>
      <c r="BZ34" s="165">
        <v>86.16</v>
      </c>
      <c r="CA34" s="165">
        <v>-107.2955</v>
      </c>
      <c r="CB34" s="165">
        <v>-105.9559</v>
      </c>
      <c r="CC34" s="165">
        <v>176.22620000000001</v>
      </c>
      <c r="CD34" s="165">
        <v>177.1634</v>
      </c>
      <c r="CE34" s="165">
        <v>13.1187</v>
      </c>
      <c r="CF34" s="165">
        <v>-77.708799999999997</v>
      </c>
      <c r="CG34" s="165">
        <v>-77.677800000000005</v>
      </c>
      <c r="CH34" s="165">
        <v>5.9154999999999998</v>
      </c>
      <c r="CI34" s="165">
        <v>-61.571399999999997</v>
      </c>
      <c r="CJ34" s="166"/>
      <c r="CK34" s="166"/>
      <c r="CL34" s="165">
        <v>104.8</v>
      </c>
      <c r="CM34" s="165">
        <v>123.5</v>
      </c>
      <c r="CN34" s="165">
        <v>-17.87</v>
      </c>
      <c r="CO34" s="165">
        <v>62.835000000000001</v>
      </c>
      <c r="CP34" s="165">
        <v>62.737200000000001</v>
      </c>
      <c r="CQ34" s="165">
        <v>62.682699999999997</v>
      </c>
      <c r="CR34" s="165">
        <v>-15.9901</v>
      </c>
      <c r="CS34" s="165">
        <v>-14.4557</v>
      </c>
      <c r="CT34" s="165">
        <v>-26.118099999999998</v>
      </c>
      <c r="CU34" s="165">
        <v>-21.736899999999999</v>
      </c>
      <c r="CV34" s="166"/>
      <c r="CW34" s="165">
        <v>13.0076</v>
      </c>
      <c r="CX34" s="165">
        <v>57.55</v>
      </c>
      <c r="CY34" s="165">
        <v>72.05</v>
      </c>
      <c r="CZ34" s="165">
        <v>56.9604</v>
      </c>
      <c r="DA34" s="165">
        <v>53.910800000000002</v>
      </c>
      <c r="DB34" s="165">
        <v>-32.14</v>
      </c>
      <c r="DC34" s="166"/>
      <c r="DD34" s="165">
        <v>61.94</v>
      </c>
      <c r="DE34" s="165">
        <v>60.8262</v>
      </c>
      <c r="DF34" s="165">
        <v>-102.8789</v>
      </c>
      <c r="DG34" s="165">
        <v>0</v>
      </c>
      <c r="DH34" s="165">
        <v>-19.223199999999999</v>
      </c>
      <c r="DI34" s="165">
        <v>-123.1</v>
      </c>
      <c r="DJ34" s="165">
        <v>-121.7</v>
      </c>
      <c r="DK34" s="165">
        <v>36.724499999999999</v>
      </c>
      <c r="DL34" s="165">
        <v>0.30209999999999998</v>
      </c>
      <c r="DM34" s="165">
        <v>77.506299999999996</v>
      </c>
      <c r="DN34" s="166"/>
      <c r="DO34" s="165">
        <v>105.05</v>
      </c>
      <c r="DP34" s="165">
        <v>-11.18</v>
      </c>
      <c r="DQ34" s="165">
        <v>64.165499999999994</v>
      </c>
      <c r="DR34" s="165">
        <v>102.4383</v>
      </c>
      <c r="DS34" s="165">
        <v>-27.88</v>
      </c>
      <c r="DT34" s="165">
        <v>-28.17</v>
      </c>
      <c r="DU34" s="165">
        <v>119.99</v>
      </c>
      <c r="DV34" s="165">
        <v>74.53</v>
      </c>
      <c r="DW34" s="165">
        <v>103.9636</v>
      </c>
      <c r="DX34" s="165">
        <v>98</v>
      </c>
      <c r="DY34" s="165">
        <v>-101.9295</v>
      </c>
      <c r="DZ34" s="166"/>
      <c r="EA34" s="165">
        <v>229.86170000000001</v>
      </c>
      <c r="EB34" s="165">
        <v>182.17920000000001</v>
      </c>
      <c r="EC34" s="165">
        <v>175.71879999999999</v>
      </c>
      <c r="ED34" s="165">
        <v>179.73400000000001</v>
      </c>
      <c r="EE34" s="165">
        <v>31.767399999999999</v>
      </c>
      <c r="EF34" s="165">
        <v>10.4217</v>
      </c>
      <c r="EG34" s="165">
        <v>-31.684000000000001</v>
      </c>
      <c r="EH34" s="165">
        <v>300.68680000000001</v>
      </c>
      <c r="EI34" s="165">
        <v>-96.973100000000002</v>
      </c>
      <c r="EJ34" s="166"/>
      <c r="EK34" s="165">
        <v>-30.5427</v>
      </c>
      <c r="EL34" s="165">
        <v>-28.018999999999998</v>
      </c>
      <c r="EM34" s="165">
        <v>58.809600000000003</v>
      </c>
      <c r="EN34" s="165">
        <v>-32.1068</v>
      </c>
      <c r="EO34" s="165">
        <v>-31.372599999999998</v>
      </c>
      <c r="EP34" s="165">
        <v>44.591999999999999</v>
      </c>
      <c r="EQ34" s="165">
        <v>-69.141499999999994</v>
      </c>
      <c r="ER34" s="165">
        <v>-69.850399999999993</v>
      </c>
      <c r="ES34" s="165">
        <v>28.790400000000002</v>
      </c>
      <c r="ET34" s="166"/>
      <c r="EU34" s="166"/>
      <c r="EV34" s="165">
        <v>1</v>
      </c>
      <c r="EW34" s="165">
        <v>15.1699</v>
      </c>
      <c r="EX34" s="165">
        <v>-123.72620000000001</v>
      </c>
      <c r="EY34" s="165">
        <v>-34.358600000000003</v>
      </c>
      <c r="EZ34" s="165">
        <v>-34.278399999999998</v>
      </c>
      <c r="FA34" s="165">
        <v>2.3666</v>
      </c>
      <c r="FB34" s="165">
        <v>-8.1959</v>
      </c>
      <c r="FC34" s="165">
        <v>-24.3874</v>
      </c>
      <c r="FD34" s="165">
        <v>25.380700000000001</v>
      </c>
      <c r="FE34" s="166"/>
      <c r="FF34" s="166"/>
      <c r="FG34" s="165">
        <v>37.139899999999997</v>
      </c>
      <c r="FH34" s="165">
        <v>37.017699999999998</v>
      </c>
      <c r="FI34" s="165">
        <v>35.537199999999999</v>
      </c>
      <c r="FJ34" s="165">
        <v>106.66970000000001</v>
      </c>
      <c r="FK34" s="165">
        <v>107.50700000000001</v>
      </c>
      <c r="FL34" s="165">
        <v>-144.34739999999999</v>
      </c>
      <c r="FM34" s="165">
        <v>104.7754</v>
      </c>
      <c r="FN34" s="166"/>
      <c r="FO34" s="165">
        <v>-96.905699999999996</v>
      </c>
      <c r="FP34" s="165">
        <v>-89.327500000000001</v>
      </c>
      <c r="FQ34" s="167">
        <v>-53.69</v>
      </c>
      <c r="FR34" s="166"/>
      <c r="FS34" s="165">
        <v>18.181999999999999</v>
      </c>
      <c r="FT34" s="166"/>
      <c r="FU34" s="166"/>
      <c r="FV34" s="165">
        <v>12.61</v>
      </c>
      <c r="FW34" s="165">
        <v>-53.646099999999997</v>
      </c>
      <c r="FX34" s="165">
        <v>10.121499999999999</v>
      </c>
      <c r="FY34" s="165">
        <v>-10.622999999999999</v>
      </c>
      <c r="FZ34" s="165">
        <v>4.4009999999999998</v>
      </c>
      <c r="GA34" s="165">
        <v>10.9171</v>
      </c>
      <c r="GB34" s="165">
        <v>22.48</v>
      </c>
      <c r="GC34" s="165">
        <v>90.878600000000006</v>
      </c>
      <c r="GD34" s="165">
        <v>98.275000000000006</v>
      </c>
      <c r="GE34" s="165">
        <v>14.26</v>
      </c>
      <c r="GF34" s="165">
        <v>90.6023</v>
      </c>
      <c r="GG34" s="165">
        <v>26.9</v>
      </c>
      <c r="GH34" s="165">
        <v>-21.158300000000001</v>
      </c>
      <c r="GI34" s="166"/>
      <c r="GJ34" s="165">
        <v>-3.3803999999999998</v>
      </c>
      <c r="GK34" s="165">
        <v>1.9418</v>
      </c>
      <c r="GL34" s="166"/>
      <c r="GM34" s="166"/>
      <c r="GN34" s="165">
        <v>-14.8985</v>
      </c>
      <c r="GO34" s="165">
        <v>-35.9636</v>
      </c>
      <c r="GP34" s="165">
        <v>24.848199999999999</v>
      </c>
      <c r="GQ34" s="165">
        <v>55.965299999999999</v>
      </c>
      <c r="GR34" s="165">
        <v>99.4298</v>
      </c>
      <c r="GS34" s="165">
        <v>68.722999999999999</v>
      </c>
      <c r="GT34" s="165">
        <v>-151.62049999999999</v>
      </c>
      <c r="GU34" s="165">
        <v>-29.13</v>
      </c>
      <c r="GV34" s="165">
        <v>47.313499999999998</v>
      </c>
      <c r="GW34" s="165">
        <v>-42.307200000000002</v>
      </c>
      <c r="GX34" s="166"/>
      <c r="GY34" s="165">
        <v>4.5216000000000003</v>
      </c>
      <c r="GZ34" s="165">
        <v>4.0396000000000001</v>
      </c>
      <c r="HA34" s="166"/>
      <c r="HB34" s="165">
        <v>139.3749</v>
      </c>
      <c r="HC34" s="165">
        <v>140.67869999999999</v>
      </c>
      <c r="HD34" s="165">
        <v>189</v>
      </c>
      <c r="HE34" s="165">
        <v>-188.55520000000001</v>
      </c>
      <c r="HF34" s="165">
        <v>-370.83440000000002</v>
      </c>
      <c r="HG34" s="165">
        <v>373.97230000000002</v>
      </c>
      <c r="HH34" s="165">
        <v>372.0684</v>
      </c>
      <c r="HI34" s="165">
        <v>-136.2766</v>
      </c>
      <c r="HJ34" s="165">
        <v>-135.30529999999999</v>
      </c>
      <c r="HK34" s="165">
        <v>-62.823799999999999</v>
      </c>
      <c r="HL34" s="165">
        <v>-57.478499999999997</v>
      </c>
      <c r="HM34" s="165">
        <v>78.290499999999994</v>
      </c>
      <c r="HN34" s="165">
        <v>78.753299999999996</v>
      </c>
      <c r="HO34" s="166"/>
      <c r="HP34" s="166"/>
      <c r="HQ34" s="165">
        <v>35.489100000000001</v>
      </c>
      <c r="HR34" s="165">
        <v>35.291400000000003</v>
      </c>
      <c r="HS34" s="165">
        <v>24.674499999999998</v>
      </c>
      <c r="HT34" s="165">
        <v>24.784500000000001</v>
      </c>
      <c r="HU34" s="165">
        <v>75.39</v>
      </c>
      <c r="HV34" s="165">
        <v>75</v>
      </c>
      <c r="HW34" s="165">
        <v>47.3</v>
      </c>
      <c r="HX34" s="165">
        <v>47.6</v>
      </c>
      <c r="HY34" s="165">
        <v>22.314299999999999</v>
      </c>
      <c r="HZ34" s="166"/>
      <c r="IA34" s="165">
        <v>-340.17009999999999</v>
      </c>
      <c r="IB34" s="165">
        <v>85.334699999999998</v>
      </c>
      <c r="IC34" s="165">
        <v>84.332099999999997</v>
      </c>
      <c r="ID34" s="165">
        <v>11.1</v>
      </c>
      <c r="IE34" s="165">
        <v>16.399999999999999</v>
      </c>
      <c r="IF34" s="165">
        <v>-37.9</v>
      </c>
      <c r="IG34" s="165">
        <v>-38</v>
      </c>
      <c r="IH34" s="166"/>
      <c r="II34" s="166"/>
      <c r="IJ34" s="165">
        <v>-364.88380000000001</v>
      </c>
      <c r="IK34" s="165">
        <v>160.69659999999999</v>
      </c>
      <c r="IL34" s="165">
        <v>168.11949999999999</v>
      </c>
      <c r="IM34" s="165">
        <v>148.5813</v>
      </c>
      <c r="IN34" s="165">
        <v>-23.094000000000001</v>
      </c>
      <c r="IO34" s="165">
        <v>-145.2603</v>
      </c>
      <c r="IP34" s="165">
        <v>140.19589999999999</v>
      </c>
      <c r="IQ34" s="165">
        <v>-51.6691</v>
      </c>
      <c r="IR34" s="165">
        <v>-90.558899999999994</v>
      </c>
      <c r="IS34" s="165">
        <v>-139.84209999999999</v>
      </c>
      <c r="IT34" s="165">
        <v>72.8947</v>
      </c>
      <c r="IU34" s="165">
        <v>71.468800000000002</v>
      </c>
      <c r="IV34" s="165">
        <v>51.15</v>
      </c>
      <c r="IW34" s="165">
        <v>-155.04730000000001</v>
      </c>
      <c r="IX34" s="165">
        <v>87.9833</v>
      </c>
      <c r="IY34" s="165">
        <v>-66.123599999999996</v>
      </c>
      <c r="IZ34" s="165">
        <v>66.955799999999996</v>
      </c>
      <c r="JA34" s="165">
        <v>-8.3841000000000001</v>
      </c>
      <c r="JB34" s="166"/>
      <c r="JC34" s="165">
        <v>28.88</v>
      </c>
      <c r="JD34" s="165">
        <v>6.05</v>
      </c>
      <c r="JE34" s="165">
        <v>6.0380000000000003</v>
      </c>
      <c r="JF34" s="165">
        <v>-28.32</v>
      </c>
      <c r="JG34" s="165">
        <v>13.68</v>
      </c>
      <c r="JH34" s="166"/>
      <c r="JI34" s="165">
        <v>-14.6471</v>
      </c>
      <c r="JJ34" s="165">
        <v>-35.713700000000003</v>
      </c>
      <c r="JK34" s="165">
        <v>-14.354200000000001</v>
      </c>
      <c r="JL34" s="165">
        <v>40.799999999999997</v>
      </c>
      <c r="JM34" s="165">
        <v>43.578000000000003</v>
      </c>
      <c r="JN34" s="165">
        <v>42.600999999999999</v>
      </c>
      <c r="JO34" s="165">
        <v>0</v>
      </c>
      <c r="JP34" s="165">
        <v>0</v>
      </c>
      <c r="JQ34" s="165">
        <v>50.862499999999997</v>
      </c>
      <c r="JR34" s="165">
        <v>50.144599999999997</v>
      </c>
      <c r="JS34" s="165">
        <v>51.508499999999998</v>
      </c>
      <c r="JT34" s="166"/>
      <c r="JU34" s="165">
        <v>-15.2</v>
      </c>
      <c r="JV34" s="165">
        <v>18.854600000000001</v>
      </c>
      <c r="JW34" s="165">
        <v>7.77</v>
      </c>
      <c r="JX34" s="166"/>
      <c r="JY34" s="165">
        <v>-54.257199999999997</v>
      </c>
      <c r="JZ34" s="165">
        <v>80.578800000000001</v>
      </c>
      <c r="KA34" s="165">
        <v>64.305000000000007</v>
      </c>
      <c r="KB34" s="165">
        <v>-54.178699999999999</v>
      </c>
      <c r="KC34" s="165">
        <v>-79.116100000000003</v>
      </c>
      <c r="KD34" s="165">
        <v>55.985300000000002</v>
      </c>
      <c r="KE34" s="165">
        <v>21.7471</v>
      </c>
      <c r="KF34" s="165">
        <v>7.7</v>
      </c>
      <c r="KG34" s="165">
        <v>-7.6</v>
      </c>
      <c r="KH34" s="165">
        <v>0.89970000000000006</v>
      </c>
      <c r="KI34" s="165">
        <v>199.8347</v>
      </c>
    </row>
    <row r="35" spans="1:295" ht="18" customHeight="1" x14ac:dyDescent="0.35">
      <c r="A35" s="161" t="s">
        <v>53</v>
      </c>
      <c r="B35" s="161" t="s">
        <v>739</v>
      </c>
      <c r="C35" s="165">
        <v>0</v>
      </c>
      <c r="D35" s="166"/>
      <c r="E35" s="166"/>
      <c r="F35" s="165">
        <v>-33.849200000000003</v>
      </c>
      <c r="G35" s="166"/>
      <c r="H35" s="166"/>
      <c r="I35" s="166"/>
      <c r="J35" s="165">
        <v>-111.7607</v>
      </c>
      <c r="K35" s="165">
        <v>64.404200000000003</v>
      </c>
      <c r="L35" s="166"/>
      <c r="M35" s="165">
        <v>32.001600000000003</v>
      </c>
      <c r="N35" s="165">
        <v>-13.32</v>
      </c>
      <c r="O35" s="165">
        <v>-44.476999999999997</v>
      </c>
      <c r="P35" s="165">
        <v>39.6</v>
      </c>
      <c r="Q35" s="165">
        <v>18.216000000000001</v>
      </c>
      <c r="R35" s="165">
        <v>-39.6</v>
      </c>
      <c r="S35" s="165">
        <v>13.6479</v>
      </c>
      <c r="T35" s="165">
        <v>229.0284</v>
      </c>
      <c r="U35" s="165">
        <v>7.4648000000000003</v>
      </c>
      <c r="V35" s="165">
        <v>7.2904999999999998</v>
      </c>
      <c r="W35" s="165">
        <v>12.3337</v>
      </c>
      <c r="X35" s="166"/>
      <c r="Y35" s="165">
        <v>6.6664000000000003</v>
      </c>
      <c r="Z35" s="165">
        <v>4.3887999999999998</v>
      </c>
      <c r="AA35" s="166"/>
      <c r="AB35" s="166"/>
      <c r="AC35" s="165">
        <v>-77.31</v>
      </c>
      <c r="AD35" s="165">
        <v>-77.069999999999993</v>
      </c>
      <c r="AE35" s="166"/>
      <c r="AF35" s="165">
        <v>13.32</v>
      </c>
      <c r="AG35" s="165">
        <v>41.8</v>
      </c>
      <c r="AH35" s="165">
        <v>7.1849999999999996</v>
      </c>
      <c r="AI35" s="165">
        <v>0.20200000000000001</v>
      </c>
      <c r="AJ35" s="165">
        <v>-59.29</v>
      </c>
      <c r="AK35" s="165">
        <v>-59.39</v>
      </c>
      <c r="AL35" s="165">
        <v>-84.51</v>
      </c>
      <c r="AM35" s="165">
        <v>59.87</v>
      </c>
      <c r="AN35" s="165">
        <v>60.1</v>
      </c>
      <c r="AO35" s="165">
        <v>11.4207</v>
      </c>
      <c r="AP35" s="165">
        <v>11.9099</v>
      </c>
      <c r="AQ35" s="165">
        <v>71.683800000000005</v>
      </c>
      <c r="AR35" s="165">
        <v>74.139399999999995</v>
      </c>
      <c r="AS35" s="165">
        <v>27.971900000000002</v>
      </c>
      <c r="AT35" s="165">
        <v>-55.5931</v>
      </c>
      <c r="AU35" s="165">
        <v>-55.2303</v>
      </c>
      <c r="AV35" s="165">
        <v>6.8007</v>
      </c>
      <c r="AW35" s="165">
        <v>6.5256999999999996</v>
      </c>
      <c r="AX35" s="166"/>
      <c r="AY35" s="165">
        <v>96.0488</v>
      </c>
      <c r="AZ35" s="165">
        <v>-6.8048999999999999</v>
      </c>
      <c r="BA35" s="165">
        <v>-34.5291</v>
      </c>
      <c r="BB35" s="165">
        <v>-305.93790000000001</v>
      </c>
      <c r="BC35" s="165">
        <v>-16.351099999999999</v>
      </c>
      <c r="BD35" s="165">
        <v>-12.6</v>
      </c>
      <c r="BE35" s="165">
        <v>-13.6</v>
      </c>
      <c r="BF35" s="165">
        <v>60.055599999999998</v>
      </c>
      <c r="BG35" s="165">
        <v>58.6892</v>
      </c>
      <c r="BH35" s="165">
        <v>-5.6322999999999999</v>
      </c>
      <c r="BI35" s="166"/>
      <c r="BJ35" s="165">
        <v>-35.724499999999999</v>
      </c>
      <c r="BK35" s="165">
        <v>12.526</v>
      </c>
      <c r="BL35" s="165">
        <v>10.2155</v>
      </c>
      <c r="BM35" s="165">
        <v>7.0351999999999997</v>
      </c>
      <c r="BN35" s="165">
        <v>335.18470000000002</v>
      </c>
      <c r="BO35" s="165">
        <v>66.682900000000004</v>
      </c>
      <c r="BP35" s="165">
        <v>66.927099999999996</v>
      </c>
      <c r="BQ35" s="165">
        <v>-251.43819999999999</v>
      </c>
      <c r="BR35" s="165">
        <v>428.63819999999998</v>
      </c>
      <c r="BS35" s="166"/>
      <c r="BT35" s="165">
        <v>-132.37989999999999</v>
      </c>
      <c r="BU35" s="166"/>
      <c r="BV35" s="165">
        <v>97.071100000000001</v>
      </c>
      <c r="BW35" s="165">
        <v>25.17</v>
      </c>
      <c r="BX35" s="165">
        <v>24.88</v>
      </c>
      <c r="BY35" s="165">
        <v>70.98</v>
      </c>
      <c r="BZ35" s="165">
        <v>84.55</v>
      </c>
      <c r="CA35" s="165">
        <v>-102.473</v>
      </c>
      <c r="CB35" s="165">
        <v>-102.7409</v>
      </c>
      <c r="CC35" s="165">
        <v>174.1961</v>
      </c>
      <c r="CD35" s="165">
        <v>173.79580000000001</v>
      </c>
      <c r="CE35" s="165">
        <v>14.4983</v>
      </c>
      <c r="CF35" s="165">
        <v>-91.136300000000006</v>
      </c>
      <c r="CG35" s="165">
        <v>-90.984999999999999</v>
      </c>
      <c r="CH35" s="165">
        <v>9.3568999999999996</v>
      </c>
      <c r="CI35" s="165">
        <v>-66.91</v>
      </c>
      <c r="CJ35" s="166"/>
      <c r="CK35" s="166"/>
      <c r="CL35" s="165">
        <v>95.3</v>
      </c>
      <c r="CM35" s="165">
        <v>132.5</v>
      </c>
      <c r="CN35" s="165">
        <v>-17.920000000000002</v>
      </c>
      <c r="CO35" s="165">
        <v>53.686199999999999</v>
      </c>
      <c r="CP35" s="165">
        <v>52.378799999999998</v>
      </c>
      <c r="CQ35" s="165">
        <v>53.2376</v>
      </c>
      <c r="CR35" s="165">
        <v>-9.3254000000000001</v>
      </c>
      <c r="CS35" s="165">
        <v>-10.088200000000001</v>
      </c>
      <c r="CT35" s="165">
        <v>-32.265799999999999</v>
      </c>
      <c r="CU35" s="165">
        <v>-23.279499999999999</v>
      </c>
      <c r="CV35" s="166"/>
      <c r="CW35" s="165">
        <v>13.0359</v>
      </c>
      <c r="CX35" s="165">
        <v>54.21</v>
      </c>
      <c r="CY35" s="165">
        <v>70.760000000000005</v>
      </c>
      <c r="CZ35" s="165">
        <v>55.554200000000002</v>
      </c>
      <c r="DA35" s="165">
        <v>52.299500000000002</v>
      </c>
      <c r="DB35" s="165">
        <v>-31.55</v>
      </c>
      <c r="DC35" s="166"/>
      <c r="DD35" s="165">
        <v>66.693700000000007</v>
      </c>
      <c r="DE35" s="165">
        <v>65.941999999999993</v>
      </c>
      <c r="DF35" s="165">
        <v>-98.1524</v>
      </c>
      <c r="DG35" s="165">
        <v>0</v>
      </c>
      <c r="DH35" s="165">
        <v>-19.017099999999999</v>
      </c>
      <c r="DI35" s="165">
        <v>-119.1</v>
      </c>
      <c r="DJ35" s="165">
        <v>-120.1</v>
      </c>
      <c r="DK35" s="165">
        <v>35.999499999999998</v>
      </c>
      <c r="DL35" s="166"/>
      <c r="DM35" s="165">
        <v>76.097300000000004</v>
      </c>
      <c r="DN35" s="166"/>
      <c r="DO35" s="165">
        <v>103.98</v>
      </c>
      <c r="DP35" s="165">
        <v>-11.08</v>
      </c>
      <c r="DQ35" s="165">
        <v>64.570499999999996</v>
      </c>
      <c r="DR35" s="165">
        <v>91.707700000000003</v>
      </c>
      <c r="DS35" s="165">
        <v>-28.15</v>
      </c>
      <c r="DT35" s="165">
        <v>-28.16</v>
      </c>
      <c r="DU35" s="165">
        <v>120.63</v>
      </c>
      <c r="DV35" s="165">
        <v>74.8</v>
      </c>
      <c r="DW35" s="165">
        <v>100.3091</v>
      </c>
      <c r="DX35" s="165">
        <v>98.545500000000004</v>
      </c>
      <c r="DY35" s="165">
        <v>-101.7341</v>
      </c>
      <c r="DZ35" s="166"/>
      <c r="EA35" s="165">
        <v>226.5864</v>
      </c>
      <c r="EB35" s="165">
        <v>177.02699999999999</v>
      </c>
      <c r="EC35" s="165">
        <v>172.42339999999999</v>
      </c>
      <c r="ED35" s="165">
        <v>174.21950000000001</v>
      </c>
      <c r="EE35" s="165">
        <v>59.101300000000002</v>
      </c>
      <c r="EF35" s="165">
        <v>37.272799999999997</v>
      </c>
      <c r="EG35" s="165">
        <v>-29.984999999999999</v>
      </c>
      <c r="EH35" s="165">
        <v>262.71109999999999</v>
      </c>
      <c r="EI35" s="165">
        <v>-94.775599999999997</v>
      </c>
      <c r="EJ35" s="166"/>
      <c r="EK35" s="165">
        <v>-31.663699999999999</v>
      </c>
      <c r="EL35" s="165">
        <v>-29.505199999999999</v>
      </c>
      <c r="EM35" s="165">
        <v>34.042200000000001</v>
      </c>
      <c r="EN35" s="165">
        <v>-39.741599999999998</v>
      </c>
      <c r="EO35" s="165">
        <v>-38.741300000000003</v>
      </c>
      <c r="EP35" s="165">
        <v>159.804</v>
      </c>
      <c r="EQ35" s="165">
        <v>-81.962800000000001</v>
      </c>
      <c r="ER35" s="165">
        <v>-83.486500000000007</v>
      </c>
      <c r="ES35" s="165">
        <v>3.3102</v>
      </c>
      <c r="ET35" s="166"/>
      <c r="EU35" s="166"/>
      <c r="EV35" s="165">
        <v>110.8</v>
      </c>
      <c r="EW35" s="165">
        <v>14.7209</v>
      </c>
      <c r="EX35" s="165">
        <v>-137.62280000000001</v>
      </c>
      <c r="EY35" s="165">
        <v>-35.252800000000001</v>
      </c>
      <c r="EZ35" s="165">
        <v>-34.529000000000003</v>
      </c>
      <c r="FA35" s="165">
        <v>2.3220999999999998</v>
      </c>
      <c r="FB35" s="165">
        <v>-37.472200000000001</v>
      </c>
      <c r="FC35" s="165">
        <v>4.7625000000000002</v>
      </c>
      <c r="FD35" s="165">
        <v>25.4803</v>
      </c>
      <c r="FE35" s="166"/>
      <c r="FF35" s="166"/>
      <c r="FG35" s="165">
        <v>36.265000000000001</v>
      </c>
      <c r="FH35" s="165">
        <v>36.342199999999998</v>
      </c>
      <c r="FI35" s="165">
        <v>35.122500000000002</v>
      </c>
      <c r="FJ35" s="165">
        <v>103.15309999999999</v>
      </c>
      <c r="FK35" s="165">
        <v>104.4927</v>
      </c>
      <c r="FL35" s="165">
        <v>-142.6728</v>
      </c>
      <c r="FM35" s="165">
        <v>104.01909999999999</v>
      </c>
      <c r="FN35" s="166"/>
      <c r="FO35" s="165">
        <v>-94.693399999999997</v>
      </c>
      <c r="FP35" s="165">
        <v>-90.309399999999997</v>
      </c>
      <c r="FQ35" s="167">
        <v>-52.77</v>
      </c>
      <c r="FR35" s="166"/>
      <c r="FS35" s="165">
        <v>18.181999999999999</v>
      </c>
      <c r="FT35" s="166"/>
      <c r="FU35" s="166"/>
      <c r="FV35" s="165">
        <v>14.47</v>
      </c>
      <c r="FW35" s="165">
        <v>-50.830800000000004</v>
      </c>
      <c r="FX35" s="165">
        <v>10.2332</v>
      </c>
      <c r="FY35" s="165">
        <v>-10.75</v>
      </c>
      <c r="FZ35" s="165">
        <v>4.5</v>
      </c>
      <c r="GA35" s="165">
        <v>10.9833</v>
      </c>
      <c r="GB35" s="165">
        <v>23.41</v>
      </c>
      <c r="GC35" s="165">
        <v>92.167100000000005</v>
      </c>
      <c r="GD35" s="165">
        <v>96.677199999999999</v>
      </c>
      <c r="GE35" s="166"/>
      <c r="GF35" s="165">
        <v>94.029300000000006</v>
      </c>
      <c r="GG35" s="165">
        <v>25.4</v>
      </c>
      <c r="GH35" s="165">
        <v>-21.265999999999998</v>
      </c>
      <c r="GI35" s="166"/>
      <c r="GJ35" s="165">
        <v>-2.5182000000000002</v>
      </c>
      <c r="GK35" s="165">
        <v>1.9202999999999999</v>
      </c>
      <c r="GL35" s="166"/>
      <c r="GM35" s="166"/>
      <c r="GN35" s="166"/>
      <c r="GO35" s="165">
        <v>-35.017000000000003</v>
      </c>
      <c r="GP35" s="165">
        <v>26.957699999999999</v>
      </c>
      <c r="GQ35" s="165">
        <v>53.948500000000003</v>
      </c>
      <c r="GR35" s="165">
        <v>98.839100000000002</v>
      </c>
      <c r="GS35" s="165">
        <v>67.631799999999998</v>
      </c>
      <c r="GT35" s="165">
        <v>-152.36170000000001</v>
      </c>
      <c r="GU35" s="165">
        <v>-30.581800000000001</v>
      </c>
      <c r="GV35" s="165">
        <v>46.436500000000002</v>
      </c>
      <c r="GW35" s="165">
        <v>-45.327199999999998</v>
      </c>
      <c r="GX35" s="166"/>
      <c r="GY35" s="165">
        <v>3.3302</v>
      </c>
      <c r="GZ35" s="165">
        <v>3.0059999999999998</v>
      </c>
      <c r="HA35" s="166"/>
      <c r="HB35" s="165">
        <v>140.2921</v>
      </c>
      <c r="HC35" s="165">
        <v>137.96610000000001</v>
      </c>
      <c r="HD35" s="165">
        <v>189</v>
      </c>
      <c r="HE35" s="165">
        <v>-191.79900000000001</v>
      </c>
      <c r="HF35" s="165">
        <v>-371.92520000000002</v>
      </c>
      <c r="HG35" s="165">
        <v>375.49299999999999</v>
      </c>
      <c r="HH35" s="165">
        <v>366.46800000000002</v>
      </c>
      <c r="HI35" s="165">
        <v>-134.1611</v>
      </c>
      <c r="HJ35" s="165">
        <v>-134.4573</v>
      </c>
      <c r="HK35" s="165">
        <v>-62.483499999999999</v>
      </c>
      <c r="HL35" s="165">
        <v>-56.748199999999997</v>
      </c>
      <c r="HM35" s="165">
        <v>78.4696</v>
      </c>
      <c r="HN35" s="165">
        <v>77.570499999999996</v>
      </c>
      <c r="HO35" s="166"/>
      <c r="HP35" s="166"/>
      <c r="HQ35" s="165">
        <v>32.050400000000003</v>
      </c>
      <c r="HR35" s="165">
        <v>31.171399999999998</v>
      </c>
      <c r="HS35" s="165">
        <v>20.133400000000002</v>
      </c>
      <c r="HT35" s="165">
        <v>21.6037</v>
      </c>
      <c r="HU35" s="165">
        <v>75.239999999999995</v>
      </c>
      <c r="HV35" s="165">
        <v>74.83</v>
      </c>
      <c r="HW35" s="165">
        <v>48</v>
      </c>
      <c r="HX35" s="165">
        <v>47.5</v>
      </c>
      <c r="HY35" s="165">
        <v>22.602699999999999</v>
      </c>
      <c r="HZ35" s="165">
        <v>-67.84</v>
      </c>
      <c r="IA35" s="165">
        <v>-330.30889999999999</v>
      </c>
      <c r="IB35" s="165">
        <v>77.940899999999999</v>
      </c>
      <c r="IC35" s="165">
        <v>78.352500000000006</v>
      </c>
      <c r="ID35" s="165">
        <v>11.5</v>
      </c>
      <c r="IE35" s="165">
        <v>16.5</v>
      </c>
      <c r="IF35" s="165">
        <v>-35.6</v>
      </c>
      <c r="IG35" s="165">
        <v>-35.1</v>
      </c>
      <c r="IH35" s="166"/>
      <c r="II35" s="166"/>
      <c r="IJ35" s="165">
        <v>-365.99360000000001</v>
      </c>
      <c r="IK35" s="165">
        <v>154.73249999999999</v>
      </c>
      <c r="IL35" s="165">
        <v>162.51089999999999</v>
      </c>
      <c r="IM35" s="165">
        <v>146.03059999999999</v>
      </c>
      <c r="IN35" s="165">
        <v>-20.073399999999999</v>
      </c>
      <c r="IO35" s="165">
        <v>-143.2604</v>
      </c>
      <c r="IP35" s="165">
        <v>138.26089999999999</v>
      </c>
      <c r="IQ35" s="165">
        <v>-46.0351</v>
      </c>
      <c r="IR35" s="165">
        <v>-82.071799999999996</v>
      </c>
      <c r="IS35" s="165">
        <v>-136.03229999999999</v>
      </c>
      <c r="IT35" s="165">
        <v>73.429000000000002</v>
      </c>
      <c r="IU35" s="165">
        <v>71.980800000000002</v>
      </c>
      <c r="IV35" s="165">
        <v>43.144199999999998</v>
      </c>
      <c r="IW35" s="165">
        <v>-152.19540000000001</v>
      </c>
      <c r="IX35" s="165">
        <v>83.706500000000005</v>
      </c>
      <c r="IY35" s="165">
        <v>-69.538799999999995</v>
      </c>
      <c r="IZ35" s="165">
        <v>70.075900000000004</v>
      </c>
      <c r="JA35" s="165">
        <v>-7.8045</v>
      </c>
      <c r="JB35" s="166"/>
      <c r="JC35" s="165">
        <v>28.4</v>
      </c>
      <c r="JD35" s="165">
        <v>5.97</v>
      </c>
      <c r="JE35" s="165">
        <v>5.9329999999999998</v>
      </c>
      <c r="JF35" s="165">
        <v>-27.76</v>
      </c>
      <c r="JG35" s="165">
        <v>12.72</v>
      </c>
      <c r="JH35" s="166"/>
      <c r="JI35" s="165">
        <v>-13.505800000000001</v>
      </c>
      <c r="JJ35" s="165">
        <v>-35.948700000000002</v>
      </c>
      <c r="JK35" s="165">
        <v>-15.5566</v>
      </c>
      <c r="JL35" s="165">
        <v>41.7</v>
      </c>
      <c r="JM35" s="165">
        <v>44.308999999999997</v>
      </c>
      <c r="JN35" s="165">
        <v>45.194000000000003</v>
      </c>
      <c r="JO35" s="166"/>
      <c r="JP35" s="166"/>
      <c r="JQ35" s="165">
        <v>51.529499999999999</v>
      </c>
      <c r="JR35" s="165">
        <v>50.477600000000002</v>
      </c>
      <c r="JS35" s="165">
        <v>50.952800000000003</v>
      </c>
      <c r="JT35" s="166"/>
      <c r="JU35" s="165">
        <v>-16.399999999999999</v>
      </c>
      <c r="JV35" s="165">
        <v>21.943200000000001</v>
      </c>
      <c r="JW35" s="165">
        <v>7.59</v>
      </c>
      <c r="JX35" s="166"/>
      <c r="JY35" s="165">
        <v>-55.6828</v>
      </c>
      <c r="JZ35" s="165">
        <v>79.389700000000005</v>
      </c>
      <c r="KA35" s="165">
        <v>64.2286</v>
      </c>
      <c r="KB35" s="165">
        <v>-54.485199999999999</v>
      </c>
      <c r="KC35" s="165">
        <v>-77.710599999999999</v>
      </c>
      <c r="KD35" s="165">
        <v>56.258499999999998</v>
      </c>
      <c r="KE35" s="165">
        <v>21.4819</v>
      </c>
      <c r="KF35" s="165">
        <v>8.4</v>
      </c>
      <c r="KG35" s="165">
        <v>-8</v>
      </c>
      <c r="KH35" s="165">
        <v>0.80979999999999996</v>
      </c>
      <c r="KI35" s="165">
        <v>214.9075</v>
      </c>
    </row>
    <row r="36" spans="1:295" ht="18" customHeight="1" x14ac:dyDescent="0.35">
      <c r="A36" s="161" t="s">
        <v>53</v>
      </c>
      <c r="B36" s="161" t="s">
        <v>740</v>
      </c>
      <c r="C36" s="165">
        <v>0</v>
      </c>
      <c r="D36" s="165">
        <v>21.330100000000002</v>
      </c>
      <c r="E36" s="166"/>
      <c r="F36" s="165">
        <v>-33.31</v>
      </c>
      <c r="G36" s="165">
        <v>35.1755</v>
      </c>
      <c r="H36" s="166"/>
      <c r="I36" s="165">
        <v>69.998000000000005</v>
      </c>
      <c r="J36" s="165">
        <v>-113.3342</v>
      </c>
      <c r="K36" s="165">
        <v>63.680399999999999</v>
      </c>
      <c r="L36" s="165">
        <v>32.255000000000003</v>
      </c>
      <c r="M36" s="165">
        <v>31.669699999999999</v>
      </c>
      <c r="N36" s="165">
        <v>-13.32</v>
      </c>
      <c r="O36" s="165">
        <v>-44.634999999999998</v>
      </c>
      <c r="P36" s="165">
        <v>39.6</v>
      </c>
      <c r="Q36" s="165">
        <v>18.216000000000001</v>
      </c>
      <c r="R36" s="165">
        <v>-39.6</v>
      </c>
      <c r="S36" s="165">
        <v>13.8765</v>
      </c>
      <c r="T36" s="165">
        <v>227.80260000000001</v>
      </c>
      <c r="U36" s="165">
        <v>7.4105999999999996</v>
      </c>
      <c r="V36" s="165">
        <v>6.9743000000000004</v>
      </c>
      <c r="W36" s="165">
        <v>12.6073</v>
      </c>
      <c r="X36" s="166"/>
      <c r="Y36" s="165">
        <v>6.6947999999999999</v>
      </c>
      <c r="Z36" s="165">
        <v>4.4400000000000004</v>
      </c>
      <c r="AA36" s="166"/>
      <c r="AB36" s="166"/>
      <c r="AC36" s="165">
        <v>-77.489999999999995</v>
      </c>
      <c r="AD36" s="165">
        <v>-77.17</v>
      </c>
      <c r="AE36" s="166"/>
      <c r="AF36" s="165">
        <v>13.32</v>
      </c>
      <c r="AG36" s="165">
        <v>44</v>
      </c>
      <c r="AH36" s="165">
        <v>5.8040000000000003</v>
      </c>
      <c r="AI36" s="165">
        <v>0.19900000000000001</v>
      </c>
      <c r="AJ36" s="165">
        <v>-64.91</v>
      </c>
      <c r="AK36" s="165">
        <v>-64.3</v>
      </c>
      <c r="AL36" s="165">
        <v>-76.11</v>
      </c>
      <c r="AM36" s="165">
        <v>64.900000000000006</v>
      </c>
      <c r="AN36" s="165">
        <v>65.53</v>
      </c>
      <c r="AO36" s="165">
        <v>11.678699999999999</v>
      </c>
      <c r="AP36" s="165">
        <v>11.847300000000001</v>
      </c>
      <c r="AQ36" s="165">
        <v>72.434299999999993</v>
      </c>
      <c r="AR36" s="165">
        <v>75.022000000000006</v>
      </c>
      <c r="AS36" s="165">
        <v>29.779199999999999</v>
      </c>
      <c r="AT36" s="165">
        <v>-59.343899999999998</v>
      </c>
      <c r="AU36" s="165">
        <v>-59.634099999999997</v>
      </c>
      <c r="AV36" s="165">
        <v>27.783300000000001</v>
      </c>
      <c r="AW36" s="165">
        <v>28.378599999999999</v>
      </c>
      <c r="AX36" s="166"/>
      <c r="AY36" s="165">
        <v>93.503500000000003</v>
      </c>
      <c r="AZ36" s="165">
        <v>-3.1406999999999998</v>
      </c>
      <c r="BA36" s="165">
        <v>-11.862500000000001</v>
      </c>
      <c r="BB36" s="165">
        <v>-342.04509999999999</v>
      </c>
      <c r="BC36" s="165">
        <v>-18.0138</v>
      </c>
      <c r="BD36" s="165">
        <v>-11.8</v>
      </c>
      <c r="BE36" s="165">
        <v>-12.7</v>
      </c>
      <c r="BF36" s="165">
        <v>64.445599999999999</v>
      </c>
      <c r="BG36" s="165">
        <v>63.705100000000002</v>
      </c>
      <c r="BH36" s="165">
        <v>-5.7610000000000001</v>
      </c>
      <c r="BI36" s="166"/>
      <c r="BJ36" s="165">
        <v>-39.527500000000003</v>
      </c>
      <c r="BK36" s="165">
        <v>12.232900000000001</v>
      </c>
      <c r="BL36" s="165">
        <v>10.254899999999999</v>
      </c>
      <c r="BM36" s="165">
        <v>6.8968999999999996</v>
      </c>
      <c r="BN36" s="165">
        <v>372.60039999999998</v>
      </c>
      <c r="BO36" s="165">
        <v>68.391999999999996</v>
      </c>
      <c r="BP36" s="165">
        <v>67.781599999999997</v>
      </c>
      <c r="BQ36" s="165">
        <v>-281.93169999999998</v>
      </c>
      <c r="BR36" s="165">
        <v>443.28449999999998</v>
      </c>
      <c r="BS36" s="166"/>
      <c r="BT36" s="165">
        <v>-119.1922</v>
      </c>
      <c r="BU36" s="166"/>
      <c r="BV36" s="165">
        <v>98.0291</v>
      </c>
      <c r="BW36" s="165">
        <v>25.7</v>
      </c>
      <c r="BX36" s="165">
        <v>25.56</v>
      </c>
      <c r="BY36" s="165">
        <v>72.39</v>
      </c>
      <c r="BZ36" s="165">
        <v>85.43</v>
      </c>
      <c r="CA36" s="165">
        <v>-102.0711</v>
      </c>
      <c r="CB36" s="165">
        <v>-102.473</v>
      </c>
      <c r="CC36" s="165">
        <v>171.51429999999999</v>
      </c>
      <c r="CD36" s="165">
        <v>170.49199999999999</v>
      </c>
      <c r="CE36" s="166"/>
      <c r="CF36" s="165">
        <v>-85.200599999999994</v>
      </c>
      <c r="CG36" s="165">
        <v>-85.158199999999994</v>
      </c>
      <c r="CH36" s="165">
        <v>9.8256999999999994</v>
      </c>
      <c r="CI36" s="165">
        <v>-64.894000000000005</v>
      </c>
      <c r="CJ36" s="166"/>
      <c r="CK36" s="166"/>
      <c r="CL36" s="165">
        <v>97.6</v>
      </c>
      <c r="CM36" s="165">
        <v>131.1</v>
      </c>
      <c r="CN36" s="165">
        <v>-18.27</v>
      </c>
      <c r="CO36" s="165">
        <v>57.393799999999999</v>
      </c>
      <c r="CP36" s="165">
        <v>56.217500000000001</v>
      </c>
      <c r="CQ36" s="165">
        <v>57.122</v>
      </c>
      <c r="CR36" s="165">
        <v>-16.095800000000001</v>
      </c>
      <c r="CS36" s="165">
        <v>-15.5989</v>
      </c>
      <c r="CT36" s="165">
        <v>-21.973099999999999</v>
      </c>
      <c r="CU36" s="165">
        <v>-23.093599999999999</v>
      </c>
      <c r="CV36" s="166"/>
      <c r="CW36" s="165">
        <v>13.0945</v>
      </c>
      <c r="CX36" s="165">
        <v>60.72</v>
      </c>
      <c r="CY36" s="165">
        <v>73.66</v>
      </c>
      <c r="CZ36" s="165">
        <v>56.257300000000001</v>
      </c>
      <c r="DA36" s="165">
        <v>53.471400000000003</v>
      </c>
      <c r="DB36" s="165">
        <v>-33.15</v>
      </c>
      <c r="DC36" s="166"/>
      <c r="DD36" s="165">
        <v>65.837900000000005</v>
      </c>
      <c r="DE36" s="165">
        <v>64.374499999999998</v>
      </c>
      <c r="DF36" s="165">
        <v>-108.9479</v>
      </c>
      <c r="DG36" s="165">
        <v>1E-4</v>
      </c>
      <c r="DH36" s="165">
        <v>-19.9709</v>
      </c>
      <c r="DI36" s="165">
        <v>-120.9</v>
      </c>
      <c r="DJ36" s="165">
        <v>-122.7</v>
      </c>
      <c r="DK36" s="165">
        <v>35.988500000000002</v>
      </c>
      <c r="DL36" s="165">
        <v>0</v>
      </c>
      <c r="DM36" s="165">
        <v>77.975899999999996</v>
      </c>
      <c r="DN36" s="166"/>
      <c r="DO36" s="165">
        <v>102.82</v>
      </c>
      <c r="DP36" s="165">
        <v>-11.63</v>
      </c>
      <c r="DQ36" s="165">
        <v>65.002499999999998</v>
      </c>
      <c r="DR36" s="165">
        <v>108.04859999999999</v>
      </c>
      <c r="DS36" s="165">
        <v>-30.44</v>
      </c>
      <c r="DT36" s="165">
        <v>-30.66</v>
      </c>
      <c r="DU36" s="165">
        <v>125.39</v>
      </c>
      <c r="DV36" s="165">
        <v>74.84</v>
      </c>
      <c r="DW36" s="165">
        <v>108.8545</v>
      </c>
      <c r="DX36" s="165">
        <v>104.36360000000001</v>
      </c>
      <c r="DY36" s="165">
        <v>-97.718299999999999</v>
      </c>
      <c r="DZ36" s="166"/>
      <c r="EA36" s="165">
        <v>232.90780000000001</v>
      </c>
      <c r="EB36" s="165">
        <v>185.31010000000001</v>
      </c>
      <c r="EC36" s="165">
        <v>179.34989999999999</v>
      </c>
      <c r="ED36" s="165">
        <v>183.7851</v>
      </c>
      <c r="EE36" s="165">
        <v>30.033100000000001</v>
      </c>
      <c r="EF36" s="165">
        <v>7.7956000000000003</v>
      </c>
      <c r="EG36" s="165">
        <v>-32.281999999999996</v>
      </c>
      <c r="EH36" s="165">
        <v>292.4776</v>
      </c>
      <c r="EI36" s="165">
        <v>-95.319000000000003</v>
      </c>
      <c r="EJ36" s="166"/>
      <c r="EK36" s="165">
        <v>-31.242000000000001</v>
      </c>
      <c r="EL36" s="165">
        <v>-29.2485</v>
      </c>
      <c r="EM36" s="165">
        <v>62.364800000000002</v>
      </c>
      <c r="EN36" s="165">
        <v>-44.190399999999997</v>
      </c>
      <c r="EO36" s="165">
        <v>-41.283099999999997</v>
      </c>
      <c r="EP36" s="165">
        <v>43.055999999999997</v>
      </c>
      <c r="EQ36" s="165">
        <v>-63.549100000000003</v>
      </c>
      <c r="ER36" s="165">
        <v>-64.488900000000001</v>
      </c>
      <c r="ES36" s="165">
        <v>32.690100000000001</v>
      </c>
      <c r="ET36" s="166"/>
      <c r="EU36" s="166"/>
      <c r="EV36" s="165">
        <v>1</v>
      </c>
      <c r="EW36" s="165">
        <v>14.723599999999999</v>
      </c>
      <c r="EX36" s="165">
        <v>-146.6662</v>
      </c>
      <c r="EY36" s="165">
        <v>-35.790100000000002</v>
      </c>
      <c r="EZ36" s="165">
        <v>-34.880499999999998</v>
      </c>
      <c r="FA36" s="165">
        <v>6.1753999999999998</v>
      </c>
      <c r="FB36" s="165">
        <v>-5.2641999999999998</v>
      </c>
      <c r="FC36" s="165">
        <v>-27.9925</v>
      </c>
      <c r="FD36" s="165">
        <v>23.9529</v>
      </c>
      <c r="FE36" s="166"/>
      <c r="FF36" s="166"/>
      <c r="FG36" s="165">
        <v>37.149799999999999</v>
      </c>
      <c r="FH36" s="165">
        <v>37.8108</v>
      </c>
      <c r="FI36" s="165">
        <v>36.150199999999998</v>
      </c>
      <c r="FJ36" s="165">
        <v>101.14360000000001</v>
      </c>
      <c r="FK36" s="165">
        <v>101.14360000000001</v>
      </c>
      <c r="FL36" s="165">
        <v>-134.96979999999999</v>
      </c>
      <c r="FM36" s="165">
        <v>100.0123</v>
      </c>
      <c r="FN36" s="166"/>
      <c r="FO36" s="165">
        <v>-91.742900000000006</v>
      </c>
      <c r="FP36" s="165">
        <v>-86.336500000000001</v>
      </c>
      <c r="FQ36" s="167">
        <v>-51.97</v>
      </c>
      <c r="FR36" s="166"/>
      <c r="FS36" s="165">
        <v>17.874400000000001</v>
      </c>
      <c r="FT36" s="166"/>
      <c r="FU36" s="166"/>
      <c r="FV36" s="165">
        <v>14.01</v>
      </c>
      <c r="FW36" s="165">
        <v>-49.684399999999997</v>
      </c>
      <c r="FX36" s="165">
        <v>10.442399999999999</v>
      </c>
      <c r="FY36" s="166"/>
      <c r="FZ36" s="165">
        <v>4.3890000000000002</v>
      </c>
      <c r="GA36" s="165">
        <v>10.8964</v>
      </c>
      <c r="GB36" s="165">
        <v>24.14</v>
      </c>
      <c r="GC36" s="165">
        <v>87.2834</v>
      </c>
      <c r="GD36" s="165">
        <v>92.968800000000002</v>
      </c>
      <c r="GE36" s="165">
        <v>14.44</v>
      </c>
      <c r="GF36" s="165">
        <v>93.480400000000003</v>
      </c>
      <c r="GG36" s="165">
        <v>25.4</v>
      </c>
      <c r="GH36" s="165">
        <v>-21.7654</v>
      </c>
      <c r="GI36" s="166"/>
      <c r="GJ36" s="165">
        <v>-2.4657</v>
      </c>
      <c r="GK36" s="165">
        <v>1.9704999999999999</v>
      </c>
      <c r="GL36" s="166"/>
      <c r="GM36" s="166"/>
      <c r="GN36" s="166"/>
      <c r="GO36" s="165">
        <v>-36.125</v>
      </c>
      <c r="GP36" s="165">
        <v>28.0124</v>
      </c>
      <c r="GQ36" s="165">
        <v>56.5535</v>
      </c>
      <c r="GR36" s="165">
        <v>100.29949999999999</v>
      </c>
      <c r="GS36" s="165">
        <v>68.615600000000001</v>
      </c>
      <c r="GT36" s="165">
        <v>-154.77330000000001</v>
      </c>
      <c r="GU36" s="165">
        <v>-30.968499999999999</v>
      </c>
      <c r="GV36" s="165">
        <v>47.450200000000002</v>
      </c>
      <c r="GW36" s="165">
        <v>-46.423099999999998</v>
      </c>
      <c r="GX36" s="166"/>
      <c r="GY36" s="165">
        <v>3.5646</v>
      </c>
      <c r="GZ36" s="165">
        <v>3.1324999999999998</v>
      </c>
      <c r="HA36" s="166"/>
      <c r="HB36" s="165">
        <v>146.0916</v>
      </c>
      <c r="HC36" s="165">
        <v>146.0247</v>
      </c>
      <c r="HD36" s="165">
        <v>186.1</v>
      </c>
      <c r="HE36" s="165">
        <v>-186.47290000000001</v>
      </c>
      <c r="HF36" s="165">
        <v>-363.2054</v>
      </c>
      <c r="HG36" s="165">
        <v>363.0154</v>
      </c>
      <c r="HH36" s="165">
        <v>366.13560000000001</v>
      </c>
      <c r="HI36" s="165">
        <v>-141.1943</v>
      </c>
      <c r="HJ36" s="165">
        <v>-141.05340000000001</v>
      </c>
      <c r="HK36" s="165">
        <v>-61.2883</v>
      </c>
      <c r="HL36" s="165">
        <v>-54.066000000000003</v>
      </c>
      <c r="HM36" s="165">
        <v>76.9011</v>
      </c>
      <c r="HN36" s="165">
        <v>78.133300000000006</v>
      </c>
      <c r="HO36" s="166"/>
      <c r="HP36" s="166"/>
      <c r="HQ36" s="165">
        <v>32.929299999999998</v>
      </c>
      <c r="HR36" s="165">
        <v>32.731499999999997</v>
      </c>
      <c r="HS36" s="165">
        <v>14.7547</v>
      </c>
      <c r="HT36" s="165">
        <v>14.833600000000001</v>
      </c>
      <c r="HU36" s="165">
        <v>78.7</v>
      </c>
      <c r="HV36" s="165">
        <v>77.62</v>
      </c>
      <c r="HW36" s="165">
        <v>49.6</v>
      </c>
      <c r="HX36" s="165">
        <v>50.2</v>
      </c>
      <c r="HY36" s="165">
        <v>22.273700000000002</v>
      </c>
      <c r="HZ36" s="165">
        <v>-58.4</v>
      </c>
      <c r="IA36" s="165">
        <v>-344.0378</v>
      </c>
      <c r="IB36" s="165">
        <v>84.439800000000005</v>
      </c>
      <c r="IC36" s="165">
        <v>83.535200000000003</v>
      </c>
      <c r="ID36" s="165">
        <v>11.7</v>
      </c>
      <c r="IE36" s="165">
        <v>19.899999999999999</v>
      </c>
      <c r="IF36" s="165">
        <v>-36.200000000000003</v>
      </c>
      <c r="IG36" s="165">
        <v>-36.200000000000003</v>
      </c>
      <c r="IH36" s="165">
        <v>1.5004999999999999</v>
      </c>
      <c r="II36" s="165">
        <v>1.2623</v>
      </c>
      <c r="IJ36" s="165">
        <v>-355.61930000000001</v>
      </c>
      <c r="IK36" s="165">
        <v>160.5916</v>
      </c>
      <c r="IL36" s="165">
        <v>192.1927</v>
      </c>
      <c r="IM36" s="165">
        <v>164.29750000000001</v>
      </c>
      <c r="IN36" s="165">
        <v>-35.165599999999998</v>
      </c>
      <c r="IO36" s="165">
        <v>-165.57249999999999</v>
      </c>
      <c r="IP36" s="165">
        <v>161.53290000000001</v>
      </c>
      <c r="IQ36" s="165">
        <v>-52.785800000000002</v>
      </c>
      <c r="IR36" s="165">
        <v>-95.695999999999998</v>
      </c>
      <c r="IS36" s="165">
        <v>-158.98779999999999</v>
      </c>
      <c r="IT36" s="165">
        <v>81.258399999999995</v>
      </c>
      <c r="IU36" s="165">
        <v>81.152299999999997</v>
      </c>
      <c r="IV36" s="165">
        <v>53.017699999999998</v>
      </c>
      <c r="IW36" s="165">
        <v>-184.988</v>
      </c>
      <c r="IX36" s="165">
        <v>94.968199999999996</v>
      </c>
      <c r="IY36" s="165">
        <v>-89.254900000000006</v>
      </c>
      <c r="IZ36" s="165">
        <v>89.853300000000004</v>
      </c>
      <c r="JA36" s="165">
        <v>-7.3815999999999997</v>
      </c>
      <c r="JB36" s="166"/>
      <c r="JC36" s="165">
        <v>29.12</v>
      </c>
      <c r="JD36" s="165">
        <v>5.9260000000000002</v>
      </c>
      <c r="JE36" s="165">
        <v>5.8979999999999997</v>
      </c>
      <c r="JF36" s="165">
        <v>-28</v>
      </c>
      <c r="JG36" s="165">
        <v>13.28</v>
      </c>
      <c r="JH36" s="166"/>
      <c r="JI36" s="165">
        <v>-14.4427</v>
      </c>
      <c r="JJ36" s="165">
        <v>-36.211199999999998</v>
      </c>
      <c r="JK36" s="165">
        <v>-14.180199999999999</v>
      </c>
      <c r="JL36" s="165">
        <v>40.799999999999997</v>
      </c>
      <c r="JM36" s="165">
        <v>46.959000000000003</v>
      </c>
      <c r="JN36" s="165">
        <v>46.027999999999999</v>
      </c>
      <c r="JO36" s="166"/>
      <c r="JP36" s="166"/>
      <c r="JQ36" s="165">
        <v>50.475000000000001</v>
      </c>
      <c r="JR36" s="165">
        <v>50.021799999999999</v>
      </c>
      <c r="JS36" s="165">
        <v>51.7622</v>
      </c>
      <c r="JT36" s="166"/>
      <c r="JU36" s="165">
        <v>-19.7</v>
      </c>
      <c r="JV36" s="165">
        <v>19.700800000000001</v>
      </c>
      <c r="JW36" s="165">
        <v>7.9</v>
      </c>
      <c r="JX36" s="166"/>
      <c r="JY36" s="165">
        <v>-49.517800000000001</v>
      </c>
      <c r="JZ36" s="165">
        <v>78.638099999999994</v>
      </c>
      <c r="KA36" s="165">
        <v>62.380899999999997</v>
      </c>
      <c r="KB36" s="165">
        <v>-49.809199999999997</v>
      </c>
      <c r="KC36" s="165">
        <v>-76.697000000000003</v>
      </c>
      <c r="KD36" s="165">
        <v>53.6599</v>
      </c>
      <c r="KE36" s="165">
        <v>23.1873</v>
      </c>
      <c r="KF36" s="165">
        <v>11.3</v>
      </c>
      <c r="KG36" s="165">
        <v>-11.5</v>
      </c>
      <c r="KH36" s="165">
        <v>0.8256</v>
      </c>
      <c r="KI36" s="165">
        <v>208.66669999999999</v>
      </c>
    </row>
    <row r="37" spans="1:295" ht="18" customHeight="1" x14ac:dyDescent="0.35">
      <c r="A37" s="161" t="s">
        <v>53</v>
      </c>
      <c r="B37" s="161" t="s">
        <v>741</v>
      </c>
      <c r="C37" s="165">
        <v>0</v>
      </c>
      <c r="D37" s="165">
        <v>21.556899999999999</v>
      </c>
      <c r="E37" s="165">
        <v>-43.096800000000002</v>
      </c>
      <c r="F37" s="165">
        <v>-33.201000000000001</v>
      </c>
      <c r="G37" s="165">
        <v>35.619999999999997</v>
      </c>
      <c r="H37" s="166"/>
      <c r="I37" s="165">
        <v>70.913399999999996</v>
      </c>
      <c r="J37" s="165">
        <v>-112.8733</v>
      </c>
      <c r="K37" s="165">
        <v>66.879900000000006</v>
      </c>
      <c r="L37" s="165">
        <v>33.488999999999997</v>
      </c>
      <c r="M37" s="165">
        <v>32.912999999999997</v>
      </c>
      <c r="N37" s="165">
        <v>-13.32</v>
      </c>
      <c r="O37" s="165">
        <v>-45.411999999999999</v>
      </c>
      <c r="P37" s="165">
        <v>39.6</v>
      </c>
      <c r="Q37" s="165">
        <v>17.388000000000002</v>
      </c>
      <c r="R37" s="165">
        <v>-39.6</v>
      </c>
      <c r="S37" s="165">
        <v>13.443899999999999</v>
      </c>
      <c r="T37" s="165">
        <v>231.7362</v>
      </c>
      <c r="U37" s="165">
        <v>9.1366999999999994</v>
      </c>
      <c r="V37" s="165">
        <v>9.0237999999999996</v>
      </c>
      <c r="W37" s="165">
        <v>14.5436</v>
      </c>
      <c r="X37" s="166"/>
      <c r="Y37" s="165">
        <v>8.3795999999999999</v>
      </c>
      <c r="Z37" s="165">
        <v>7.1665999999999999</v>
      </c>
      <c r="AA37" s="166"/>
      <c r="AB37" s="166"/>
      <c r="AC37" s="165">
        <v>-77.73</v>
      </c>
      <c r="AD37" s="165">
        <v>-78.239999999999995</v>
      </c>
      <c r="AE37" s="166"/>
      <c r="AF37" s="165">
        <v>13.32</v>
      </c>
      <c r="AG37" s="165">
        <v>44</v>
      </c>
      <c r="AH37" s="165">
        <v>7.8579999999999997</v>
      </c>
      <c r="AI37" s="165">
        <v>0.20599999999999999</v>
      </c>
      <c r="AJ37" s="165">
        <v>-64.36</v>
      </c>
      <c r="AK37" s="165">
        <v>-64.27</v>
      </c>
      <c r="AL37" s="165">
        <v>-80.02</v>
      </c>
      <c r="AM37" s="165">
        <v>65.239999999999995</v>
      </c>
      <c r="AN37" s="165">
        <v>64.89</v>
      </c>
      <c r="AO37" s="165">
        <v>11.540900000000001</v>
      </c>
      <c r="AP37" s="165">
        <v>12.5603</v>
      </c>
      <c r="AQ37" s="165">
        <v>73.345799999999997</v>
      </c>
      <c r="AR37" s="165">
        <v>76.281700000000001</v>
      </c>
      <c r="AS37" s="165">
        <v>30.210100000000001</v>
      </c>
      <c r="AT37" s="165">
        <v>-59.477899999999998</v>
      </c>
      <c r="AU37" s="165">
        <v>-58.585700000000003</v>
      </c>
      <c r="AV37" s="165">
        <v>28.046500000000002</v>
      </c>
      <c r="AW37" s="165">
        <v>27.58</v>
      </c>
      <c r="AX37" s="166"/>
      <c r="AY37" s="165">
        <v>95.379000000000005</v>
      </c>
      <c r="AZ37" s="165">
        <v>-2.6173000000000002</v>
      </c>
      <c r="BA37" s="165">
        <v>-15.1471</v>
      </c>
      <c r="BB37" s="165">
        <v>-350.67200000000003</v>
      </c>
      <c r="BC37" s="165">
        <v>-18.3736</v>
      </c>
      <c r="BD37" s="165">
        <v>-12.2</v>
      </c>
      <c r="BE37" s="165">
        <v>-13</v>
      </c>
      <c r="BF37" s="165">
        <v>64.664500000000004</v>
      </c>
      <c r="BG37" s="165">
        <v>62.891300000000001</v>
      </c>
      <c r="BH37" s="165">
        <v>-5.5970000000000004</v>
      </c>
      <c r="BI37" s="166"/>
      <c r="BJ37" s="165">
        <v>-41.203299999999999</v>
      </c>
      <c r="BK37" s="165">
        <v>12.3582</v>
      </c>
      <c r="BL37" s="165">
        <v>10.1203</v>
      </c>
      <c r="BM37" s="165">
        <v>6.9957000000000003</v>
      </c>
      <c r="BN37" s="165">
        <v>380.77929999999998</v>
      </c>
      <c r="BO37" s="165">
        <v>71.504800000000003</v>
      </c>
      <c r="BP37" s="165">
        <v>70.924999999999997</v>
      </c>
      <c r="BQ37" s="165">
        <v>-289.64389999999997</v>
      </c>
      <c r="BR37" s="165">
        <v>460.18119999999999</v>
      </c>
      <c r="BS37" s="166"/>
      <c r="BT37" s="165">
        <v>-132.221</v>
      </c>
      <c r="BU37" s="166"/>
      <c r="BV37" s="165">
        <v>103.3981</v>
      </c>
      <c r="BW37" s="165">
        <v>27.68</v>
      </c>
      <c r="BX37" s="165">
        <v>28.39</v>
      </c>
      <c r="BY37" s="166"/>
      <c r="BZ37" s="165">
        <v>88.24</v>
      </c>
      <c r="CA37" s="165">
        <v>-100.3297</v>
      </c>
      <c r="CB37" s="165">
        <v>-100.4636</v>
      </c>
      <c r="CC37" s="165">
        <v>169.85919999999999</v>
      </c>
      <c r="CD37" s="165">
        <v>170.84960000000001</v>
      </c>
      <c r="CE37" s="165">
        <v>12.879300000000001</v>
      </c>
      <c r="CF37" s="165">
        <v>-91.5</v>
      </c>
      <c r="CG37" s="165">
        <v>-90.607799999999997</v>
      </c>
      <c r="CH37" s="165">
        <v>12.097799999999999</v>
      </c>
      <c r="CI37" s="165">
        <v>-68.528199999999998</v>
      </c>
      <c r="CJ37" s="166"/>
      <c r="CK37" s="166"/>
      <c r="CL37" s="165">
        <v>92.1</v>
      </c>
      <c r="CM37" s="165">
        <v>136.6</v>
      </c>
      <c r="CN37" s="165">
        <v>-18.29</v>
      </c>
      <c r="CO37" s="165">
        <v>54.502400000000002</v>
      </c>
      <c r="CP37" s="165">
        <v>52.080399999999997</v>
      </c>
      <c r="CQ37" s="165">
        <v>54.558300000000003</v>
      </c>
      <c r="CR37" s="165">
        <v>-20.293099999999999</v>
      </c>
      <c r="CS37" s="165">
        <v>-19.918399999999998</v>
      </c>
      <c r="CT37" s="165">
        <v>-21.3536</v>
      </c>
      <c r="CU37" s="165">
        <v>-22.090499999999999</v>
      </c>
      <c r="CV37" s="166"/>
      <c r="CW37" s="165">
        <v>13.415800000000001</v>
      </c>
      <c r="CX37" s="165">
        <v>61.11</v>
      </c>
      <c r="CY37" s="165">
        <v>79.11</v>
      </c>
      <c r="CZ37" s="165">
        <v>57.663600000000002</v>
      </c>
      <c r="DA37" s="165">
        <v>54.6432</v>
      </c>
      <c r="DB37" s="165">
        <v>-34</v>
      </c>
      <c r="DC37" s="166"/>
      <c r="DD37" s="165">
        <v>68.677300000000002</v>
      </c>
      <c r="DE37" s="165">
        <v>67.112300000000005</v>
      </c>
      <c r="DF37" s="165">
        <v>-113.5861</v>
      </c>
      <c r="DG37" s="165">
        <v>0</v>
      </c>
      <c r="DH37" s="165">
        <v>-20.605399999999999</v>
      </c>
      <c r="DI37" s="165">
        <v>-125.4</v>
      </c>
      <c r="DJ37" s="165">
        <v>-126</v>
      </c>
      <c r="DK37" s="165">
        <v>36.795999999999999</v>
      </c>
      <c r="DL37" s="165">
        <v>0.30209999999999998</v>
      </c>
      <c r="DM37" s="165">
        <v>79.384900000000002</v>
      </c>
      <c r="DN37" s="166"/>
      <c r="DO37" s="166"/>
      <c r="DP37" s="165">
        <v>-12.51</v>
      </c>
      <c r="DQ37" s="165">
        <v>69.349500000000006</v>
      </c>
      <c r="DR37" s="165">
        <v>107.5211</v>
      </c>
      <c r="DS37" s="165">
        <v>-30.5</v>
      </c>
      <c r="DT37" s="165">
        <v>-30.67</v>
      </c>
      <c r="DU37" s="165">
        <v>126.89</v>
      </c>
      <c r="DV37" s="165">
        <v>76.680000000000007</v>
      </c>
      <c r="DW37" s="165">
        <v>113.4545</v>
      </c>
      <c r="DX37" s="165">
        <v>110.6</v>
      </c>
      <c r="DY37" s="165">
        <v>-92.657799999999995</v>
      </c>
      <c r="DZ37" s="166"/>
      <c r="EA37" s="165">
        <v>240.88310000000001</v>
      </c>
      <c r="EB37" s="165">
        <v>190.44710000000001</v>
      </c>
      <c r="EC37" s="165">
        <v>186.2346</v>
      </c>
      <c r="ED37" s="165">
        <v>189.82480000000001</v>
      </c>
      <c r="EE37" s="165">
        <v>50.9024</v>
      </c>
      <c r="EF37" s="165">
        <v>30.604199999999999</v>
      </c>
      <c r="EG37" s="165">
        <v>-32.168999999999997</v>
      </c>
      <c r="EH37" s="165">
        <v>300.52</v>
      </c>
      <c r="EI37" s="165">
        <v>-90.555300000000003</v>
      </c>
      <c r="EJ37" s="166"/>
      <c r="EK37" s="165">
        <v>-32.253100000000003</v>
      </c>
      <c r="EL37" s="165">
        <v>-28.452500000000001</v>
      </c>
      <c r="EM37" s="165">
        <v>35.879100000000001</v>
      </c>
      <c r="EN37" s="165">
        <v>-53.769799999999996</v>
      </c>
      <c r="EO37" s="165">
        <v>-50.784300000000002</v>
      </c>
      <c r="EP37" s="165">
        <v>176.7</v>
      </c>
      <c r="EQ37" s="165">
        <v>-73.395300000000006</v>
      </c>
      <c r="ER37" s="165">
        <v>-74.959400000000002</v>
      </c>
      <c r="ES37" s="165">
        <v>12.8963</v>
      </c>
      <c r="ET37" s="166"/>
      <c r="EU37" s="166"/>
      <c r="EV37" s="165">
        <v>96.8</v>
      </c>
      <c r="EW37" s="165">
        <v>14.7326</v>
      </c>
      <c r="EX37" s="165">
        <v>-165.76570000000001</v>
      </c>
      <c r="EY37" s="165">
        <v>-38.8979</v>
      </c>
      <c r="EZ37" s="165">
        <v>-38.164900000000003</v>
      </c>
      <c r="FA37" s="165">
        <v>7.8498000000000001</v>
      </c>
      <c r="FB37" s="165">
        <v>-25.827999999999999</v>
      </c>
      <c r="FC37" s="165">
        <v>0</v>
      </c>
      <c r="FD37" s="165">
        <v>24.866</v>
      </c>
      <c r="FE37" s="166"/>
      <c r="FF37" s="166"/>
      <c r="FG37" s="165">
        <v>37.328099999999999</v>
      </c>
      <c r="FH37" s="165">
        <v>37.813400000000001</v>
      </c>
      <c r="FI37" s="165">
        <v>36.495399999999997</v>
      </c>
      <c r="FJ37" s="165">
        <v>100.97620000000001</v>
      </c>
      <c r="FK37" s="165">
        <v>101.4785</v>
      </c>
      <c r="FL37" s="165">
        <v>-131.9556</v>
      </c>
      <c r="FM37" s="165">
        <v>97.147400000000005</v>
      </c>
      <c r="FN37" s="166"/>
      <c r="FO37" s="165">
        <v>-91.405600000000007</v>
      </c>
      <c r="FP37" s="165">
        <v>-83.067700000000002</v>
      </c>
      <c r="FQ37" s="167">
        <v>-50.94</v>
      </c>
      <c r="FR37" s="166"/>
      <c r="FS37" s="165">
        <v>18.181999999999999</v>
      </c>
      <c r="FT37" s="166"/>
      <c r="FU37" s="166"/>
      <c r="FV37" s="165">
        <v>14.09</v>
      </c>
      <c r="FW37" s="165">
        <v>-49.783700000000003</v>
      </c>
      <c r="FX37" s="165">
        <v>10.3292</v>
      </c>
      <c r="FY37" s="165">
        <v>-10.614000000000001</v>
      </c>
      <c r="FZ37" s="165">
        <v>4.3979999999999997</v>
      </c>
      <c r="GA37" s="165">
        <v>7.9095000000000004</v>
      </c>
      <c r="GB37" s="165">
        <v>22.87</v>
      </c>
      <c r="GC37" s="165">
        <v>84.895399999999995</v>
      </c>
      <c r="GD37" s="165">
        <v>91.098299999999995</v>
      </c>
      <c r="GE37" s="165">
        <v>14.82</v>
      </c>
      <c r="GF37" s="165">
        <v>93.082899999999995</v>
      </c>
      <c r="GG37" s="165">
        <v>26.8</v>
      </c>
      <c r="GH37" s="165">
        <v>-22.137</v>
      </c>
      <c r="GI37" s="166"/>
      <c r="GJ37" s="165">
        <v>-1.8523000000000001</v>
      </c>
      <c r="GK37" s="165">
        <v>1.9934000000000001</v>
      </c>
      <c r="GL37" s="166"/>
      <c r="GM37" s="166"/>
      <c r="GN37" s="166"/>
      <c r="GO37" s="165">
        <v>-37.510100000000001</v>
      </c>
      <c r="GP37" s="165">
        <v>25.49</v>
      </c>
      <c r="GQ37" s="165">
        <v>58.234200000000001</v>
      </c>
      <c r="GR37" s="165">
        <v>104.75190000000001</v>
      </c>
      <c r="GS37" s="165">
        <v>70.217299999999994</v>
      </c>
      <c r="GT37" s="165">
        <v>-159.76910000000001</v>
      </c>
      <c r="GU37" s="165">
        <v>-31.685600000000001</v>
      </c>
      <c r="GV37" s="165">
        <v>47.244</v>
      </c>
      <c r="GW37" s="165">
        <v>-47.039200000000001</v>
      </c>
      <c r="GX37" s="165">
        <v>12.263400000000001</v>
      </c>
      <c r="GY37" s="165">
        <v>4.0529000000000002</v>
      </c>
      <c r="GZ37" s="165">
        <v>3.7021000000000002</v>
      </c>
      <c r="HA37" s="166"/>
      <c r="HB37" s="165">
        <v>148.83930000000001</v>
      </c>
      <c r="HC37" s="165">
        <v>148.67160000000001</v>
      </c>
      <c r="HD37" s="165">
        <v>189.8</v>
      </c>
      <c r="HE37" s="165">
        <v>-190.8586</v>
      </c>
      <c r="HF37" s="165">
        <v>-367.06319999999999</v>
      </c>
      <c r="HG37" s="165">
        <v>366.69470000000001</v>
      </c>
      <c r="HH37" s="165">
        <v>363.71499999999997</v>
      </c>
      <c r="HI37" s="165">
        <v>-142.44890000000001</v>
      </c>
      <c r="HJ37" s="165">
        <v>-142.42580000000001</v>
      </c>
      <c r="HK37" s="165">
        <v>-61.180599999999998</v>
      </c>
      <c r="HL37" s="165">
        <v>-54.601300000000002</v>
      </c>
      <c r="HM37" s="165">
        <v>79.9084</v>
      </c>
      <c r="HN37" s="165">
        <v>78.238600000000005</v>
      </c>
      <c r="HO37" s="166"/>
      <c r="HP37" s="166"/>
      <c r="HQ37" s="165">
        <v>33.786200000000001</v>
      </c>
      <c r="HR37" s="165">
        <v>33.599400000000003</v>
      </c>
      <c r="HS37" s="165">
        <v>14.7402</v>
      </c>
      <c r="HT37" s="165">
        <v>14.383900000000001</v>
      </c>
      <c r="HU37" s="165">
        <v>79.23</v>
      </c>
      <c r="HV37" s="165">
        <v>79.709999999999994</v>
      </c>
      <c r="HW37" s="165">
        <v>52.4</v>
      </c>
      <c r="HX37" s="165">
        <v>50.9</v>
      </c>
      <c r="HY37" s="165">
        <v>22.397600000000001</v>
      </c>
      <c r="HZ37" s="165">
        <v>-59.2</v>
      </c>
      <c r="IA37" s="165">
        <v>-350.72</v>
      </c>
      <c r="IB37" s="165">
        <v>90.400999999999996</v>
      </c>
      <c r="IC37" s="165">
        <v>90.380899999999997</v>
      </c>
      <c r="ID37" s="165">
        <v>12.2</v>
      </c>
      <c r="IE37" s="165">
        <v>20.5</v>
      </c>
      <c r="IF37" s="165">
        <v>-37.299999999999997</v>
      </c>
      <c r="IG37" s="165">
        <v>-36.799999999999997</v>
      </c>
      <c r="IH37" s="165">
        <v>1.3997999999999999</v>
      </c>
      <c r="II37" s="165">
        <v>1.181</v>
      </c>
      <c r="IJ37" s="165">
        <v>-360.97649999999999</v>
      </c>
      <c r="IK37" s="165">
        <v>152.32929999999999</v>
      </c>
      <c r="IL37" s="165">
        <v>205.9829</v>
      </c>
      <c r="IM37" s="165">
        <v>181.45349999999999</v>
      </c>
      <c r="IN37" s="165">
        <v>-39.010199999999998</v>
      </c>
      <c r="IO37" s="165">
        <v>-173.33269999999999</v>
      </c>
      <c r="IP37" s="165">
        <v>173.93690000000001</v>
      </c>
      <c r="IQ37" s="165">
        <v>-58.740400000000001</v>
      </c>
      <c r="IR37" s="165">
        <v>-102.6379</v>
      </c>
      <c r="IS37" s="165">
        <v>-165.13249999999999</v>
      </c>
      <c r="IT37" s="165">
        <v>87.089200000000005</v>
      </c>
      <c r="IU37" s="165">
        <v>86.981200000000001</v>
      </c>
      <c r="IV37" s="165">
        <v>57.784500000000001</v>
      </c>
      <c r="IW37" s="165">
        <v>-196.42019999999999</v>
      </c>
      <c r="IX37" s="165">
        <v>100.75109999999999</v>
      </c>
      <c r="IY37" s="165">
        <v>-95.479600000000005</v>
      </c>
      <c r="IZ37" s="165">
        <v>95.454300000000003</v>
      </c>
      <c r="JA37" s="165">
        <v>-8.1204000000000001</v>
      </c>
      <c r="JB37" s="166"/>
      <c r="JC37" s="165">
        <v>28.96</v>
      </c>
      <c r="JD37" s="165">
        <v>5.9169999999999998</v>
      </c>
      <c r="JE37" s="165">
        <v>5.9</v>
      </c>
      <c r="JF37" s="165">
        <v>-28.4</v>
      </c>
      <c r="JG37" s="165">
        <v>13.12</v>
      </c>
      <c r="JH37" s="166"/>
      <c r="JI37" s="165">
        <v>-14.296200000000001</v>
      </c>
      <c r="JJ37" s="165">
        <v>-35.478700000000003</v>
      </c>
      <c r="JK37" s="165">
        <v>-15.117100000000001</v>
      </c>
      <c r="JL37" s="165">
        <v>43.3</v>
      </c>
      <c r="JM37" s="165">
        <v>45.704999999999998</v>
      </c>
      <c r="JN37" s="165">
        <v>46.963999999999999</v>
      </c>
      <c r="JO37" s="166"/>
      <c r="JP37" s="165">
        <v>2.5933000000000002</v>
      </c>
      <c r="JQ37" s="165">
        <v>51.859000000000002</v>
      </c>
      <c r="JR37" s="165">
        <v>50.882599999999996</v>
      </c>
      <c r="JS37" s="165">
        <v>51.529600000000002</v>
      </c>
      <c r="JT37" s="166"/>
      <c r="JU37" s="165">
        <v>-18.5</v>
      </c>
      <c r="JV37" s="165">
        <v>18.487400000000001</v>
      </c>
      <c r="JW37" s="165">
        <v>8.0399999999999991</v>
      </c>
      <c r="JX37" s="166"/>
      <c r="JY37" s="165">
        <v>-50.745899999999999</v>
      </c>
      <c r="JZ37" s="165">
        <v>79.985100000000003</v>
      </c>
      <c r="KA37" s="165">
        <v>62.075099999999999</v>
      </c>
      <c r="KB37" s="165">
        <v>-49.532400000000003</v>
      </c>
      <c r="KC37" s="165">
        <v>-78.8279</v>
      </c>
      <c r="KD37" s="165">
        <v>53.742899999999999</v>
      </c>
      <c r="KE37" s="165">
        <v>25.073499999999999</v>
      </c>
      <c r="KF37" s="165">
        <v>10.3</v>
      </c>
      <c r="KG37" s="165">
        <v>-10.3</v>
      </c>
      <c r="KH37" s="165">
        <v>0.93979999999999997</v>
      </c>
      <c r="KI37" s="165">
        <v>213.20310000000001</v>
      </c>
    </row>
    <row r="38" spans="1:295" ht="18" customHeight="1" x14ac:dyDescent="0.35">
      <c r="A38" s="161" t="s">
        <v>53</v>
      </c>
      <c r="B38" s="161" t="s">
        <v>742</v>
      </c>
      <c r="C38" s="165">
        <v>0</v>
      </c>
      <c r="D38" s="166"/>
      <c r="E38" s="166"/>
      <c r="F38" s="165">
        <v>-33.246600000000001</v>
      </c>
      <c r="G38" s="166"/>
      <c r="H38" s="166"/>
      <c r="I38" s="166"/>
      <c r="J38" s="165">
        <v>-115.6865</v>
      </c>
      <c r="K38" s="165">
        <v>67.171199999999999</v>
      </c>
      <c r="L38" s="166"/>
      <c r="M38" s="165">
        <v>33.230899999999998</v>
      </c>
      <c r="N38" s="165">
        <v>-13.32</v>
      </c>
      <c r="O38" s="165">
        <v>-45.753</v>
      </c>
      <c r="P38" s="165">
        <v>39.6</v>
      </c>
      <c r="Q38" s="165">
        <v>17.388000000000002</v>
      </c>
      <c r="R38" s="165">
        <v>-39.6</v>
      </c>
      <c r="S38" s="165">
        <v>11.3309</v>
      </c>
      <c r="T38" s="165">
        <v>235.72020000000001</v>
      </c>
      <c r="U38" s="165">
        <v>9.0495999999999999</v>
      </c>
      <c r="V38" s="165">
        <v>9.4596999999999998</v>
      </c>
      <c r="W38" s="165">
        <v>14.801600000000001</v>
      </c>
      <c r="X38" s="166"/>
      <c r="Y38" s="165">
        <v>8.2856000000000005</v>
      </c>
      <c r="Z38" s="165">
        <v>7.0510000000000002</v>
      </c>
      <c r="AA38" s="166"/>
      <c r="AB38" s="166"/>
      <c r="AC38" s="165">
        <v>-77.06</v>
      </c>
      <c r="AD38" s="165">
        <v>-77.03</v>
      </c>
      <c r="AE38" s="166"/>
      <c r="AF38" s="165">
        <v>13.32</v>
      </c>
      <c r="AG38" s="166"/>
      <c r="AH38" s="165">
        <v>6.4989999999999997</v>
      </c>
      <c r="AI38" s="165">
        <v>0.20100000000000001</v>
      </c>
      <c r="AJ38" s="165">
        <v>-59.97</v>
      </c>
      <c r="AK38" s="165">
        <v>-60.02</v>
      </c>
      <c r="AL38" s="165">
        <v>-88.6</v>
      </c>
      <c r="AM38" s="165">
        <v>60.7</v>
      </c>
      <c r="AN38" s="165">
        <v>60.88</v>
      </c>
      <c r="AO38" s="165">
        <v>11.6187</v>
      </c>
      <c r="AP38" s="165">
        <v>12.4953</v>
      </c>
      <c r="AQ38" s="165">
        <v>73.322299999999998</v>
      </c>
      <c r="AR38" s="165">
        <v>75.877099999999999</v>
      </c>
      <c r="AS38" s="165">
        <v>30.940300000000001</v>
      </c>
      <c r="AT38" s="165">
        <v>-55.5931</v>
      </c>
      <c r="AU38" s="165">
        <v>-54.992100000000001</v>
      </c>
      <c r="AV38" s="165">
        <v>10.322800000000001</v>
      </c>
      <c r="AW38" s="165">
        <v>9.3870000000000005</v>
      </c>
      <c r="AX38" s="166"/>
      <c r="AY38" s="165">
        <v>98.593999999999994</v>
      </c>
      <c r="AZ38" s="165">
        <v>-5.758</v>
      </c>
      <c r="BA38" s="165">
        <v>-29.786999999999999</v>
      </c>
      <c r="BB38" s="165">
        <v>-331.0514</v>
      </c>
      <c r="BC38" s="165">
        <v>-17.692399999999999</v>
      </c>
      <c r="BD38" s="165">
        <v>-12.1</v>
      </c>
      <c r="BE38" s="165">
        <v>-12.7</v>
      </c>
      <c r="BF38" s="165">
        <v>60.329500000000003</v>
      </c>
      <c r="BG38" s="165">
        <v>58.973199999999999</v>
      </c>
      <c r="BH38" s="165">
        <v>-5.8048999999999999</v>
      </c>
      <c r="BI38" s="166"/>
      <c r="BJ38" s="165">
        <v>-38.8277</v>
      </c>
      <c r="BK38" s="165">
        <v>13.0221</v>
      </c>
      <c r="BL38" s="165">
        <v>10.423999999999999</v>
      </c>
      <c r="BM38" s="165">
        <v>6.9903000000000004</v>
      </c>
      <c r="BN38" s="165">
        <v>363.56689999999998</v>
      </c>
      <c r="BO38" s="165">
        <v>75.991100000000003</v>
      </c>
      <c r="BP38" s="165">
        <v>75.472300000000004</v>
      </c>
      <c r="BQ38" s="165">
        <v>-301.03489999999999</v>
      </c>
      <c r="BR38" s="165">
        <v>444.9726</v>
      </c>
      <c r="BS38" s="166"/>
      <c r="BT38" s="165">
        <v>-114.497</v>
      </c>
      <c r="BU38" s="166"/>
      <c r="BV38" s="165">
        <v>103.5478</v>
      </c>
      <c r="BW38" s="165">
        <v>28.25</v>
      </c>
      <c r="BX38" s="165">
        <v>27.86</v>
      </c>
      <c r="BY38" s="166"/>
      <c r="BZ38" s="165">
        <v>87.31</v>
      </c>
      <c r="CA38" s="165">
        <v>-103.00879999999999</v>
      </c>
      <c r="CB38" s="165">
        <v>-103.41070000000001</v>
      </c>
      <c r="CC38" s="165">
        <v>168.4059</v>
      </c>
      <c r="CD38" s="165">
        <v>170.49780000000001</v>
      </c>
      <c r="CE38" s="165">
        <v>13.8072</v>
      </c>
      <c r="CF38" s="165">
        <v>-86.608999999999995</v>
      </c>
      <c r="CG38" s="165">
        <v>-85.843100000000007</v>
      </c>
      <c r="CH38" s="165">
        <v>12.323499999999999</v>
      </c>
      <c r="CI38" s="165">
        <v>-66.797300000000007</v>
      </c>
      <c r="CJ38" s="166"/>
      <c r="CK38" s="166"/>
      <c r="CL38" s="165">
        <v>89.6</v>
      </c>
      <c r="CM38" s="165">
        <v>134</v>
      </c>
      <c r="CN38" s="165">
        <v>-18.350000000000001</v>
      </c>
      <c r="CO38" s="165">
        <v>57.013199999999998</v>
      </c>
      <c r="CP38" s="165">
        <v>56.002400000000002</v>
      </c>
      <c r="CQ38" s="165">
        <v>56.482399999999998</v>
      </c>
      <c r="CR38" s="165">
        <v>-16.548100000000002</v>
      </c>
      <c r="CS38" s="165">
        <v>-16.2379</v>
      </c>
      <c r="CT38" s="165">
        <v>-23.235299999999999</v>
      </c>
      <c r="CU38" s="165">
        <v>-23.373899999999999</v>
      </c>
      <c r="CV38" s="166"/>
      <c r="CW38" s="165">
        <v>13.2171</v>
      </c>
      <c r="CX38" s="165">
        <v>56.53</v>
      </c>
      <c r="CY38" s="165">
        <v>79.16</v>
      </c>
      <c r="CZ38" s="165">
        <v>59.069800000000001</v>
      </c>
      <c r="DA38" s="165">
        <v>55.229199999999999</v>
      </c>
      <c r="DB38" s="165">
        <v>-35</v>
      </c>
      <c r="DC38" s="166"/>
      <c r="DD38" s="165">
        <v>66.955500000000001</v>
      </c>
      <c r="DE38" s="165">
        <v>65.6768</v>
      </c>
      <c r="DF38" s="165">
        <v>-115.429</v>
      </c>
      <c r="DG38" s="165">
        <v>0</v>
      </c>
      <c r="DH38" s="165">
        <v>-21.2669</v>
      </c>
      <c r="DI38" s="165">
        <v>-128.1</v>
      </c>
      <c r="DJ38" s="165">
        <v>-128.5</v>
      </c>
      <c r="DK38" s="165">
        <v>36.7575</v>
      </c>
      <c r="DL38" s="165">
        <v>0.30209999999999998</v>
      </c>
      <c r="DM38" s="165">
        <v>79.854500000000002</v>
      </c>
      <c r="DN38" s="165">
        <v>154.1199</v>
      </c>
      <c r="DO38" s="166"/>
      <c r="DP38" s="165">
        <v>-12.25</v>
      </c>
      <c r="DQ38" s="165">
        <v>66.730500000000006</v>
      </c>
      <c r="DR38" s="165">
        <v>114.649</v>
      </c>
      <c r="DS38" s="165">
        <v>-30.54</v>
      </c>
      <c r="DT38" s="165">
        <v>-30.96</v>
      </c>
      <c r="DU38" s="165">
        <v>125.72</v>
      </c>
      <c r="DV38" s="165">
        <v>75.78</v>
      </c>
      <c r="DW38" s="165">
        <v>115.2</v>
      </c>
      <c r="DX38" s="165">
        <v>112.5818</v>
      </c>
      <c r="DY38" s="165">
        <v>-93.701700000000002</v>
      </c>
      <c r="DZ38" s="166"/>
      <c r="EA38" s="165">
        <v>240.25579999999999</v>
      </c>
      <c r="EB38" s="165">
        <v>190.2876</v>
      </c>
      <c r="EC38" s="165">
        <v>185.44800000000001</v>
      </c>
      <c r="ED38" s="165">
        <v>189.5984</v>
      </c>
      <c r="EE38" s="165">
        <v>28.9207</v>
      </c>
      <c r="EF38" s="165">
        <v>6.0362</v>
      </c>
      <c r="EG38" s="165">
        <v>-32.866</v>
      </c>
      <c r="EH38" s="165">
        <v>313.3347</v>
      </c>
      <c r="EI38" s="165">
        <v>-110.7933</v>
      </c>
      <c r="EJ38" s="166"/>
      <c r="EK38" s="165">
        <v>-32.2502</v>
      </c>
      <c r="EL38" s="165">
        <v>-29.715</v>
      </c>
      <c r="EM38" s="165">
        <v>64.468699999999998</v>
      </c>
      <c r="EN38" s="165">
        <v>-52.058199999999999</v>
      </c>
      <c r="EO38" s="165">
        <v>-48.505699999999997</v>
      </c>
      <c r="EP38" s="165">
        <v>44.591999999999999</v>
      </c>
      <c r="EQ38" s="165">
        <v>-61.880099999999999</v>
      </c>
      <c r="ER38" s="165">
        <v>-62.472700000000003</v>
      </c>
      <c r="ES38" s="165">
        <v>34.734200000000001</v>
      </c>
      <c r="ET38" s="166"/>
      <c r="EU38" s="166"/>
      <c r="EV38" s="165">
        <v>1</v>
      </c>
      <c r="EW38" s="165">
        <v>14.927099999999999</v>
      </c>
      <c r="EX38" s="165">
        <v>-159.9229</v>
      </c>
      <c r="EY38" s="165">
        <v>-39.327199999999998</v>
      </c>
      <c r="EZ38" s="165">
        <v>-38.263800000000003</v>
      </c>
      <c r="FA38" s="165">
        <v>8.2157</v>
      </c>
      <c r="FB38" s="165">
        <v>-4.7252000000000001</v>
      </c>
      <c r="FC38" s="165">
        <v>-30.3218</v>
      </c>
      <c r="FD38" s="165">
        <v>25.131699999999999</v>
      </c>
      <c r="FE38" s="166"/>
      <c r="FF38" s="166"/>
      <c r="FG38" s="165">
        <v>38.289000000000001</v>
      </c>
      <c r="FH38" s="165">
        <v>38.833199999999998</v>
      </c>
      <c r="FI38" s="165">
        <v>37.721400000000003</v>
      </c>
      <c r="FJ38" s="165">
        <v>103.99039999999999</v>
      </c>
      <c r="FK38" s="165">
        <v>103.6555</v>
      </c>
      <c r="FL38" s="165">
        <v>-135.80709999999999</v>
      </c>
      <c r="FM38" s="165">
        <v>97.307100000000005</v>
      </c>
      <c r="FN38" s="166"/>
      <c r="FO38" s="165">
        <v>-87.662000000000006</v>
      </c>
      <c r="FP38" s="165">
        <v>-81.129099999999994</v>
      </c>
      <c r="FQ38" s="167">
        <v>-50.69</v>
      </c>
      <c r="FR38" s="166"/>
      <c r="FS38" s="165">
        <v>17.874400000000001</v>
      </c>
      <c r="FT38" s="166"/>
      <c r="FU38" s="166"/>
      <c r="FV38" s="165">
        <v>14.49</v>
      </c>
      <c r="FW38" s="165">
        <v>-48.345500000000001</v>
      </c>
      <c r="FX38" s="165">
        <v>10.101100000000001</v>
      </c>
      <c r="FY38" s="166"/>
      <c r="FZ38" s="165">
        <v>4.335</v>
      </c>
      <c r="GA38" s="165">
        <v>9.0745000000000005</v>
      </c>
      <c r="GB38" s="165">
        <v>23.24</v>
      </c>
      <c r="GC38" s="165">
        <v>82.087000000000003</v>
      </c>
      <c r="GD38" s="165">
        <v>88.932299999999998</v>
      </c>
      <c r="GE38" s="166"/>
      <c r="GF38" s="165">
        <v>92.750900000000001</v>
      </c>
      <c r="GG38" s="165">
        <v>26.7</v>
      </c>
      <c r="GH38" s="165">
        <v>-21.8687</v>
      </c>
      <c r="GI38" s="166"/>
      <c r="GJ38" s="165">
        <v>-1.4027000000000001</v>
      </c>
      <c r="GK38" s="165">
        <v>1.9839</v>
      </c>
      <c r="GL38" s="166"/>
      <c r="GM38" s="166"/>
      <c r="GN38" s="166"/>
      <c r="GO38" s="165">
        <v>-36.890300000000003</v>
      </c>
      <c r="GP38" s="165">
        <v>26.2197</v>
      </c>
      <c r="GQ38" s="165">
        <v>57.814</v>
      </c>
      <c r="GR38" s="165">
        <v>106.1414</v>
      </c>
      <c r="GS38" s="165">
        <v>69.170599999999993</v>
      </c>
      <c r="GT38" s="165">
        <v>-159.91499999999999</v>
      </c>
      <c r="GU38" s="165">
        <v>-31.650600000000001</v>
      </c>
      <c r="GV38" s="165">
        <v>46.066200000000002</v>
      </c>
      <c r="GW38" s="165">
        <v>-45.668199999999999</v>
      </c>
      <c r="GX38" s="165">
        <v>11.7873</v>
      </c>
      <c r="GY38" s="165">
        <v>4.7950999999999997</v>
      </c>
      <c r="GZ38" s="165">
        <v>4.3665000000000003</v>
      </c>
      <c r="HA38" s="165">
        <v>13</v>
      </c>
      <c r="HB38" s="165">
        <v>150.2715</v>
      </c>
      <c r="HC38" s="165">
        <v>148.3587</v>
      </c>
      <c r="HD38" s="166"/>
      <c r="HE38" s="166"/>
      <c r="HF38" s="165">
        <v>-350.2627</v>
      </c>
      <c r="HG38" s="165">
        <v>354.2604</v>
      </c>
      <c r="HH38" s="165">
        <v>349.18349999999998</v>
      </c>
      <c r="HI38" s="165">
        <v>-144.53559999999999</v>
      </c>
      <c r="HJ38" s="165">
        <v>-142.73330000000001</v>
      </c>
      <c r="HK38" s="165">
        <v>-57.801299999999998</v>
      </c>
      <c r="HL38" s="165">
        <v>-51.574300000000001</v>
      </c>
      <c r="HM38" s="165">
        <v>80.310699999999997</v>
      </c>
      <c r="HN38" s="165">
        <v>79.9161</v>
      </c>
      <c r="HO38" s="166"/>
      <c r="HP38" s="166"/>
      <c r="HQ38" s="165">
        <v>31.808700000000002</v>
      </c>
      <c r="HR38" s="165">
        <v>31.1934</v>
      </c>
      <c r="HS38" s="165">
        <v>5.6113999999999997</v>
      </c>
      <c r="HT38" s="165">
        <v>5.0835999999999997</v>
      </c>
      <c r="HU38" s="165">
        <v>74.8</v>
      </c>
      <c r="HV38" s="165">
        <v>73.599999999999994</v>
      </c>
      <c r="HW38" s="165">
        <v>52.8</v>
      </c>
      <c r="HX38" s="165">
        <v>53.6</v>
      </c>
      <c r="HY38" s="166"/>
      <c r="HZ38" s="165">
        <v>-55.92</v>
      </c>
      <c r="IA38" s="165">
        <v>-344.94779999999997</v>
      </c>
      <c r="IB38" s="165">
        <v>83.765500000000003</v>
      </c>
      <c r="IC38" s="165">
        <v>83.511899999999997</v>
      </c>
      <c r="ID38" s="165">
        <v>12.8</v>
      </c>
      <c r="IE38" s="165">
        <v>22.8</v>
      </c>
      <c r="IF38" s="165">
        <v>-34.6</v>
      </c>
      <c r="IG38" s="165">
        <v>-34.5</v>
      </c>
      <c r="IH38" s="166"/>
      <c r="II38" s="166"/>
      <c r="IJ38" s="165">
        <v>-346.04570000000001</v>
      </c>
      <c r="IK38" s="165">
        <v>181.55449999999999</v>
      </c>
      <c r="IL38" s="165">
        <v>209.72219999999999</v>
      </c>
      <c r="IM38" s="165">
        <v>178.14230000000001</v>
      </c>
      <c r="IN38" s="165">
        <v>-48.053899999999999</v>
      </c>
      <c r="IO38" s="165">
        <v>-175.37540000000001</v>
      </c>
      <c r="IP38" s="165">
        <v>171.6198</v>
      </c>
      <c r="IQ38" s="165">
        <v>-57.209600000000002</v>
      </c>
      <c r="IR38" s="165">
        <v>-96.215900000000005</v>
      </c>
      <c r="IS38" s="165">
        <v>-170.4127</v>
      </c>
      <c r="IT38" s="165">
        <v>87.533299999999997</v>
      </c>
      <c r="IU38" s="165">
        <v>86.920100000000005</v>
      </c>
      <c r="IV38" s="165">
        <v>58.645699999999998</v>
      </c>
      <c r="IW38" s="165">
        <v>-201.75829999999999</v>
      </c>
      <c r="IX38" s="165">
        <v>93.755600000000001</v>
      </c>
      <c r="IY38" s="165">
        <v>-104.8044</v>
      </c>
      <c r="IZ38" s="165">
        <v>104.8989</v>
      </c>
      <c r="JA38" s="165">
        <v>-7.3018999999999998</v>
      </c>
      <c r="JB38" s="166"/>
      <c r="JC38" s="165">
        <v>29.6</v>
      </c>
      <c r="JD38" s="165">
        <v>5.8159999999999998</v>
      </c>
      <c r="JE38" s="165">
        <v>5.79</v>
      </c>
      <c r="JF38" s="165">
        <v>-28.4</v>
      </c>
      <c r="JG38" s="165">
        <v>11.84</v>
      </c>
      <c r="JH38" s="166"/>
      <c r="JI38" s="165">
        <v>-13.0358</v>
      </c>
      <c r="JJ38" s="165">
        <v>-35.008800000000001</v>
      </c>
      <c r="JK38" s="165">
        <v>-13.270799999999999</v>
      </c>
      <c r="JL38" s="165">
        <v>38.299999999999997</v>
      </c>
      <c r="JM38" s="165">
        <v>45.048999999999999</v>
      </c>
      <c r="JN38" s="165">
        <v>45.597999999999999</v>
      </c>
      <c r="JO38" s="165">
        <v>2.8391999999999999</v>
      </c>
      <c r="JP38" s="165">
        <v>3.4428000000000001</v>
      </c>
      <c r="JQ38" s="165">
        <v>51.686999999999998</v>
      </c>
      <c r="JR38" s="165">
        <v>52.2896</v>
      </c>
      <c r="JS38" s="165">
        <v>53.005800000000001</v>
      </c>
      <c r="JT38" s="166"/>
      <c r="JU38" s="165">
        <v>-23.2</v>
      </c>
      <c r="JV38" s="165">
        <v>17.430499999999999</v>
      </c>
      <c r="JW38" s="165">
        <v>8.02</v>
      </c>
      <c r="JX38" s="166"/>
      <c r="JY38" s="165">
        <v>-50.037999999999997</v>
      </c>
      <c r="JZ38" s="165">
        <v>76.786699999999996</v>
      </c>
      <c r="KA38" s="165">
        <v>58.662399999999998</v>
      </c>
      <c r="KB38" s="165">
        <v>-49.935499999999998</v>
      </c>
      <c r="KC38" s="165">
        <v>-75.516499999999994</v>
      </c>
      <c r="KD38" s="165">
        <v>49.790199999999999</v>
      </c>
      <c r="KE38" s="165">
        <v>25.8047</v>
      </c>
      <c r="KF38" s="165">
        <v>14.8</v>
      </c>
      <c r="KG38" s="165">
        <v>-15.9</v>
      </c>
      <c r="KH38" s="165">
        <v>0.71530000000000005</v>
      </c>
      <c r="KI38" s="165">
        <v>202.11</v>
      </c>
    </row>
    <row r="39" spans="1:295" ht="18" customHeight="1" x14ac:dyDescent="0.35">
      <c r="A39" s="161" t="s">
        <v>53</v>
      </c>
      <c r="B39" s="161" t="s">
        <v>743</v>
      </c>
      <c r="C39" s="165">
        <v>0</v>
      </c>
      <c r="D39" s="165">
        <v>22.1401</v>
      </c>
      <c r="E39" s="165">
        <v>-44.160699999999999</v>
      </c>
      <c r="F39" s="165">
        <v>-33.241399999999999</v>
      </c>
      <c r="G39" s="166"/>
      <c r="H39" s="166"/>
      <c r="I39" s="166"/>
      <c r="J39" s="165">
        <v>-114.79649999999999</v>
      </c>
      <c r="K39" s="166"/>
      <c r="L39" s="165">
        <v>34.033000000000001</v>
      </c>
      <c r="M39" s="165">
        <v>33.279200000000003</v>
      </c>
      <c r="N39" s="165">
        <v>-13.32</v>
      </c>
      <c r="O39" s="165">
        <v>-48.536000000000001</v>
      </c>
      <c r="P39" s="165">
        <v>44</v>
      </c>
      <c r="Q39" s="165">
        <v>19.872</v>
      </c>
      <c r="R39" s="165">
        <v>-44</v>
      </c>
      <c r="S39" s="165">
        <v>13.960599999999999</v>
      </c>
      <c r="T39" s="165">
        <v>234.50839999999999</v>
      </c>
      <c r="U39" s="165">
        <v>8.0549999999999997</v>
      </c>
      <c r="V39" s="165">
        <v>8.3550000000000004</v>
      </c>
      <c r="W39" s="165">
        <v>13.604900000000001</v>
      </c>
      <c r="X39" s="166"/>
      <c r="Y39" s="165">
        <v>7.9474999999999998</v>
      </c>
      <c r="Z39" s="165">
        <v>4.3853</v>
      </c>
      <c r="AA39" s="166"/>
      <c r="AB39" s="166"/>
      <c r="AC39" s="165">
        <v>-78.88</v>
      </c>
      <c r="AD39" s="165">
        <v>-78.77</v>
      </c>
      <c r="AE39" s="166"/>
      <c r="AF39" s="165">
        <v>13.32</v>
      </c>
      <c r="AG39" s="165">
        <v>46.2</v>
      </c>
      <c r="AH39" s="165">
        <v>7.6859999999999999</v>
      </c>
      <c r="AI39" s="165">
        <v>0.20799999999999999</v>
      </c>
      <c r="AJ39" s="165">
        <v>-61.78</v>
      </c>
      <c r="AK39" s="165">
        <v>-61.94</v>
      </c>
      <c r="AL39" s="165">
        <v>-87.38</v>
      </c>
      <c r="AM39" s="165">
        <v>61.93</v>
      </c>
      <c r="AN39" s="165">
        <v>62.64</v>
      </c>
      <c r="AO39" s="165">
        <v>12.2379</v>
      </c>
      <c r="AP39" s="165">
        <v>12.4093</v>
      </c>
      <c r="AQ39" s="165">
        <v>73.948300000000003</v>
      </c>
      <c r="AR39" s="165">
        <v>76.657799999999995</v>
      </c>
      <c r="AS39" s="165">
        <v>30.696400000000001</v>
      </c>
      <c r="AT39" s="167">
        <v>-55.5931</v>
      </c>
      <c r="AU39" s="165">
        <v>-55.066899999999997</v>
      </c>
      <c r="AV39" s="165">
        <v>9.3801000000000005</v>
      </c>
      <c r="AW39" s="165">
        <v>9.0365000000000002</v>
      </c>
      <c r="AX39" s="166"/>
      <c r="AY39" s="165">
        <v>98.593999999999994</v>
      </c>
      <c r="AZ39" s="165">
        <v>-5.758</v>
      </c>
      <c r="BA39" s="165">
        <v>-29.8505</v>
      </c>
      <c r="BB39" s="165">
        <v>-332.21609999999998</v>
      </c>
      <c r="BC39" s="165">
        <v>-15.040100000000001</v>
      </c>
      <c r="BD39" s="165">
        <v>-13.5</v>
      </c>
      <c r="BE39" s="165">
        <v>-14.1</v>
      </c>
      <c r="BF39" s="165">
        <v>60.568399999999997</v>
      </c>
      <c r="BG39" s="165">
        <v>59.862299999999998</v>
      </c>
      <c r="BH39" s="165">
        <v>-5.8516000000000004</v>
      </c>
      <c r="BI39" s="166"/>
      <c r="BJ39" s="165">
        <v>-39.017800000000001</v>
      </c>
      <c r="BK39" s="165">
        <v>13.3935</v>
      </c>
      <c r="BL39" s="165">
        <v>10.313599999999999</v>
      </c>
      <c r="BM39" s="165">
        <v>6.8757000000000001</v>
      </c>
      <c r="BN39" s="165">
        <v>364.63499999999999</v>
      </c>
      <c r="BO39" s="165">
        <v>74.709299999999999</v>
      </c>
      <c r="BP39" s="165">
        <v>74.800799999999995</v>
      </c>
      <c r="BQ39" s="165">
        <v>-289.06920000000002</v>
      </c>
      <c r="BR39" s="165">
        <v>451.31369999999998</v>
      </c>
      <c r="BS39" s="166"/>
      <c r="BT39" s="165">
        <v>-130.3039</v>
      </c>
      <c r="BU39" s="166"/>
      <c r="BV39" s="165">
        <v>103.6876</v>
      </c>
      <c r="BW39" s="165">
        <v>28.19</v>
      </c>
      <c r="BX39" s="165">
        <v>28.09</v>
      </c>
      <c r="BY39" s="166"/>
      <c r="BZ39" s="165">
        <v>87.36</v>
      </c>
      <c r="CA39" s="165">
        <v>-98.186400000000006</v>
      </c>
      <c r="CB39" s="165">
        <v>-98.722200000000001</v>
      </c>
      <c r="CC39" s="165">
        <v>166.86330000000001</v>
      </c>
      <c r="CD39" s="165">
        <v>169.1866</v>
      </c>
      <c r="CE39" s="165">
        <v>12.802099999999999</v>
      </c>
      <c r="CF39" s="165">
        <v>-90.501800000000003</v>
      </c>
      <c r="CG39" s="165">
        <v>-91.166700000000006</v>
      </c>
      <c r="CH39" s="165">
        <v>11.8911</v>
      </c>
      <c r="CI39" s="165">
        <v>-67.595500000000001</v>
      </c>
      <c r="CJ39" s="166"/>
      <c r="CK39" s="166"/>
      <c r="CL39" s="165">
        <v>90.2</v>
      </c>
      <c r="CM39" s="165">
        <v>134.69999999999999</v>
      </c>
      <c r="CN39" s="165">
        <v>-18.420000000000002</v>
      </c>
      <c r="CO39" s="165">
        <v>54.535800000000002</v>
      </c>
      <c r="CP39" s="165">
        <v>54.585599999999999</v>
      </c>
      <c r="CQ39" s="165">
        <v>54.949399999999997</v>
      </c>
      <c r="CR39" s="165">
        <v>-19.195</v>
      </c>
      <c r="CS39" s="165">
        <v>-18.463000000000001</v>
      </c>
      <c r="CT39" s="165">
        <v>-21.148099999999999</v>
      </c>
      <c r="CU39" s="165">
        <v>-22.3474</v>
      </c>
      <c r="CV39" s="166"/>
      <c r="CW39" s="165">
        <v>12.885400000000001</v>
      </c>
      <c r="CX39" s="165">
        <v>59.53</v>
      </c>
      <c r="CY39" s="165">
        <v>81.14</v>
      </c>
      <c r="CZ39" s="165">
        <v>59.7729</v>
      </c>
      <c r="DA39" s="165">
        <v>56.4011</v>
      </c>
      <c r="DB39" s="165">
        <v>-35.58</v>
      </c>
      <c r="DC39" s="166"/>
      <c r="DD39" s="165">
        <v>68.429900000000004</v>
      </c>
      <c r="DE39" s="165">
        <v>66.895499999999998</v>
      </c>
      <c r="DF39" s="165">
        <v>-114.8823</v>
      </c>
      <c r="DG39" s="165">
        <v>0</v>
      </c>
      <c r="DH39" s="165">
        <v>-21.475100000000001</v>
      </c>
      <c r="DI39" s="165">
        <v>-125.9</v>
      </c>
      <c r="DJ39" s="165">
        <v>-126.7</v>
      </c>
      <c r="DK39" s="166"/>
      <c r="DL39" s="165">
        <v>0.30209999999999998</v>
      </c>
      <c r="DM39" s="165">
        <v>77.975899999999996</v>
      </c>
      <c r="DN39" s="166"/>
      <c r="DO39" s="166"/>
      <c r="DP39" s="165">
        <v>-11.93</v>
      </c>
      <c r="DQ39" s="165">
        <v>66.298500000000004</v>
      </c>
      <c r="DR39" s="165">
        <v>109.5562</v>
      </c>
      <c r="DS39" s="165">
        <v>-30.24</v>
      </c>
      <c r="DT39" s="165">
        <v>-30.27</v>
      </c>
      <c r="DU39" s="165">
        <v>133.88999999999999</v>
      </c>
      <c r="DV39" s="165">
        <v>76.09</v>
      </c>
      <c r="DW39" s="165">
        <v>112</v>
      </c>
      <c r="DX39" s="165">
        <v>111.1636</v>
      </c>
      <c r="DY39" s="165">
        <v>-91.561999999999998</v>
      </c>
      <c r="DZ39" s="166"/>
      <c r="EA39" s="165">
        <v>239.7</v>
      </c>
      <c r="EB39" s="165">
        <v>188.86080000000001</v>
      </c>
      <c r="EC39" s="165">
        <v>186.49799999999999</v>
      </c>
      <c r="ED39" s="165">
        <v>188.20679999999999</v>
      </c>
      <c r="EE39" s="165">
        <v>52.867699999999999</v>
      </c>
      <c r="EF39" s="165">
        <v>30.214200000000002</v>
      </c>
      <c r="EG39" s="165">
        <v>-31.8</v>
      </c>
      <c r="EH39" s="165">
        <v>297.47980000000001</v>
      </c>
      <c r="EI39" s="165">
        <v>-96.518299999999996</v>
      </c>
      <c r="EJ39" s="166"/>
      <c r="EK39" s="165">
        <v>-32.189500000000002</v>
      </c>
      <c r="EL39" s="165">
        <v>-30.0167</v>
      </c>
      <c r="EM39" s="165">
        <v>41.873399999999997</v>
      </c>
      <c r="EN39" s="165">
        <v>-46.440899999999999</v>
      </c>
      <c r="EO39" s="165">
        <v>-44.3752</v>
      </c>
      <c r="EP39" s="165">
        <v>135.22800000000001</v>
      </c>
      <c r="EQ39" s="165">
        <v>-74.093100000000007</v>
      </c>
      <c r="ER39" s="165">
        <v>-74.600999999999999</v>
      </c>
      <c r="ES39" s="165">
        <v>10.206799999999999</v>
      </c>
      <c r="ET39" s="166"/>
      <c r="EU39" s="166"/>
      <c r="EV39" s="165">
        <v>84.9</v>
      </c>
      <c r="EW39" s="165">
        <v>15.1784</v>
      </c>
      <c r="EX39" s="165">
        <v>-151.76349999999999</v>
      </c>
      <c r="EY39" s="165">
        <v>-39.049799999999998</v>
      </c>
      <c r="EZ39" s="165">
        <v>-38.514899999999997</v>
      </c>
      <c r="FA39" s="165">
        <v>6.5175999999999998</v>
      </c>
      <c r="FB39" s="165">
        <v>-30.9543</v>
      </c>
      <c r="FC39" s="165">
        <v>-6.6879</v>
      </c>
      <c r="FD39" s="165">
        <v>25.713699999999999</v>
      </c>
      <c r="FE39" s="166"/>
      <c r="FF39" s="166"/>
      <c r="FG39" s="165">
        <v>38.6417</v>
      </c>
      <c r="FH39" s="165">
        <v>38.905799999999999</v>
      </c>
      <c r="FI39" s="165">
        <v>37.658799999999999</v>
      </c>
      <c r="FJ39" s="165">
        <v>98.129400000000004</v>
      </c>
      <c r="FK39" s="165">
        <v>98.631799999999998</v>
      </c>
      <c r="FL39" s="165">
        <v>-132.7929</v>
      </c>
      <c r="FM39" s="165">
        <v>94.803399999999996</v>
      </c>
      <c r="FN39" s="166"/>
      <c r="FO39" s="165">
        <v>-88.472200000000001</v>
      </c>
      <c r="FP39" s="165">
        <v>-81.979900000000001</v>
      </c>
      <c r="FQ39" s="167">
        <v>-49</v>
      </c>
      <c r="FR39" s="165">
        <v>-37.04</v>
      </c>
      <c r="FS39" s="165">
        <v>18.0868</v>
      </c>
      <c r="FT39" s="166"/>
      <c r="FU39" s="166"/>
      <c r="FV39" s="165">
        <v>14.91</v>
      </c>
      <c r="FW39" s="165">
        <v>-48.567799999999998</v>
      </c>
      <c r="FX39" s="165">
        <v>10.739800000000001</v>
      </c>
      <c r="FY39" s="165">
        <v>-10.76</v>
      </c>
      <c r="FZ39" s="165">
        <v>4.38</v>
      </c>
      <c r="GA39" s="165">
        <v>9.8679000000000006</v>
      </c>
      <c r="GB39" s="165">
        <v>24.79</v>
      </c>
      <c r="GC39" s="165">
        <v>84.453100000000006</v>
      </c>
      <c r="GD39" s="165">
        <v>90.161799999999999</v>
      </c>
      <c r="GE39" s="166"/>
      <c r="GF39" s="165">
        <v>94.300399999999996</v>
      </c>
      <c r="GG39" s="165">
        <v>28.3</v>
      </c>
      <c r="GH39" s="165">
        <v>-21.022600000000001</v>
      </c>
      <c r="GI39" s="166"/>
      <c r="GJ39" s="165">
        <v>-3.4479000000000002</v>
      </c>
      <c r="GK39" s="165">
        <v>2.0003000000000002</v>
      </c>
      <c r="GL39" s="166"/>
      <c r="GM39" s="166"/>
      <c r="GN39" s="165">
        <v>-14.4541</v>
      </c>
      <c r="GO39" s="165">
        <v>-36.546100000000003</v>
      </c>
      <c r="GP39" s="165">
        <v>26</v>
      </c>
      <c r="GQ39" s="165">
        <v>57.057699999999997</v>
      </c>
      <c r="GR39" s="165">
        <v>102.2114</v>
      </c>
      <c r="GS39" s="165">
        <v>68.221000000000004</v>
      </c>
      <c r="GT39" s="165">
        <v>-154.4487</v>
      </c>
      <c r="GU39" s="165">
        <v>-30.666499999999999</v>
      </c>
      <c r="GV39" s="165">
        <v>48.944200000000002</v>
      </c>
      <c r="GW39" s="165">
        <v>-47.187199999999997</v>
      </c>
      <c r="GX39" s="165">
        <v>12.075100000000001</v>
      </c>
      <c r="GY39" s="165">
        <v>4.9904000000000002</v>
      </c>
      <c r="GZ39" s="165">
        <v>4.6407999999999996</v>
      </c>
      <c r="HA39" s="165">
        <v>14</v>
      </c>
      <c r="HB39" s="165">
        <v>148.24709999999999</v>
      </c>
      <c r="HC39" s="165">
        <v>146.9007</v>
      </c>
      <c r="HD39" s="165">
        <v>189.8</v>
      </c>
      <c r="HE39" s="165">
        <v>-189.69540000000001</v>
      </c>
      <c r="HF39" s="165">
        <v>-357.59429999999998</v>
      </c>
      <c r="HG39" s="165">
        <v>358.95530000000002</v>
      </c>
      <c r="HH39" s="165">
        <v>353.36219999999997</v>
      </c>
      <c r="HI39" s="165">
        <v>-141.57830000000001</v>
      </c>
      <c r="HJ39" s="165">
        <v>-140.0001</v>
      </c>
      <c r="HK39" s="165">
        <v>-56.406300000000002</v>
      </c>
      <c r="HL39" s="165">
        <v>-49.5032</v>
      </c>
      <c r="HM39" s="165">
        <v>67.749399999999994</v>
      </c>
      <c r="HN39" s="165">
        <v>67.838200000000001</v>
      </c>
      <c r="HO39" s="166"/>
      <c r="HP39" s="165">
        <v>-102.8599</v>
      </c>
      <c r="HQ39" s="165">
        <v>35.214500000000001</v>
      </c>
      <c r="HR39" s="165">
        <v>34.445399999999999</v>
      </c>
      <c r="HS39" s="165">
        <v>0.97719999999999996</v>
      </c>
      <c r="HT39" s="165">
        <v>1.0286</v>
      </c>
      <c r="HU39" s="165">
        <v>78.78</v>
      </c>
      <c r="HV39" s="165">
        <v>78.81</v>
      </c>
      <c r="HW39" s="165">
        <v>53.5</v>
      </c>
      <c r="HX39" s="165">
        <v>54.7</v>
      </c>
      <c r="HY39" s="165">
        <v>22.602699999999999</v>
      </c>
      <c r="HZ39" s="165">
        <v>-46.8</v>
      </c>
      <c r="IA39" s="165">
        <v>-351.68630000000002</v>
      </c>
      <c r="IB39" s="165">
        <v>86.540199999999999</v>
      </c>
      <c r="IC39" s="165">
        <v>86.714399999999998</v>
      </c>
      <c r="ID39" s="165">
        <v>12.8</v>
      </c>
      <c r="IE39" s="165">
        <v>23.5</v>
      </c>
      <c r="IF39" s="165">
        <v>-36.200000000000003</v>
      </c>
      <c r="IG39" s="165">
        <v>-36.200000000000003</v>
      </c>
      <c r="IH39" s="165">
        <v>0.94430000000000003</v>
      </c>
      <c r="II39" s="165">
        <v>0.64049999999999996</v>
      </c>
      <c r="IJ39" s="165">
        <v>-349.80079999999998</v>
      </c>
      <c r="IK39" s="165">
        <v>157.76910000000001</v>
      </c>
      <c r="IL39" s="165">
        <v>229.52350000000001</v>
      </c>
      <c r="IM39" s="165">
        <v>191.74680000000001</v>
      </c>
      <c r="IN39" s="165">
        <v>-48.204500000000003</v>
      </c>
      <c r="IO39" s="165">
        <v>-187.81829999999999</v>
      </c>
      <c r="IP39" s="165">
        <v>186.57470000000001</v>
      </c>
      <c r="IQ39" s="165">
        <v>-62.861199999999997</v>
      </c>
      <c r="IR39" s="165">
        <v>-105.3143</v>
      </c>
      <c r="IS39" s="165">
        <v>-181.64349999999999</v>
      </c>
      <c r="IT39" s="165">
        <v>92.978099999999998</v>
      </c>
      <c r="IU39" s="165">
        <v>93.2453</v>
      </c>
      <c r="IV39" s="165">
        <v>60.106499999999997</v>
      </c>
      <c r="IW39" s="165">
        <v>-216.71459999999999</v>
      </c>
      <c r="IX39" s="165">
        <v>103.7791</v>
      </c>
      <c r="IY39" s="165">
        <v>-112.7568</v>
      </c>
      <c r="IZ39" s="165">
        <v>113.1939</v>
      </c>
      <c r="JA39" s="165">
        <v>-7.4611999999999998</v>
      </c>
      <c r="JB39" s="166"/>
      <c r="JC39" s="165">
        <v>29.28</v>
      </c>
      <c r="JD39" s="165">
        <v>5.8289999999999997</v>
      </c>
      <c r="JE39" s="165">
        <v>5.7960000000000003</v>
      </c>
      <c r="JF39" s="165">
        <v>-28.32</v>
      </c>
      <c r="JG39" s="165">
        <v>11.68</v>
      </c>
      <c r="JH39" s="166"/>
      <c r="JI39" s="165">
        <v>-12.480399999999999</v>
      </c>
      <c r="JJ39" s="165">
        <v>-35.536700000000003</v>
      </c>
      <c r="JK39" s="165">
        <v>-13.0358</v>
      </c>
      <c r="JL39" s="165">
        <v>38.4</v>
      </c>
      <c r="JM39" s="165">
        <v>45.661999999999999</v>
      </c>
      <c r="JN39" s="165">
        <v>45.603999999999999</v>
      </c>
      <c r="JO39" s="165">
        <v>2.8980000000000001</v>
      </c>
      <c r="JP39" s="165">
        <v>3.4630999999999998</v>
      </c>
      <c r="JQ39" s="165">
        <v>44.403799999999997</v>
      </c>
      <c r="JR39" s="165">
        <v>44.760300000000001</v>
      </c>
      <c r="JS39" s="165">
        <v>45.019199999999998</v>
      </c>
      <c r="JT39" s="166"/>
      <c r="JU39" s="165">
        <v>-23</v>
      </c>
      <c r="JV39" s="165">
        <v>17.193000000000001</v>
      </c>
      <c r="JW39" s="165">
        <v>7.85</v>
      </c>
      <c r="JX39" s="166"/>
      <c r="JY39" s="165">
        <v>-48.539200000000001</v>
      </c>
      <c r="JZ39" s="165">
        <v>77.134299999999996</v>
      </c>
      <c r="KA39" s="165">
        <v>58.014299999999999</v>
      </c>
      <c r="KB39" s="165">
        <v>-47.462600000000002</v>
      </c>
      <c r="KC39" s="165">
        <v>-74.572599999999994</v>
      </c>
      <c r="KD39" s="165">
        <v>49.230800000000002</v>
      </c>
      <c r="KE39" s="165">
        <v>26.502600000000001</v>
      </c>
      <c r="KF39" s="165">
        <v>15</v>
      </c>
      <c r="KG39" s="165">
        <v>-14.6</v>
      </c>
      <c r="KH39" s="165">
        <v>0.63</v>
      </c>
      <c r="KI39" s="165">
        <v>210.36359999999999</v>
      </c>
    </row>
    <row r="40" spans="1:295" ht="18" customHeight="1" x14ac:dyDescent="0.35">
      <c r="A40" s="161" t="s">
        <v>53</v>
      </c>
      <c r="B40" s="161" t="s">
        <v>744</v>
      </c>
      <c r="C40" s="168">
        <v>0</v>
      </c>
      <c r="D40" s="168">
        <v>22.139299999999999</v>
      </c>
      <c r="E40" s="169"/>
      <c r="F40" s="168">
        <v>-33.4054</v>
      </c>
      <c r="G40" s="168">
        <v>35.129800000000003</v>
      </c>
      <c r="H40" s="169"/>
      <c r="I40" s="168">
        <v>70.033900000000003</v>
      </c>
      <c r="J40" s="168">
        <v>-113.4524</v>
      </c>
      <c r="K40" s="168">
        <v>65.7059</v>
      </c>
      <c r="L40" s="169"/>
      <c r="M40" s="169"/>
      <c r="N40" s="168">
        <v>-15.54</v>
      </c>
      <c r="O40" s="168">
        <v>-48.707999999999998</v>
      </c>
      <c r="P40" s="168">
        <v>44</v>
      </c>
      <c r="Q40" s="168">
        <v>19.872</v>
      </c>
      <c r="R40" s="168">
        <v>-44</v>
      </c>
      <c r="S40" s="168">
        <v>13.7645</v>
      </c>
      <c r="T40" s="168">
        <v>232.57980000000001</v>
      </c>
      <c r="U40" s="168">
        <v>10.165900000000001</v>
      </c>
      <c r="V40" s="168">
        <v>10.0594</v>
      </c>
      <c r="W40" s="168">
        <v>15.9068</v>
      </c>
      <c r="X40" s="168">
        <v>0</v>
      </c>
      <c r="Y40" s="168">
        <v>10.825699999999999</v>
      </c>
      <c r="Z40" s="168">
        <v>7.3155000000000001</v>
      </c>
      <c r="AA40" s="169"/>
      <c r="AB40" s="169"/>
      <c r="AC40" s="168">
        <v>-79.040000000000006</v>
      </c>
      <c r="AD40" s="168">
        <v>-78.69</v>
      </c>
      <c r="AE40" s="169"/>
      <c r="AF40" s="168">
        <v>15.54</v>
      </c>
      <c r="AG40" s="168">
        <v>46.2</v>
      </c>
      <c r="AH40" s="168">
        <v>8.4489999999999998</v>
      </c>
      <c r="AI40" s="168">
        <v>0.20599999999999999</v>
      </c>
      <c r="AJ40" s="168">
        <v>-60.26</v>
      </c>
      <c r="AK40" s="168">
        <v>-60.82</v>
      </c>
      <c r="AL40" s="168">
        <v>-89.12</v>
      </c>
      <c r="AM40" s="168">
        <v>60.61</v>
      </c>
      <c r="AN40" s="168">
        <v>61.14</v>
      </c>
      <c r="AO40" s="168">
        <v>12.4536</v>
      </c>
      <c r="AP40" s="168">
        <v>12.0459</v>
      </c>
      <c r="AQ40" s="168">
        <v>71.133799999999994</v>
      </c>
      <c r="AR40" s="168">
        <v>73.733599999999996</v>
      </c>
      <c r="AS40" s="168">
        <v>34.726100000000002</v>
      </c>
      <c r="AT40" s="170">
        <v>-55.392150000000001</v>
      </c>
      <c r="AU40" s="168">
        <v>-54.755800000000001</v>
      </c>
      <c r="AV40" s="168">
        <v>6.6417000000000002</v>
      </c>
      <c r="AW40" s="168">
        <v>6.6204000000000001</v>
      </c>
      <c r="AX40" s="169"/>
      <c r="AY40" s="168">
        <v>99.3977</v>
      </c>
      <c r="AZ40" s="168">
        <v>-5.758</v>
      </c>
      <c r="BA40" s="168">
        <v>-30.403400000000001</v>
      </c>
      <c r="BB40" s="168">
        <v>-333.38139999999999</v>
      </c>
      <c r="BC40" s="168">
        <v>-15.838100000000001</v>
      </c>
      <c r="BD40" s="168">
        <v>-13.6</v>
      </c>
      <c r="BE40" s="168">
        <v>-14</v>
      </c>
      <c r="BF40" s="168">
        <v>59.749299999999998</v>
      </c>
      <c r="BG40" s="168">
        <v>59.077199999999998</v>
      </c>
      <c r="BH40" s="168">
        <v>-5.8442999999999996</v>
      </c>
      <c r="BI40" s="169"/>
      <c r="BJ40" s="168">
        <v>-40.073799999999999</v>
      </c>
      <c r="BK40" s="168">
        <v>12.882300000000001</v>
      </c>
      <c r="BL40" s="168">
        <v>10.5327</v>
      </c>
      <c r="BM40" s="168">
        <v>7.1654999999999998</v>
      </c>
      <c r="BN40" s="168">
        <v>369.15179999999998</v>
      </c>
      <c r="BO40" s="168">
        <v>73.213899999999995</v>
      </c>
      <c r="BP40" s="168">
        <v>73.213899999999995</v>
      </c>
      <c r="BQ40" s="168">
        <v>-289.74650000000003</v>
      </c>
      <c r="BR40" s="168">
        <v>450.14069999999998</v>
      </c>
      <c r="BS40" s="169"/>
      <c r="BT40" s="168">
        <v>-131.9539</v>
      </c>
      <c r="BU40" s="169"/>
      <c r="BV40" s="168">
        <v>103.5977</v>
      </c>
      <c r="BW40" s="168">
        <v>28.23</v>
      </c>
      <c r="BX40" s="168">
        <v>27.95</v>
      </c>
      <c r="BY40" s="169"/>
      <c r="BZ40" s="169"/>
      <c r="CA40" s="168">
        <v>-95.507199999999997</v>
      </c>
      <c r="CB40" s="168">
        <v>-94.837400000000002</v>
      </c>
      <c r="CC40" s="168">
        <v>165.31200000000001</v>
      </c>
      <c r="CD40" s="168">
        <v>166.9547</v>
      </c>
      <c r="CE40" s="168">
        <v>13.2311</v>
      </c>
      <c r="CF40" s="168">
        <v>-90.264099999999999</v>
      </c>
      <c r="CG40" s="168">
        <v>-90.263099999999994</v>
      </c>
      <c r="CH40" s="168">
        <v>11.6195</v>
      </c>
      <c r="CI40" s="168">
        <v>-68.624200000000002</v>
      </c>
      <c r="CJ40" s="169"/>
      <c r="CK40" s="169"/>
      <c r="CL40" s="168">
        <v>84.8</v>
      </c>
      <c r="CM40" s="168">
        <v>137.4</v>
      </c>
      <c r="CN40" s="168">
        <v>-18.579999999999998</v>
      </c>
      <c r="CO40" s="168">
        <v>53.783000000000001</v>
      </c>
      <c r="CP40" s="168">
        <v>52.07</v>
      </c>
      <c r="CQ40" s="168">
        <v>53.375399999999999</v>
      </c>
      <c r="CR40" s="168">
        <v>-20.7437</v>
      </c>
      <c r="CS40" s="168">
        <v>-20.5381</v>
      </c>
      <c r="CT40" s="168">
        <v>-19.8858</v>
      </c>
      <c r="CU40" s="168">
        <v>-21.352599999999999</v>
      </c>
      <c r="CV40" s="169"/>
      <c r="CW40" s="168">
        <v>12.777900000000001</v>
      </c>
      <c r="CX40" s="168">
        <v>54.7</v>
      </c>
      <c r="CY40" s="168">
        <v>79.77</v>
      </c>
      <c r="CZ40" s="168">
        <v>59.069800000000001</v>
      </c>
      <c r="DA40" s="168">
        <v>55.815100000000001</v>
      </c>
      <c r="DB40" s="168">
        <v>-35.21</v>
      </c>
      <c r="DC40" s="169"/>
      <c r="DD40" s="168">
        <v>69.884799999999998</v>
      </c>
      <c r="DE40" s="168">
        <v>68.991900000000001</v>
      </c>
      <c r="DF40" s="168">
        <v>-117.38679999999999</v>
      </c>
      <c r="DG40" s="168">
        <v>0</v>
      </c>
      <c r="DH40" s="168">
        <v>-21.351700000000001</v>
      </c>
      <c r="DI40" s="168">
        <v>-124.9</v>
      </c>
      <c r="DJ40" s="168">
        <v>-125.7</v>
      </c>
      <c r="DK40" s="168">
        <v>36.422400000000003</v>
      </c>
      <c r="DL40" s="168">
        <v>0.30209999999999998</v>
      </c>
      <c r="DM40" s="168">
        <v>79.854500000000002</v>
      </c>
      <c r="DN40" s="169"/>
      <c r="DO40" s="169"/>
      <c r="DP40" s="168">
        <v>-12.22</v>
      </c>
      <c r="DQ40" s="168">
        <v>66.879000000000005</v>
      </c>
      <c r="DR40" s="168">
        <v>116.4366</v>
      </c>
      <c r="DS40" s="168">
        <v>-30.35</v>
      </c>
      <c r="DT40" s="168">
        <v>-30.41</v>
      </c>
      <c r="DU40" s="168">
        <v>126.59</v>
      </c>
      <c r="DV40" s="168">
        <v>74.86</v>
      </c>
      <c r="DW40" s="168">
        <v>119.2</v>
      </c>
      <c r="DX40" s="168">
        <v>113.8545</v>
      </c>
      <c r="DY40" s="168">
        <v>-84.354200000000006</v>
      </c>
      <c r="DZ40" s="169"/>
      <c r="EA40" s="168">
        <v>241.6952</v>
      </c>
      <c r="EB40" s="168">
        <v>192.8631</v>
      </c>
      <c r="EC40" s="168">
        <v>188.14109999999999</v>
      </c>
      <c r="ED40" s="168">
        <v>190.23589999999999</v>
      </c>
      <c r="EE40" s="168">
        <v>53.184899999999999</v>
      </c>
      <c r="EF40" s="168">
        <v>31.942399999999999</v>
      </c>
      <c r="EG40" s="168">
        <v>-31.294</v>
      </c>
      <c r="EH40" s="168">
        <v>296.6388</v>
      </c>
      <c r="EI40" s="168">
        <v>-84.272800000000004</v>
      </c>
      <c r="EJ40" s="169"/>
      <c r="EK40" s="168">
        <v>-33.110100000000003</v>
      </c>
      <c r="EL40" s="168">
        <v>-30.531500000000001</v>
      </c>
      <c r="EM40" s="168">
        <v>41.3508</v>
      </c>
      <c r="EN40" s="168">
        <v>-55.670699999999997</v>
      </c>
      <c r="EO40" s="168">
        <v>-53.1935</v>
      </c>
      <c r="EP40" s="168">
        <v>172.09200000000001</v>
      </c>
      <c r="EQ40" s="168">
        <v>-66.6143</v>
      </c>
      <c r="ER40" s="168">
        <v>-67.356200000000001</v>
      </c>
      <c r="ES40" s="168">
        <v>13.273899999999999</v>
      </c>
      <c r="ET40" s="169"/>
      <c r="EU40" s="169"/>
      <c r="EV40" s="168">
        <v>105.5</v>
      </c>
      <c r="EW40" s="168">
        <v>13.664300000000001</v>
      </c>
      <c r="EX40" s="168">
        <v>-167.00839999999999</v>
      </c>
      <c r="EY40" s="168">
        <v>-38.71</v>
      </c>
      <c r="EZ40" s="168">
        <v>-37.966200000000001</v>
      </c>
      <c r="FA40" s="168">
        <v>7.2142999999999997</v>
      </c>
      <c r="FB40" s="168">
        <v>-31.974799999999998</v>
      </c>
      <c r="FC40" s="168">
        <v>0</v>
      </c>
      <c r="FD40" s="168">
        <v>25.032</v>
      </c>
      <c r="FE40" s="169"/>
      <c r="FF40" s="169"/>
      <c r="FG40" s="168">
        <v>40.445300000000003</v>
      </c>
      <c r="FH40" s="168">
        <v>38.402700000000003</v>
      </c>
      <c r="FI40" s="168">
        <v>39.334299999999999</v>
      </c>
      <c r="FJ40" s="168">
        <v>95.450100000000006</v>
      </c>
      <c r="FK40" s="168">
        <v>96.119900000000001</v>
      </c>
      <c r="FL40" s="168">
        <v>-132.4579</v>
      </c>
      <c r="FM40" s="168">
        <v>87.415999999999997</v>
      </c>
      <c r="FN40" s="169"/>
      <c r="FO40" s="168">
        <v>-90.000500000000002</v>
      </c>
      <c r="FP40" s="168">
        <v>-80.494399999999999</v>
      </c>
      <c r="FQ40" s="170">
        <v>-49.84</v>
      </c>
      <c r="FR40" s="169"/>
      <c r="FS40" s="168">
        <v>18.181999999999999</v>
      </c>
      <c r="FT40" s="169"/>
      <c r="FU40" s="169"/>
      <c r="FV40" s="168">
        <v>13.41</v>
      </c>
      <c r="FW40" s="168">
        <v>-47.979300000000002</v>
      </c>
      <c r="FX40" s="168">
        <v>11.0457</v>
      </c>
      <c r="FY40" s="168">
        <v>-10.678000000000001</v>
      </c>
      <c r="FZ40" s="168">
        <v>4.3280000000000003</v>
      </c>
      <c r="GA40" s="168">
        <v>10.3169</v>
      </c>
      <c r="GB40" s="168">
        <v>24.95</v>
      </c>
      <c r="GC40" s="168">
        <v>81.773300000000006</v>
      </c>
      <c r="GD40" s="168">
        <v>90.695499999999996</v>
      </c>
      <c r="GE40" s="168">
        <v>14.58</v>
      </c>
      <c r="GF40" s="168">
        <v>94.822999999999993</v>
      </c>
      <c r="GG40" s="168">
        <v>27.1</v>
      </c>
      <c r="GH40" s="168">
        <v>-21.674199999999999</v>
      </c>
      <c r="GI40" s="169"/>
      <c r="GJ40" s="168">
        <v>-2.9310999999999998</v>
      </c>
      <c r="GK40" s="168">
        <v>2.0089999999999999</v>
      </c>
      <c r="GL40" s="169"/>
      <c r="GM40" s="169"/>
      <c r="GN40" s="168">
        <v>-14.193199999999999</v>
      </c>
      <c r="GO40" s="168">
        <v>-37.072200000000002</v>
      </c>
      <c r="GP40" s="168">
        <v>25.182400000000001</v>
      </c>
      <c r="GQ40" s="168">
        <v>58.318199999999997</v>
      </c>
      <c r="GR40" s="168">
        <v>101.8075</v>
      </c>
      <c r="GS40" s="168">
        <v>64.584900000000005</v>
      </c>
      <c r="GT40" s="168">
        <v>-157.89410000000001</v>
      </c>
      <c r="GU40" s="168">
        <v>-30.920999999999999</v>
      </c>
      <c r="GV40" s="168">
        <v>48.253100000000003</v>
      </c>
      <c r="GW40" s="168">
        <v>-47.978000000000002</v>
      </c>
      <c r="GX40" s="168">
        <v>12.3123</v>
      </c>
      <c r="GY40" s="168">
        <v>5.3822000000000001</v>
      </c>
      <c r="GZ40" s="168">
        <v>4.9255000000000004</v>
      </c>
      <c r="HA40" s="168">
        <v>13.804600000000001</v>
      </c>
      <c r="HB40" s="168">
        <v>160.4958</v>
      </c>
      <c r="HC40" s="168">
        <v>158.48830000000001</v>
      </c>
      <c r="HD40" s="168">
        <v>190.7</v>
      </c>
      <c r="HE40" s="168">
        <v>-190.3271</v>
      </c>
      <c r="HF40" s="168">
        <v>-351.2688</v>
      </c>
      <c r="HG40" s="168">
        <v>354.91899999999998</v>
      </c>
      <c r="HH40" s="168">
        <v>355.00990000000002</v>
      </c>
      <c r="HI40" s="168">
        <v>-153.578</v>
      </c>
      <c r="HJ40" s="168">
        <v>-151.13820000000001</v>
      </c>
      <c r="HK40" s="168">
        <v>-53.759599999999999</v>
      </c>
      <c r="HL40" s="168">
        <v>-45.383400000000002</v>
      </c>
      <c r="HM40" s="168">
        <v>75.654399999999995</v>
      </c>
      <c r="HN40" s="168">
        <v>76.0351</v>
      </c>
      <c r="HO40" s="169"/>
      <c r="HP40" s="169"/>
      <c r="HQ40" s="168">
        <v>34.478400000000001</v>
      </c>
      <c r="HR40" s="168">
        <v>35.324300000000001</v>
      </c>
      <c r="HS40" s="168">
        <v>-4.5114999999999998</v>
      </c>
      <c r="HT40" s="168">
        <v>-4.7416999999999998</v>
      </c>
      <c r="HU40" s="168">
        <v>76.459999999999994</v>
      </c>
      <c r="HV40" s="168">
        <v>76.739999999999995</v>
      </c>
      <c r="HW40" s="168">
        <v>55.1</v>
      </c>
      <c r="HX40" s="168">
        <v>55</v>
      </c>
      <c r="HY40" s="169"/>
      <c r="HZ40" s="168">
        <v>-36.880000000000003</v>
      </c>
      <c r="IA40" s="168">
        <v>-352.6311</v>
      </c>
      <c r="IB40" s="168">
        <v>90.049099999999996</v>
      </c>
      <c r="IC40" s="168">
        <v>89.892899999999997</v>
      </c>
      <c r="ID40" s="168">
        <v>13.4</v>
      </c>
      <c r="IE40" s="168">
        <v>24.5</v>
      </c>
      <c r="IF40" s="168">
        <v>-37.299999999999997</v>
      </c>
      <c r="IG40" s="168">
        <v>-36.799999999999997</v>
      </c>
      <c r="IH40" s="168">
        <v>1.1819</v>
      </c>
      <c r="II40" s="168">
        <v>1.2181</v>
      </c>
      <c r="IJ40" s="168">
        <v>-345.20089999999999</v>
      </c>
      <c r="IK40" s="168">
        <v>143.24090000000001</v>
      </c>
      <c r="IL40" s="168">
        <v>254.67250000000001</v>
      </c>
      <c r="IM40" s="168">
        <v>211.26249999999999</v>
      </c>
      <c r="IN40" s="168">
        <v>-55.870899999999999</v>
      </c>
      <c r="IO40" s="168">
        <v>-205.3828</v>
      </c>
      <c r="IP40" s="168">
        <v>204.95519999999999</v>
      </c>
      <c r="IQ40" s="168">
        <v>-72.556399999999996</v>
      </c>
      <c r="IR40" s="168">
        <v>-114.6011</v>
      </c>
      <c r="IS40" s="168">
        <v>-202.10820000000001</v>
      </c>
      <c r="IT40" s="168">
        <v>98.246899999999997</v>
      </c>
      <c r="IU40" s="168">
        <v>96.396500000000003</v>
      </c>
      <c r="IV40" s="168">
        <v>74.464500000000001</v>
      </c>
      <c r="IW40" s="168">
        <v>-242.71279999999999</v>
      </c>
      <c r="IX40" s="168">
        <v>112.67919999999999</v>
      </c>
      <c r="IY40" s="168">
        <v>-129.54580000000001</v>
      </c>
      <c r="IZ40" s="168">
        <v>130.59780000000001</v>
      </c>
      <c r="JA40" s="168">
        <v>-7.1974999999999998</v>
      </c>
      <c r="JB40" s="169"/>
      <c r="JC40" s="168">
        <v>29.76</v>
      </c>
      <c r="JD40" s="168">
        <v>5.7229999999999999</v>
      </c>
      <c r="JE40" s="168">
        <v>5.7160000000000002</v>
      </c>
      <c r="JF40" s="168">
        <v>-28.96</v>
      </c>
      <c r="JG40" s="168">
        <v>11.92</v>
      </c>
      <c r="JH40" s="169"/>
      <c r="JI40" s="168">
        <v>-13.0938</v>
      </c>
      <c r="JJ40" s="168">
        <v>-32.637500000000003</v>
      </c>
      <c r="JK40" s="168">
        <v>-14.0032</v>
      </c>
      <c r="JL40" s="168">
        <v>36.4</v>
      </c>
      <c r="JM40" s="168">
        <v>46.555999999999997</v>
      </c>
      <c r="JN40" s="168">
        <v>46.771000000000001</v>
      </c>
      <c r="JO40" s="168">
        <v>8.3423999999999996</v>
      </c>
      <c r="JP40" s="168">
        <v>9.9669000000000008</v>
      </c>
      <c r="JQ40" s="168">
        <v>49.062399999999997</v>
      </c>
      <c r="JR40" s="168">
        <v>50.854700000000001</v>
      </c>
      <c r="JS40" s="168">
        <v>50.0593</v>
      </c>
      <c r="JT40" s="169"/>
      <c r="JU40" s="168">
        <v>-23.9</v>
      </c>
      <c r="JV40" s="168">
        <v>16.3309</v>
      </c>
      <c r="JW40" s="168">
        <v>8.19</v>
      </c>
      <c r="JX40" s="169"/>
      <c r="JY40" s="168">
        <v>-39.362200000000001</v>
      </c>
      <c r="JZ40" s="168">
        <v>75.857600000000005</v>
      </c>
      <c r="KA40" s="168">
        <v>54.348100000000002</v>
      </c>
      <c r="KB40" s="168">
        <v>-40.0809</v>
      </c>
      <c r="KC40" s="168">
        <v>-74.092600000000004</v>
      </c>
      <c r="KD40" s="168">
        <v>43.353499999999997</v>
      </c>
      <c r="KE40" s="168">
        <v>30.091799999999999</v>
      </c>
      <c r="KF40" s="168">
        <v>15.9</v>
      </c>
      <c r="KG40" s="168">
        <v>-15.3</v>
      </c>
      <c r="KH40" s="168">
        <v>0.70909999999999995</v>
      </c>
      <c r="KI40" s="168">
        <v>209.0676</v>
      </c>
    </row>
    <row r="41" spans="1:295" ht="18" customHeight="1" x14ac:dyDescent="0.35">
      <c r="A41" s="161" t="s">
        <v>53</v>
      </c>
      <c r="B41" s="161" t="s">
        <v>745</v>
      </c>
      <c r="C41" s="162">
        <v>0</v>
      </c>
      <c r="D41" s="163"/>
      <c r="E41" s="163"/>
      <c r="F41" s="162">
        <v>-34.069400000000002</v>
      </c>
      <c r="G41" s="162">
        <v>34.8264</v>
      </c>
      <c r="H41" s="163"/>
      <c r="I41" s="163"/>
      <c r="J41" s="162">
        <v>-113.34099999999999</v>
      </c>
      <c r="K41" s="162">
        <v>65.030799999999999</v>
      </c>
      <c r="L41" s="162">
        <v>32.970999999999997</v>
      </c>
      <c r="M41" s="162">
        <v>32.145400000000002</v>
      </c>
      <c r="N41" s="162">
        <v>-15.54</v>
      </c>
      <c r="O41" s="162">
        <v>-48.064999999999998</v>
      </c>
      <c r="P41" s="162">
        <v>41.8</v>
      </c>
      <c r="Q41" s="162">
        <v>19.872</v>
      </c>
      <c r="R41" s="162">
        <v>-41.8</v>
      </c>
      <c r="S41" s="162">
        <v>13.396599999999999</v>
      </c>
      <c r="T41" s="162">
        <v>229.10380000000001</v>
      </c>
      <c r="U41" s="162">
        <v>10.007</v>
      </c>
      <c r="V41" s="162">
        <v>9.9215</v>
      </c>
      <c r="W41" s="162">
        <v>14.6586</v>
      </c>
      <c r="X41" s="163"/>
      <c r="Y41" s="162">
        <v>11.206200000000001</v>
      </c>
      <c r="Z41" s="162">
        <v>5.4015000000000004</v>
      </c>
      <c r="AA41" s="163"/>
      <c r="AB41" s="163"/>
      <c r="AC41" s="162">
        <v>-79.040000000000006</v>
      </c>
      <c r="AD41" s="162">
        <v>-78.650000000000006</v>
      </c>
      <c r="AE41" s="163"/>
      <c r="AF41" s="162">
        <v>15.54</v>
      </c>
      <c r="AG41" s="163"/>
      <c r="AH41" s="162">
        <v>7.96</v>
      </c>
      <c r="AI41" s="162">
        <v>0.20399999999999999</v>
      </c>
      <c r="AJ41" s="162">
        <v>-59.22</v>
      </c>
      <c r="AK41" s="162">
        <v>-59.33</v>
      </c>
      <c r="AL41" s="162">
        <v>-88.84</v>
      </c>
      <c r="AM41" s="162">
        <v>59.71</v>
      </c>
      <c r="AN41" s="162">
        <v>60.05</v>
      </c>
      <c r="AO41" s="162">
        <v>12.7562</v>
      </c>
      <c r="AP41" s="162">
        <v>12.059100000000001</v>
      </c>
      <c r="AQ41" s="162">
        <v>70.228899999999996</v>
      </c>
      <c r="AR41" s="162">
        <v>72.678100000000001</v>
      </c>
      <c r="AS41" s="162">
        <v>32.857900000000001</v>
      </c>
      <c r="AT41" s="162">
        <v>-55.191200000000002</v>
      </c>
      <c r="AU41" s="162">
        <v>-53.845599999999997</v>
      </c>
      <c r="AV41" s="162">
        <v>3.7155</v>
      </c>
      <c r="AW41" s="162">
        <v>3.9921000000000002</v>
      </c>
      <c r="AX41" s="163"/>
      <c r="AY41" s="162">
        <v>98.192099999999996</v>
      </c>
      <c r="AZ41" s="162">
        <v>-6.2815000000000003</v>
      </c>
      <c r="BA41" s="162">
        <v>-34.357199999999999</v>
      </c>
      <c r="BB41" s="162">
        <v>-319.87490000000003</v>
      </c>
      <c r="BC41" s="162">
        <v>-14.7616</v>
      </c>
      <c r="BD41" s="162">
        <v>-13</v>
      </c>
      <c r="BE41" s="162">
        <v>-13.7</v>
      </c>
      <c r="BF41" s="162">
        <v>59.446300000000001</v>
      </c>
      <c r="BG41" s="162">
        <v>58.541200000000003</v>
      </c>
      <c r="BH41" s="162">
        <v>-5.7862999999999998</v>
      </c>
      <c r="BI41" s="163"/>
      <c r="BJ41" s="162">
        <v>-38.273299999999999</v>
      </c>
      <c r="BK41" s="162">
        <v>12.7217</v>
      </c>
      <c r="BL41" s="162">
        <v>10.646000000000001</v>
      </c>
      <c r="BM41" s="162">
        <v>7.16</v>
      </c>
      <c r="BN41" s="162">
        <v>351.75619999999998</v>
      </c>
      <c r="BO41" s="162">
        <v>69.978899999999996</v>
      </c>
      <c r="BP41" s="162">
        <v>69.826300000000003</v>
      </c>
      <c r="BQ41" s="162">
        <v>-262.25060000000002</v>
      </c>
      <c r="BR41" s="162">
        <v>442.55419999999998</v>
      </c>
      <c r="BS41" s="163"/>
      <c r="BT41" s="162">
        <v>-129.30099999999999</v>
      </c>
      <c r="BU41" s="163"/>
      <c r="BV41" s="162">
        <v>101.33240000000001</v>
      </c>
      <c r="BW41" s="162">
        <v>27.69</v>
      </c>
      <c r="BX41" s="162">
        <v>27.28</v>
      </c>
      <c r="BY41" s="162">
        <v>73.94</v>
      </c>
      <c r="BZ41" s="162">
        <v>86.44</v>
      </c>
      <c r="CA41" s="162">
        <v>-91.756399999999999</v>
      </c>
      <c r="CB41" s="162">
        <v>-91.354600000000005</v>
      </c>
      <c r="CC41" s="162">
        <v>161.13149999999999</v>
      </c>
      <c r="CD41" s="162">
        <v>162.78149999999999</v>
      </c>
      <c r="CE41" s="162">
        <v>14.535</v>
      </c>
      <c r="CF41" s="162">
        <v>-92.38</v>
      </c>
      <c r="CG41" s="162">
        <v>-92.066599999999994</v>
      </c>
      <c r="CH41" s="162">
        <v>9.5342000000000002</v>
      </c>
      <c r="CI41" s="162">
        <v>-67.560100000000006</v>
      </c>
      <c r="CJ41" s="163"/>
      <c r="CK41" s="163"/>
      <c r="CL41" s="162">
        <v>85</v>
      </c>
      <c r="CM41" s="162">
        <v>138</v>
      </c>
      <c r="CN41" s="162">
        <v>-18.37</v>
      </c>
      <c r="CO41" s="162">
        <v>51.987299999999998</v>
      </c>
      <c r="CP41" s="162">
        <v>51.029699999999998</v>
      </c>
      <c r="CQ41" s="162">
        <v>52.009399999999999</v>
      </c>
      <c r="CR41" s="162">
        <v>-25.436599999999999</v>
      </c>
      <c r="CS41" s="162">
        <v>-25.118300000000001</v>
      </c>
      <c r="CT41" s="162">
        <v>-24.8935</v>
      </c>
      <c r="CU41" s="162">
        <v>-13.9757</v>
      </c>
      <c r="CV41" s="163"/>
      <c r="CW41" s="162">
        <v>12.890599999999999</v>
      </c>
      <c r="CX41" s="162">
        <v>55.9</v>
      </c>
      <c r="CY41" s="162">
        <v>80.72</v>
      </c>
      <c r="CZ41" s="162">
        <v>59.069800000000001</v>
      </c>
      <c r="DA41" s="162">
        <v>55.815100000000001</v>
      </c>
      <c r="DB41" s="162">
        <v>-35.369999999999997</v>
      </c>
      <c r="DC41" s="163"/>
      <c r="DD41" s="162">
        <v>68.008600000000001</v>
      </c>
      <c r="DE41" s="162">
        <v>66.732799999999997</v>
      </c>
      <c r="DF41" s="162">
        <v>-116.35299999999999</v>
      </c>
      <c r="DG41" s="162">
        <v>1E-4</v>
      </c>
      <c r="DH41" s="162">
        <v>-21.361999999999998</v>
      </c>
      <c r="DI41" s="162">
        <v>-124.8</v>
      </c>
      <c r="DJ41" s="162">
        <v>-127.9</v>
      </c>
      <c r="DK41" s="162">
        <v>35.955500000000001</v>
      </c>
      <c r="DL41" s="163"/>
      <c r="DM41" s="162">
        <v>77.506299999999996</v>
      </c>
      <c r="DN41" s="162">
        <v>150.60419999999999</v>
      </c>
      <c r="DO41" s="162">
        <v>100.75</v>
      </c>
      <c r="DP41" s="162">
        <v>-11.83</v>
      </c>
      <c r="DQ41" s="162">
        <v>66.177000000000007</v>
      </c>
      <c r="DR41" s="162">
        <v>114.959</v>
      </c>
      <c r="DS41" s="162">
        <v>-30.73</v>
      </c>
      <c r="DT41" s="162">
        <v>-30.92</v>
      </c>
      <c r="DU41" s="162">
        <v>131.37</v>
      </c>
      <c r="DV41" s="162">
        <v>74.56</v>
      </c>
      <c r="DW41" s="162">
        <v>114.1091</v>
      </c>
      <c r="DX41" s="162">
        <v>113.5091</v>
      </c>
      <c r="DY41" s="162">
        <v>-82.531800000000004</v>
      </c>
      <c r="DZ41" s="163"/>
      <c r="EA41" s="162">
        <v>242.5368</v>
      </c>
      <c r="EB41" s="162">
        <v>191.43090000000001</v>
      </c>
      <c r="EC41" s="162">
        <v>186.75389999999999</v>
      </c>
      <c r="ED41" s="162">
        <v>190.17609999999999</v>
      </c>
      <c r="EE41" s="162">
        <v>38.906700000000001</v>
      </c>
      <c r="EF41" s="162">
        <v>16.069800000000001</v>
      </c>
      <c r="EG41" s="162">
        <v>-31.695</v>
      </c>
      <c r="EH41" s="162">
        <v>272.47269999999997</v>
      </c>
      <c r="EI41" s="162">
        <v>-51.302599999999998</v>
      </c>
      <c r="EJ41" s="163"/>
      <c r="EK41" s="162">
        <v>-31.924499999999998</v>
      </c>
      <c r="EL41" s="162">
        <v>-29.415400000000002</v>
      </c>
      <c r="EM41" s="162">
        <v>53.862900000000003</v>
      </c>
      <c r="EN41" s="162">
        <v>-51.466900000000003</v>
      </c>
      <c r="EO41" s="162">
        <v>-48.029499999999999</v>
      </c>
      <c r="EP41" s="162">
        <v>63.024000000000001</v>
      </c>
      <c r="EQ41" s="162">
        <v>-54.232799999999997</v>
      </c>
      <c r="ER41" s="162">
        <v>-55.062800000000003</v>
      </c>
      <c r="ES41" s="162">
        <v>23.4922</v>
      </c>
      <c r="ET41" s="163"/>
      <c r="EU41" s="163"/>
      <c r="EV41" s="162">
        <v>1</v>
      </c>
      <c r="EW41" s="162">
        <v>13.2615</v>
      </c>
      <c r="EX41" s="162">
        <v>-153.273</v>
      </c>
      <c r="EY41" s="162">
        <v>-38.928400000000003</v>
      </c>
      <c r="EZ41" s="162">
        <v>-37.756599999999999</v>
      </c>
      <c r="FA41" s="162">
        <v>8.0431000000000008</v>
      </c>
      <c r="FB41" s="162">
        <v>-15.2897</v>
      </c>
      <c r="FC41" s="162">
        <v>-19.412400000000002</v>
      </c>
      <c r="FD41" s="162">
        <v>24.533999999999999</v>
      </c>
      <c r="FE41" s="163"/>
      <c r="FF41" s="163"/>
      <c r="FG41" s="162">
        <v>40.218699999999998</v>
      </c>
      <c r="FH41" s="162">
        <v>41.102400000000003</v>
      </c>
      <c r="FI41" s="162">
        <v>39.213900000000002</v>
      </c>
      <c r="FJ41" s="162">
        <v>90.258899999999997</v>
      </c>
      <c r="FK41" s="162">
        <v>91.431100000000001</v>
      </c>
      <c r="FL41" s="162">
        <v>-137.14670000000001</v>
      </c>
      <c r="FM41" s="162">
        <v>85.416899999999998</v>
      </c>
      <c r="FN41" s="163"/>
      <c r="FO41" s="162">
        <v>-94.849100000000007</v>
      </c>
      <c r="FP41" s="162">
        <v>-86.863699999999994</v>
      </c>
      <c r="FQ41" s="164">
        <v>-51.63</v>
      </c>
      <c r="FR41" s="162">
        <v>-36.58</v>
      </c>
      <c r="FS41" s="162">
        <v>18.37</v>
      </c>
      <c r="FT41" s="163"/>
      <c r="FU41" s="163"/>
      <c r="FV41" s="162">
        <v>14.68</v>
      </c>
      <c r="FW41" s="162">
        <v>-48.5032</v>
      </c>
      <c r="FX41" s="162">
        <v>11.1412</v>
      </c>
      <c r="FY41" s="162">
        <v>-10.586</v>
      </c>
      <c r="FZ41" s="162">
        <v>4.4240000000000004</v>
      </c>
      <c r="GA41" s="162">
        <v>10.418100000000001</v>
      </c>
      <c r="GB41" s="162">
        <v>24.24</v>
      </c>
      <c r="GC41" s="162">
        <v>89.248000000000005</v>
      </c>
      <c r="GD41" s="162">
        <v>95.154799999999994</v>
      </c>
      <c r="GE41" s="162">
        <v>14.8</v>
      </c>
      <c r="GF41" s="162">
        <v>93.367900000000006</v>
      </c>
      <c r="GG41" s="162">
        <v>25.4</v>
      </c>
      <c r="GH41" s="162">
        <v>-21.233599999999999</v>
      </c>
      <c r="GI41" s="163"/>
      <c r="GJ41" s="162">
        <v>-2.5619999999999998</v>
      </c>
      <c r="GK41" s="162">
        <v>2.0089999999999999</v>
      </c>
      <c r="GL41" s="163"/>
      <c r="GM41" s="163"/>
      <c r="GN41" s="162">
        <v>-14.57</v>
      </c>
      <c r="GO41" s="162">
        <v>-37</v>
      </c>
      <c r="GP41" s="162">
        <v>24.400500000000001</v>
      </c>
      <c r="GQ41" s="162">
        <v>57.393900000000002</v>
      </c>
      <c r="GR41" s="162">
        <v>101.70489999999999</v>
      </c>
      <c r="GS41" s="162">
        <v>67.507599999999996</v>
      </c>
      <c r="GT41" s="162">
        <v>-154.4579</v>
      </c>
      <c r="GU41" s="162">
        <v>-31.154900000000001</v>
      </c>
      <c r="GV41" s="162">
        <v>47.209099999999999</v>
      </c>
      <c r="GW41" s="162">
        <v>-47.557099999999998</v>
      </c>
      <c r="GX41" s="162">
        <v>12.175700000000001</v>
      </c>
      <c r="GY41" s="162">
        <v>5.8315000000000001</v>
      </c>
      <c r="GZ41" s="162">
        <v>5.3579999999999997</v>
      </c>
      <c r="HA41" s="162">
        <v>14</v>
      </c>
      <c r="HB41" s="162">
        <v>177.69900000000001</v>
      </c>
      <c r="HC41" s="162">
        <v>177.09350000000001</v>
      </c>
      <c r="HD41" s="162">
        <v>186.1</v>
      </c>
      <c r="HE41" s="162">
        <v>-185.714</v>
      </c>
      <c r="HF41" s="162">
        <v>-366.10239999999999</v>
      </c>
      <c r="HG41" s="162">
        <v>367.41520000000003</v>
      </c>
      <c r="HH41" s="162">
        <v>365.40989999999999</v>
      </c>
      <c r="HI41" s="162">
        <v>-169.19229999999999</v>
      </c>
      <c r="HJ41" s="162">
        <v>-167.7473</v>
      </c>
      <c r="HK41" s="162">
        <v>-52.867699999999999</v>
      </c>
      <c r="HL41" s="162">
        <v>-45.2348</v>
      </c>
      <c r="HM41" s="162">
        <v>76.087999999999994</v>
      </c>
      <c r="HN41" s="162">
        <v>74.022099999999995</v>
      </c>
      <c r="HO41" s="163"/>
      <c r="HP41" s="163"/>
      <c r="HQ41" s="162">
        <v>47.2776</v>
      </c>
      <c r="HR41" s="162">
        <v>47.090899999999998</v>
      </c>
      <c r="HS41" s="162">
        <v>-20.405100000000001</v>
      </c>
      <c r="HT41" s="162">
        <v>-20.047699999999999</v>
      </c>
      <c r="HU41" s="162">
        <v>82.48</v>
      </c>
      <c r="HV41" s="162">
        <v>82.28</v>
      </c>
      <c r="HW41" s="162">
        <v>54.2</v>
      </c>
      <c r="HX41" s="162">
        <v>54.6</v>
      </c>
      <c r="HY41" s="162">
        <v>22.273700000000002</v>
      </c>
      <c r="HZ41" s="162">
        <v>-9.68</v>
      </c>
      <c r="IA41" s="162">
        <v>-351.15730000000002</v>
      </c>
      <c r="IB41" s="162">
        <v>98.149100000000004</v>
      </c>
      <c r="IC41" s="162">
        <v>97.305899999999994</v>
      </c>
      <c r="ID41" s="162">
        <v>14.5</v>
      </c>
      <c r="IE41" s="162">
        <v>20</v>
      </c>
      <c r="IF41" s="162">
        <v>-45.3</v>
      </c>
      <c r="IG41" s="162">
        <v>-44.8</v>
      </c>
      <c r="IH41" s="162">
        <v>1.403</v>
      </c>
      <c r="II41" s="163"/>
      <c r="IJ41" s="162">
        <v>-362.47519999999997</v>
      </c>
      <c r="IK41" s="162">
        <v>89.031099999999995</v>
      </c>
      <c r="IL41" s="162">
        <v>319.31599999999997</v>
      </c>
      <c r="IM41" s="162">
        <v>262.58150000000001</v>
      </c>
      <c r="IN41" s="162">
        <v>-66.364400000000003</v>
      </c>
      <c r="IO41" s="162">
        <v>-252.09739999999999</v>
      </c>
      <c r="IP41" s="162">
        <v>255.5103</v>
      </c>
      <c r="IQ41" s="162">
        <v>-104.7099</v>
      </c>
      <c r="IR41" s="162">
        <v>-152.06649999999999</v>
      </c>
      <c r="IS41" s="162">
        <v>-251.7002</v>
      </c>
      <c r="IT41" s="162">
        <v>100.7923</v>
      </c>
      <c r="IU41" s="162">
        <v>99.102599999999995</v>
      </c>
      <c r="IV41" s="162">
        <v>103.0055</v>
      </c>
      <c r="IW41" s="162">
        <v>-309.51740000000001</v>
      </c>
      <c r="IX41" s="162">
        <v>148.99109999999999</v>
      </c>
      <c r="IY41" s="162">
        <v>-157.22130000000001</v>
      </c>
      <c r="IZ41" s="162">
        <v>156.67570000000001</v>
      </c>
      <c r="JA41" s="162">
        <v>-7.4089999999999998</v>
      </c>
      <c r="JB41" s="163"/>
      <c r="JC41" s="162">
        <v>26.96</v>
      </c>
      <c r="JD41" s="162">
        <v>5.7130000000000001</v>
      </c>
      <c r="JE41" s="162">
        <v>5.6589999999999998</v>
      </c>
      <c r="JF41" s="162">
        <v>-26.32</v>
      </c>
      <c r="JG41" s="162">
        <v>9.76</v>
      </c>
      <c r="JH41" s="163"/>
      <c r="JI41" s="162">
        <v>-10.429500000000001</v>
      </c>
      <c r="JJ41" s="162">
        <v>-35.948700000000002</v>
      </c>
      <c r="JK41" s="162">
        <v>-13.652200000000001</v>
      </c>
      <c r="JL41" s="162">
        <v>35.4</v>
      </c>
      <c r="JM41" s="162">
        <v>44.929000000000002</v>
      </c>
      <c r="JN41" s="162">
        <v>42.83</v>
      </c>
      <c r="JO41" s="162">
        <v>7.1821999999999999</v>
      </c>
      <c r="JP41" s="162">
        <v>8.4986999999999995</v>
      </c>
      <c r="JQ41" s="162">
        <v>48.219299999999997</v>
      </c>
      <c r="JR41" s="162">
        <v>46.932699999999997</v>
      </c>
      <c r="JS41" s="162">
        <v>48.392899999999997</v>
      </c>
      <c r="JT41" s="163"/>
      <c r="JU41" s="162">
        <v>-18.3</v>
      </c>
      <c r="JV41" s="162">
        <v>16.783000000000001</v>
      </c>
      <c r="JW41" s="162">
        <v>7.86</v>
      </c>
      <c r="JX41" s="163"/>
      <c r="JY41" s="162">
        <v>-39.682000000000002</v>
      </c>
      <c r="JZ41" s="162">
        <v>77.481999999999999</v>
      </c>
      <c r="KA41" s="162">
        <v>54.2423</v>
      </c>
      <c r="KB41" s="162">
        <v>-38.958199999999998</v>
      </c>
      <c r="KC41" s="162">
        <v>-75.415300000000002</v>
      </c>
      <c r="KD41" s="162">
        <v>42.813299999999998</v>
      </c>
      <c r="KE41" s="162">
        <v>31.444299999999998</v>
      </c>
      <c r="KF41" s="162">
        <v>10.4</v>
      </c>
      <c r="KG41" s="162">
        <v>-10.9</v>
      </c>
      <c r="KH41" s="162">
        <v>0.65249999999999997</v>
      </c>
      <c r="KI41" s="162">
        <v>206.36019999999999</v>
      </c>
    </row>
    <row r="42" spans="1:295" ht="18" customHeight="1" x14ac:dyDescent="0.35">
      <c r="A42" s="161" t="s">
        <v>53</v>
      </c>
      <c r="B42" s="161" t="s">
        <v>746</v>
      </c>
      <c r="C42" s="165">
        <v>0</v>
      </c>
      <c r="D42" s="165">
        <v>21.6389</v>
      </c>
      <c r="E42" s="165">
        <v>-43.1374</v>
      </c>
      <c r="F42" s="165">
        <v>-34.450600000000001</v>
      </c>
      <c r="G42" s="165">
        <v>33.567900000000002</v>
      </c>
      <c r="H42" s="166"/>
      <c r="I42" s="165">
        <v>66.6511</v>
      </c>
      <c r="J42" s="165">
        <v>-110.3456</v>
      </c>
      <c r="K42" s="165">
        <v>63.3416</v>
      </c>
      <c r="L42" s="165">
        <v>31.843</v>
      </c>
      <c r="M42" s="165">
        <v>31.028500000000001</v>
      </c>
      <c r="N42" s="165">
        <v>-11.1</v>
      </c>
      <c r="O42" s="165">
        <v>-45.963999999999999</v>
      </c>
      <c r="P42" s="165">
        <v>41.8</v>
      </c>
      <c r="Q42" s="165">
        <v>16.559999999999999</v>
      </c>
      <c r="R42" s="165">
        <v>-41.8</v>
      </c>
      <c r="S42" s="165">
        <v>13.4979</v>
      </c>
      <c r="T42" s="165">
        <v>225.3614</v>
      </c>
      <c r="U42" s="165">
        <v>9.9711999999999996</v>
      </c>
      <c r="V42" s="165">
        <v>10.0802</v>
      </c>
      <c r="W42" s="165">
        <v>15.767099999999999</v>
      </c>
      <c r="X42" s="166"/>
      <c r="Y42" s="165">
        <v>12.223699999999999</v>
      </c>
      <c r="Z42" s="165">
        <v>7.3837000000000002</v>
      </c>
      <c r="AA42" s="166"/>
      <c r="AB42" s="166"/>
      <c r="AC42" s="165">
        <v>-75.650000000000006</v>
      </c>
      <c r="AD42" s="165">
        <v>-75.81</v>
      </c>
      <c r="AE42" s="166"/>
      <c r="AF42" s="165">
        <v>11.1</v>
      </c>
      <c r="AG42" s="165">
        <v>44</v>
      </c>
      <c r="AH42" s="165">
        <v>7.4279999999999999</v>
      </c>
      <c r="AI42" s="165">
        <v>0.20599999999999999</v>
      </c>
      <c r="AJ42" s="165">
        <v>-59.12</v>
      </c>
      <c r="AK42" s="165">
        <v>-59.61</v>
      </c>
      <c r="AL42" s="165">
        <v>-81.92</v>
      </c>
      <c r="AM42" s="165">
        <v>60.85</v>
      </c>
      <c r="AN42" s="165">
        <v>60.2</v>
      </c>
      <c r="AO42" s="165">
        <v>11.921099999999999</v>
      </c>
      <c r="AP42" s="165">
        <v>12.016999999999999</v>
      </c>
      <c r="AQ42" s="165">
        <v>68.778499999999994</v>
      </c>
      <c r="AR42" s="165">
        <v>71.894999999999996</v>
      </c>
      <c r="AS42" s="165">
        <v>30.349</v>
      </c>
      <c r="AT42" s="165">
        <v>-57.334499999999998</v>
      </c>
      <c r="AU42" s="165">
        <v>-57.227899999999998</v>
      </c>
      <c r="AV42" s="165">
        <v>31.644100000000002</v>
      </c>
      <c r="AW42" s="165">
        <v>27.986799999999999</v>
      </c>
      <c r="AX42" s="166"/>
      <c r="AY42" s="165">
        <v>94.977099999999993</v>
      </c>
      <c r="AZ42" s="165">
        <v>-2.6173000000000002</v>
      </c>
      <c r="BA42" s="165">
        <v>-13.013999999999999</v>
      </c>
      <c r="BB42" s="165">
        <v>-336.55860000000001</v>
      </c>
      <c r="BC42" s="165">
        <v>-16.144500000000001</v>
      </c>
      <c r="BD42" s="165">
        <v>-12.8</v>
      </c>
      <c r="BE42" s="165">
        <v>-13.6</v>
      </c>
      <c r="BF42" s="165">
        <v>62.769500000000001</v>
      </c>
      <c r="BG42" s="165">
        <v>61.927700000000002</v>
      </c>
      <c r="BH42" s="165">
        <v>-5.6045999999999996</v>
      </c>
      <c r="BI42" s="166"/>
      <c r="BJ42" s="165">
        <v>-43.792299999999997</v>
      </c>
      <c r="BK42" s="165">
        <v>10.6289</v>
      </c>
      <c r="BL42" s="165">
        <v>9.7689000000000004</v>
      </c>
      <c r="BM42" s="165">
        <v>6.5933000000000002</v>
      </c>
      <c r="BN42" s="165">
        <v>369.21280000000002</v>
      </c>
      <c r="BO42" s="165">
        <v>55.268999999999998</v>
      </c>
      <c r="BP42" s="165">
        <v>55.421599999999998</v>
      </c>
      <c r="BQ42" s="165">
        <v>-240.09299999999999</v>
      </c>
      <c r="BR42" s="165">
        <v>437.06299999999999</v>
      </c>
      <c r="BS42" s="166"/>
      <c r="BT42" s="165">
        <v>-129.58539999999999</v>
      </c>
      <c r="BU42" s="166"/>
      <c r="BV42" s="165">
        <v>98.637900000000002</v>
      </c>
      <c r="BW42" s="165">
        <v>27.47</v>
      </c>
      <c r="BX42" s="165">
        <v>26.93</v>
      </c>
      <c r="BY42" s="165">
        <v>72.41</v>
      </c>
      <c r="BZ42" s="165">
        <v>84.67</v>
      </c>
      <c r="CA42" s="165">
        <v>-79.298400000000001</v>
      </c>
      <c r="CB42" s="165">
        <v>-79.164500000000004</v>
      </c>
      <c r="CC42" s="165">
        <v>151.38040000000001</v>
      </c>
      <c r="CD42" s="165">
        <v>152.13800000000001</v>
      </c>
      <c r="CE42" s="165">
        <v>17.543199999999999</v>
      </c>
      <c r="CF42" s="165">
        <v>-90.2941</v>
      </c>
      <c r="CG42" s="165">
        <v>-90.752899999999997</v>
      </c>
      <c r="CH42" s="165">
        <v>8.9696999999999996</v>
      </c>
      <c r="CI42" s="165">
        <v>-73.765100000000004</v>
      </c>
      <c r="CJ42" s="166"/>
      <c r="CK42" s="166"/>
      <c r="CL42" s="165">
        <v>65.900000000000006</v>
      </c>
      <c r="CM42" s="165">
        <v>147.30000000000001</v>
      </c>
      <c r="CN42" s="165">
        <v>-17.84</v>
      </c>
      <c r="CO42" s="165">
        <v>47.242800000000003</v>
      </c>
      <c r="CP42" s="165">
        <v>46.98</v>
      </c>
      <c r="CQ42" s="165">
        <v>47.1312</v>
      </c>
      <c r="CR42" s="165">
        <v>-35.938299999999998</v>
      </c>
      <c r="CS42" s="165">
        <v>-35.385199999999998</v>
      </c>
      <c r="CT42" s="165">
        <v>-18.677399999999999</v>
      </c>
      <c r="CU42" s="165">
        <v>-4.8486000000000002</v>
      </c>
      <c r="CV42" s="166"/>
      <c r="CW42" s="165">
        <v>13.6799</v>
      </c>
      <c r="CX42" s="165">
        <v>54.75</v>
      </c>
      <c r="CY42" s="165">
        <v>81.83</v>
      </c>
      <c r="CZ42" s="165">
        <v>57.663600000000002</v>
      </c>
      <c r="DA42" s="165">
        <v>54.6432</v>
      </c>
      <c r="DB42" s="165">
        <v>-34.96</v>
      </c>
      <c r="DC42" s="166"/>
      <c r="DD42" s="165">
        <v>74.145099999999999</v>
      </c>
      <c r="DE42" s="165">
        <v>73.147999999999996</v>
      </c>
      <c r="DF42" s="165">
        <v>-137.29920000000001</v>
      </c>
      <c r="DG42" s="165">
        <v>1E-4</v>
      </c>
      <c r="DH42" s="165">
        <v>-21.0306</v>
      </c>
      <c r="DI42" s="165">
        <v>-120.6</v>
      </c>
      <c r="DJ42" s="165">
        <v>-121.9</v>
      </c>
      <c r="DK42" s="165">
        <v>35.823700000000002</v>
      </c>
      <c r="DL42" s="166"/>
      <c r="DM42" s="165">
        <v>77.506299999999996</v>
      </c>
      <c r="DN42" s="165">
        <v>147.08860000000001</v>
      </c>
      <c r="DO42" s="165">
        <v>98.66</v>
      </c>
      <c r="DP42" s="165">
        <v>-12.15</v>
      </c>
      <c r="DQ42" s="165">
        <v>65.515500000000003</v>
      </c>
      <c r="DR42" s="165">
        <v>134.99270000000001</v>
      </c>
      <c r="DS42" s="165">
        <v>-30.81</v>
      </c>
      <c r="DT42" s="165">
        <v>-31.04</v>
      </c>
      <c r="DU42" s="165">
        <v>134.72</v>
      </c>
      <c r="DV42" s="165">
        <v>70.849999999999994</v>
      </c>
      <c r="DW42" s="165">
        <v>136.6</v>
      </c>
      <c r="DX42" s="165">
        <v>133.34549999999999</v>
      </c>
      <c r="DY42" s="165">
        <v>-62.250799999999998</v>
      </c>
      <c r="DZ42" s="166"/>
      <c r="EA42" s="165">
        <v>253.0463</v>
      </c>
      <c r="EB42" s="165">
        <v>205.1934</v>
      </c>
      <c r="EC42" s="165">
        <v>200.93430000000001</v>
      </c>
      <c r="ED42" s="165">
        <v>204.22550000000001</v>
      </c>
      <c r="EE42" s="165">
        <v>44.7746</v>
      </c>
      <c r="EF42" s="165">
        <v>22.989100000000001</v>
      </c>
      <c r="EG42" s="165">
        <v>-31.442</v>
      </c>
      <c r="EH42" s="165">
        <v>253.01329999999999</v>
      </c>
      <c r="EI42" s="165">
        <v>18.574400000000001</v>
      </c>
      <c r="EJ42" s="166"/>
      <c r="EK42" s="165">
        <v>-30.6145</v>
      </c>
      <c r="EL42" s="165">
        <v>-28.486000000000001</v>
      </c>
      <c r="EM42" s="165">
        <v>45.851599999999998</v>
      </c>
      <c r="EN42" s="165">
        <v>-41.627299999999998</v>
      </c>
      <c r="EO42" s="165">
        <v>-37.996200000000002</v>
      </c>
      <c r="EP42" s="165">
        <v>38.448</v>
      </c>
      <c r="EQ42" s="165">
        <v>-39.7453</v>
      </c>
      <c r="ER42" s="165">
        <v>-40.029800000000002</v>
      </c>
      <c r="ES42" s="165">
        <v>16.744800000000001</v>
      </c>
      <c r="ET42" s="166"/>
      <c r="EU42" s="166"/>
      <c r="EV42" s="165">
        <v>1</v>
      </c>
      <c r="EW42" s="165">
        <v>12.3575</v>
      </c>
      <c r="EX42" s="165">
        <v>-131.1611</v>
      </c>
      <c r="EY42" s="165">
        <v>-39.291200000000003</v>
      </c>
      <c r="EZ42" s="165">
        <v>-38.485900000000001</v>
      </c>
      <c r="FA42" s="165">
        <v>8.0267999999999997</v>
      </c>
      <c r="FB42" s="165">
        <v>-21.8142</v>
      </c>
      <c r="FC42" s="165">
        <v>-12.9292</v>
      </c>
      <c r="FD42" s="165">
        <v>25.813400000000001</v>
      </c>
      <c r="FE42" s="166"/>
      <c r="FF42" s="166"/>
      <c r="FG42" s="165">
        <v>41.429699999999997</v>
      </c>
      <c r="FH42" s="165">
        <v>41.116399999999999</v>
      </c>
      <c r="FI42" s="165">
        <v>40.5426</v>
      </c>
      <c r="FJ42" s="165">
        <v>79.039400000000001</v>
      </c>
      <c r="FK42" s="165">
        <v>80.211600000000004</v>
      </c>
      <c r="FL42" s="165">
        <v>-132.7929</v>
      </c>
      <c r="FM42" s="165">
        <v>64.452600000000004</v>
      </c>
      <c r="FN42" s="166"/>
      <c r="FO42" s="165">
        <v>-93.076400000000007</v>
      </c>
      <c r="FP42" s="165">
        <v>-81.795599999999993</v>
      </c>
      <c r="FQ42" s="167">
        <v>-53.32</v>
      </c>
      <c r="FR42" s="166"/>
      <c r="FS42" s="165">
        <v>18.179600000000001</v>
      </c>
      <c r="FT42" s="165">
        <v>1.044</v>
      </c>
      <c r="FU42" s="165">
        <v>-11.58</v>
      </c>
      <c r="FV42" s="165">
        <v>13.21</v>
      </c>
      <c r="FW42" s="165">
        <v>-49.2699</v>
      </c>
      <c r="FX42" s="165">
        <v>10.831899999999999</v>
      </c>
      <c r="FY42" s="165">
        <v>-10.492000000000001</v>
      </c>
      <c r="FZ42" s="165">
        <v>4.556</v>
      </c>
      <c r="GA42" s="165">
        <v>10.163600000000001</v>
      </c>
      <c r="GB42" s="165">
        <v>25.46</v>
      </c>
      <c r="GC42" s="165">
        <v>85.267899999999997</v>
      </c>
      <c r="GD42" s="165">
        <v>92.045199999999994</v>
      </c>
      <c r="GE42" s="165">
        <v>15.24</v>
      </c>
      <c r="GF42" s="165">
        <v>96.132000000000005</v>
      </c>
      <c r="GG42" s="165">
        <v>26.3</v>
      </c>
      <c r="GH42" s="165">
        <v>-26.779399999999999</v>
      </c>
      <c r="GI42" s="166"/>
      <c r="GJ42" s="165">
        <v>-8.2774000000000001</v>
      </c>
      <c r="GK42" s="165">
        <v>2.0240999999999998</v>
      </c>
      <c r="GL42" s="166"/>
      <c r="GM42" s="166"/>
      <c r="GN42" s="165">
        <v>-14.7157</v>
      </c>
      <c r="GO42" s="165">
        <v>-41.536099999999998</v>
      </c>
      <c r="GP42" s="165">
        <v>24.3566</v>
      </c>
      <c r="GQ42" s="165">
        <v>66.049199999999999</v>
      </c>
      <c r="GR42" s="165">
        <v>103.64570000000001</v>
      </c>
      <c r="GS42" s="165">
        <v>67.872299999999996</v>
      </c>
      <c r="GT42" s="165">
        <v>-154.3964</v>
      </c>
      <c r="GU42" s="165">
        <v>-30.334700000000002</v>
      </c>
      <c r="GV42" s="165">
        <v>43.829300000000003</v>
      </c>
      <c r="GW42" s="165">
        <v>-56.145499999999998</v>
      </c>
      <c r="GX42" s="166"/>
      <c r="GY42" s="165">
        <v>5.0599999999999996</v>
      </c>
      <c r="GZ42" s="165">
        <v>4.5986000000000002</v>
      </c>
      <c r="HA42" s="166"/>
      <c r="HB42" s="165">
        <v>208.56010000000001</v>
      </c>
      <c r="HC42" s="165">
        <v>208.35429999999999</v>
      </c>
      <c r="HD42" s="165">
        <v>187.3</v>
      </c>
      <c r="HE42" s="165">
        <v>-186.96090000000001</v>
      </c>
      <c r="HF42" s="165">
        <v>-395.29739999999998</v>
      </c>
      <c r="HG42" s="165">
        <v>398.24829999999997</v>
      </c>
      <c r="HH42" s="165">
        <v>397.1986</v>
      </c>
      <c r="HI42" s="165">
        <v>-195.73920000000001</v>
      </c>
      <c r="HJ42" s="165">
        <v>-197.5068</v>
      </c>
      <c r="HK42" s="165">
        <v>-51.029600000000002</v>
      </c>
      <c r="HL42" s="165">
        <v>-42.509300000000003</v>
      </c>
      <c r="HM42" s="165">
        <v>77.773600000000002</v>
      </c>
      <c r="HN42" s="165">
        <v>77.587299999999999</v>
      </c>
      <c r="HO42" s="166"/>
      <c r="HP42" s="165">
        <v>-133.89169999999999</v>
      </c>
      <c r="HQ42" s="165">
        <v>62.526899999999998</v>
      </c>
      <c r="HR42" s="165">
        <v>61.658999999999999</v>
      </c>
      <c r="HS42" s="165">
        <v>-34.987299999999998</v>
      </c>
      <c r="HT42" s="165">
        <v>-34.849299999999999</v>
      </c>
      <c r="HU42" s="165">
        <v>86.91</v>
      </c>
      <c r="HV42" s="165">
        <v>87.85</v>
      </c>
      <c r="HW42" s="165">
        <v>57.6</v>
      </c>
      <c r="HX42" s="165">
        <v>57.9</v>
      </c>
      <c r="HY42" s="165">
        <v>22.354900000000001</v>
      </c>
      <c r="HZ42" s="165">
        <v>15.6</v>
      </c>
      <c r="IA42" s="165">
        <v>-353.6225</v>
      </c>
      <c r="IB42" s="165">
        <v>108.64360000000001</v>
      </c>
      <c r="IC42" s="165">
        <v>108.4405</v>
      </c>
      <c r="ID42" s="165">
        <v>17.3</v>
      </c>
      <c r="IE42" s="165">
        <v>17.100000000000001</v>
      </c>
      <c r="IF42" s="165">
        <v>-55</v>
      </c>
      <c r="IG42" s="165">
        <v>-55.1</v>
      </c>
      <c r="IH42" s="166"/>
      <c r="II42" s="166"/>
      <c r="IJ42" s="165">
        <v>-390.87880000000001</v>
      </c>
      <c r="IK42" s="165">
        <v>-9.5997000000000003</v>
      </c>
      <c r="IL42" s="165">
        <v>405.70530000000002</v>
      </c>
      <c r="IM42" s="165">
        <v>331.55619999999999</v>
      </c>
      <c r="IN42" s="165">
        <v>-69.954999999999998</v>
      </c>
      <c r="IO42" s="165">
        <v>-324.55360000000002</v>
      </c>
      <c r="IP42" s="165">
        <v>324.12459999999999</v>
      </c>
      <c r="IQ42" s="165">
        <v>-141.77680000000001</v>
      </c>
      <c r="IR42" s="165">
        <v>-200.4359</v>
      </c>
      <c r="IS42" s="165">
        <v>-320.10680000000002</v>
      </c>
      <c r="IT42" s="165">
        <v>98.330500000000001</v>
      </c>
      <c r="IU42" s="165">
        <v>99.243799999999993</v>
      </c>
      <c r="IV42" s="165">
        <v>137.23519999999999</v>
      </c>
      <c r="IW42" s="165">
        <v>-395.87450000000001</v>
      </c>
      <c r="IX42" s="165">
        <v>202.05090000000001</v>
      </c>
      <c r="IY42" s="165">
        <v>-194.40090000000001</v>
      </c>
      <c r="IZ42" s="165">
        <v>195.31469999999999</v>
      </c>
      <c r="JA42" s="165">
        <v>-6.9339000000000004</v>
      </c>
      <c r="JB42" s="166"/>
      <c r="JC42" s="165">
        <v>26.72</v>
      </c>
      <c r="JD42" s="165">
        <v>5.6639999999999997</v>
      </c>
      <c r="JE42" s="165">
        <v>5.6390000000000002</v>
      </c>
      <c r="JF42" s="165">
        <v>-26.08</v>
      </c>
      <c r="JG42" s="165">
        <v>8.48</v>
      </c>
      <c r="JH42" s="166"/>
      <c r="JI42" s="165">
        <v>-9.1386000000000003</v>
      </c>
      <c r="JJ42" s="165">
        <v>-39.024900000000002</v>
      </c>
      <c r="JK42" s="165">
        <v>-12.4224</v>
      </c>
      <c r="JL42" s="165">
        <v>37.4</v>
      </c>
      <c r="JM42" s="165">
        <v>48.715000000000003</v>
      </c>
      <c r="JN42" s="165">
        <v>46.790999999999997</v>
      </c>
      <c r="JO42" s="166"/>
      <c r="JP42" s="166"/>
      <c r="JQ42" s="165">
        <v>51.118400000000001</v>
      </c>
      <c r="JR42" s="165">
        <v>50.483600000000003</v>
      </c>
      <c r="JS42" s="165">
        <v>50.710099999999997</v>
      </c>
      <c r="JT42" s="166"/>
      <c r="JU42" s="165">
        <v>-17.100000000000001</v>
      </c>
      <c r="JV42" s="165">
        <v>16.9466</v>
      </c>
      <c r="JW42" s="165">
        <v>7.86</v>
      </c>
      <c r="JX42" s="166"/>
      <c r="JY42" s="165">
        <v>-37.801699999999997</v>
      </c>
      <c r="JZ42" s="165">
        <v>74.027600000000007</v>
      </c>
      <c r="KA42" s="165">
        <v>51.3459</v>
      </c>
      <c r="KB42" s="165">
        <v>-37.670299999999997</v>
      </c>
      <c r="KC42" s="165">
        <v>-72.716499999999996</v>
      </c>
      <c r="KD42" s="165">
        <v>41.410299999999999</v>
      </c>
      <c r="KE42" s="165">
        <v>31.758400000000002</v>
      </c>
      <c r="KF42" s="165">
        <v>8.6</v>
      </c>
      <c r="KG42" s="165">
        <v>-7.6</v>
      </c>
      <c r="KH42" s="165">
        <v>0.7006</v>
      </c>
      <c r="KI42" s="165">
        <v>200.79320000000001</v>
      </c>
    </row>
    <row r="43" spans="1:295" ht="18" customHeight="1" x14ac:dyDescent="0.35">
      <c r="A43" s="161" t="s">
        <v>53</v>
      </c>
      <c r="B43" s="161" t="s">
        <v>747</v>
      </c>
      <c r="C43" s="165">
        <v>0</v>
      </c>
      <c r="D43" s="166"/>
      <c r="E43" s="166"/>
      <c r="F43" s="165">
        <v>-34.411799999999999</v>
      </c>
      <c r="G43" s="165">
        <v>32.130699999999997</v>
      </c>
      <c r="H43" s="166"/>
      <c r="I43" s="165">
        <v>64.022999999999996</v>
      </c>
      <c r="J43" s="165">
        <v>-100.8993</v>
      </c>
      <c r="K43" s="165">
        <v>60.762300000000003</v>
      </c>
      <c r="L43" s="165">
        <v>31.0151</v>
      </c>
      <c r="M43" s="165">
        <v>30.377199999999998</v>
      </c>
      <c r="N43" s="165">
        <v>-8.8800000000000008</v>
      </c>
      <c r="O43" s="165">
        <v>-38.585000000000001</v>
      </c>
      <c r="P43" s="165">
        <v>33</v>
      </c>
      <c r="Q43" s="165">
        <v>10.763999999999999</v>
      </c>
      <c r="R43" s="165">
        <v>-33</v>
      </c>
      <c r="S43" s="165">
        <v>13.5845</v>
      </c>
      <c r="T43" s="165">
        <v>203.28380000000001</v>
      </c>
      <c r="U43" s="165">
        <v>10.0739</v>
      </c>
      <c r="V43" s="165">
        <v>10.1159</v>
      </c>
      <c r="W43" s="165">
        <v>16.4024</v>
      </c>
      <c r="X43" s="165">
        <v>0</v>
      </c>
      <c r="Y43" s="165">
        <v>12.7288</v>
      </c>
      <c r="Z43" s="165">
        <v>7.1604999999999999</v>
      </c>
      <c r="AA43" s="166"/>
      <c r="AB43" s="166"/>
      <c r="AC43" s="165">
        <v>-71.989999999999995</v>
      </c>
      <c r="AD43" s="165">
        <v>-72.45</v>
      </c>
      <c r="AE43" s="166"/>
      <c r="AF43" s="165">
        <v>8.8800000000000008</v>
      </c>
      <c r="AG43" s="165">
        <v>37.4</v>
      </c>
      <c r="AH43" s="165">
        <v>8.9760000000000009</v>
      </c>
      <c r="AI43" s="165">
        <v>0.215</v>
      </c>
      <c r="AJ43" s="165">
        <v>-56.46</v>
      </c>
      <c r="AK43" s="165">
        <v>-56.47</v>
      </c>
      <c r="AL43" s="165">
        <v>-83.93</v>
      </c>
      <c r="AM43" s="165">
        <v>56.8</v>
      </c>
      <c r="AN43" s="165">
        <v>56.95</v>
      </c>
      <c r="AO43" s="165">
        <v>12.7722</v>
      </c>
      <c r="AP43" s="165">
        <v>12.284700000000001</v>
      </c>
      <c r="AQ43" s="165">
        <v>69.746099999999998</v>
      </c>
      <c r="AR43" s="165">
        <v>72.275199999999998</v>
      </c>
      <c r="AS43" s="165">
        <v>24.720099999999999</v>
      </c>
      <c r="AT43" s="165">
        <v>-55.994900000000001</v>
      </c>
      <c r="AU43" s="165">
        <v>-54.5488</v>
      </c>
      <c r="AV43" s="165">
        <v>22.953199999999999</v>
      </c>
      <c r="AW43" s="165">
        <v>13.044499999999999</v>
      </c>
      <c r="AX43" s="166"/>
      <c r="AY43" s="165">
        <v>89.752700000000004</v>
      </c>
      <c r="AZ43" s="165">
        <v>-3.1406999999999998</v>
      </c>
      <c r="BA43" s="165">
        <v>-16.7</v>
      </c>
      <c r="BB43" s="165">
        <v>-305.59840000000003</v>
      </c>
      <c r="BC43" s="165">
        <v>-14.405799999999999</v>
      </c>
      <c r="BD43" s="165">
        <v>-13.8</v>
      </c>
      <c r="BE43" s="165">
        <v>-14.8</v>
      </c>
      <c r="BF43" s="165">
        <v>58.884599999999999</v>
      </c>
      <c r="BG43" s="165">
        <v>58.804600000000001</v>
      </c>
      <c r="BH43" s="165">
        <v>-5.3644999999999996</v>
      </c>
      <c r="BI43" s="166"/>
      <c r="BJ43" s="165">
        <v>-43.824599999999997</v>
      </c>
      <c r="BK43" s="165">
        <v>10.0832</v>
      </c>
      <c r="BL43" s="165">
        <v>8.5860000000000003</v>
      </c>
      <c r="BM43" s="165">
        <v>5.8563999999999998</v>
      </c>
      <c r="BN43" s="165">
        <v>337.80930000000001</v>
      </c>
      <c r="BO43" s="165">
        <v>51.728900000000003</v>
      </c>
      <c r="BP43" s="165">
        <v>50.569200000000002</v>
      </c>
      <c r="BQ43" s="165">
        <v>-207.96600000000001</v>
      </c>
      <c r="BR43" s="165">
        <v>410.14330000000001</v>
      </c>
      <c r="BS43" s="166"/>
      <c r="BT43" s="165">
        <v>-129.91820000000001</v>
      </c>
      <c r="BU43" s="166"/>
      <c r="BV43" s="165">
        <v>95.544200000000004</v>
      </c>
      <c r="BW43" s="165">
        <v>26.8</v>
      </c>
      <c r="BX43" s="165">
        <v>26.21</v>
      </c>
      <c r="BY43" s="165">
        <v>70.83</v>
      </c>
      <c r="BZ43" s="165">
        <v>83.07</v>
      </c>
      <c r="CA43" s="165">
        <v>-71.662899999999993</v>
      </c>
      <c r="CB43" s="165">
        <v>-72.198700000000002</v>
      </c>
      <c r="CC43" s="165">
        <v>146.2217</v>
      </c>
      <c r="CD43" s="165">
        <v>145.99770000000001</v>
      </c>
      <c r="CE43" s="165">
        <v>19.995999999999999</v>
      </c>
      <c r="CF43" s="165">
        <v>-87.382300000000001</v>
      </c>
      <c r="CG43" s="165">
        <v>-87.284700000000001</v>
      </c>
      <c r="CH43" s="165">
        <v>5.1178999999999997</v>
      </c>
      <c r="CI43" s="165">
        <v>-74.347899999999996</v>
      </c>
      <c r="CJ43" s="166"/>
      <c r="CK43" s="166"/>
      <c r="CL43" s="165">
        <v>63.4</v>
      </c>
      <c r="CM43" s="165">
        <v>148.9</v>
      </c>
      <c r="CN43" s="165">
        <v>-17.02</v>
      </c>
      <c r="CO43" s="165">
        <v>46.517299999999999</v>
      </c>
      <c r="CP43" s="165">
        <v>46.0398</v>
      </c>
      <c r="CQ43" s="165">
        <v>45.552799999999998</v>
      </c>
      <c r="CR43" s="165">
        <v>-39.122500000000002</v>
      </c>
      <c r="CS43" s="165">
        <v>-39.241599999999998</v>
      </c>
      <c r="CT43" s="165">
        <v>-23.971399999999999</v>
      </c>
      <c r="CU43" s="165">
        <v>3.3187000000000002</v>
      </c>
      <c r="CV43" s="166"/>
      <c r="CW43" s="165">
        <v>13.3544</v>
      </c>
      <c r="CX43" s="165">
        <v>54.68</v>
      </c>
      <c r="CY43" s="165">
        <v>82.36</v>
      </c>
      <c r="CZ43" s="166"/>
      <c r="DA43" s="165">
        <v>53.471400000000003</v>
      </c>
      <c r="DB43" s="165">
        <v>-34.75</v>
      </c>
      <c r="DC43" s="166"/>
      <c r="DD43" s="165">
        <v>74.564499999999995</v>
      </c>
      <c r="DE43" s="165">
        <v>74.207700000000003</v>
      </c>
      <c r="DF43" s="165">
        <v>-145.1902</v>
      </c>
      <c r="DG43" s="165">
        <v>1E-4</v>
      </c>
      <c r="DH43" s="165">
        <v>-21.0686</v>
      </c>
      <c r="DI43" s="165">
        <v>-118.3</v>
      </c>
      <c r="DJ43" s="165">
        <v>-118.3</v>
      </c>
      <c r="DK43" s="166"/>
      <c r="DL43" s="166"/>
      <c r="DM43" s="165">
        <v>76.566999999999993</v>
      </c>
      <c r="DN43" s="165">
        <v>145.33080000000001</v>
      </c>
      <c r="DO43" s="165">
        <v>96.55</v>
      </c>
      <c r="DP43" s="165">
        <v>-11.85</v>
      </c>
      <c r="DQ43" s="165">
        <v>64.826999999999998</v>
      </c>
      <c r="DR43" s="165">
        <v>143.06809999999999</v>
      </c>
      <c r="DS43" s="165">
        <v>-25.88</v>
      </c>
      <c r="DT43" s="165">
        <v>-26.05</v>
      </c>
      <c r="DU43" s="165">
        <v>126.53</v>
      </c>
      <c r="DV43" s="165">
        <v>68.25</v>
      </c>
      <c r="DW43" s="165">
        <v>145.19999999999999</v>
      </c>
      <c r="DX43" s="165">
        <v>142.29089999999999</v>
      </c>
      <c r="DY43" s="165">
        <v>-52.912100000000002</v>
      </c>
      <c r="DZ43" s="166"/>
      <c r="EA43" s="165">
        <v>252.0583</v>
      </c>
      <c r="EB43" s="165">
        <v>207.565</v>
      </c>
      <c r="EC43" s="165">
        <v>202.2903</v>
      </c>
      <c r="ED43" s="165">
        <v>205.50299999999999</v>
      </c>
      <c r="EE43" s="165">
        <v>49.771999999999998</v>
      </c>
      <c r="EF43" s="165">
        <v>28.7502</v>
      </c>
      <c r="EG43" s="165">
        <v>-29.939</v>
      </c>
      <c r="EH43" s="165">
        <v>220.15969999999999</v>
      </c>
      <c r="EI43" s="165">
        <v>77.594700000000003</v>
      </c>
      <c r="EJ43" s="166"/>
      <c r="EK43" s="165">
        <v>-24.5047</v>
      </c>
      <c r="EL43" s="165">
        <v>-22.659199999999998</v>
      </c>
      <c r="EM43" s="165">
        <v>38.227200000000003</v>
      </c>
      <c r="EN43" s="165">
        <v>-36.2104</v>
      </c>
      <c r="EO43" s="165">
        <v>-33.523000000000003</v>
      </c>
      <c r="EP43" s="165">
        <v>41.52</v>
      </c>
      <c r="EQ43" s="165">
        <v>-30.200900000000001</v>
      </c>
      <c r="ER43" s="165">
        <v>-30.738399999999999</v>
      </c>
      <c r="ES43" s="165">
        <v>10.3025</v>
      </c>
      <c r="ET43" s="166"/>
      <c r="EU43" s="166"/>
      <c r="EV43" s="166"/>
      <c r="EW43" s="165">
        <v>11.915900000000001</v>
      </c>
      <c r="EX43" s="165">
        <v>-117.1909</v>
      </c>
      <c r="EY43" s="165">
        <v>-40.555900000000001</v>
      </c>
      <c r="EZ43" s="165">
        <v>-39.132199999999997</v>
      </c>
      <c r="FA43" s="165">
        <v>9.2948000000000004</v>
      </c>
      <c r="FB43" s="165">
        <v>-27.014199999999999</v>
      </c>
      <c r="FC43" s="165">
        <v>-6.6147999999999998</v>
      </c>
      <c r="FD43" s="165">
        <v>25.388999999999999</v>
      </c>
      <c r="FE43" s="166"/>
      <c r="FF43" s="166"/>
      <c r="FG43" s="165">
        <v>39.370899999999999</v>
      </c>
      <c r="FH43" s="165">
        <v>40.7393</v>
      </c>
      <c r="FI43" s="165">
        <v>39.797600000000003</v>
      </c>
      <c r="FJ43" s="165">
        <v>71.671300000000002</v>
      </c>
      <c r="FK43" s="165">
        <v>71.336399999999998</v>
      </c>
      <c r="FL43" s="165">
        <v>-143.67750000000001</v>
      </c>
      <c r="FM43" s="165">
        <v>55.005600000000001</v>
      </c>
      <c r="FN43" s="166"/>
      <c r="FO43" s="165">
        <v>-96.892300000000006</v>
      </c>
      <c r="FP43" s="165">
        <v>-87.644199999999998</v>
      </c>
      <c r="FQ43" s="167">
        <v>-60.14</v>
      </c>
      <c r="FR43" s="166"/>
      <c r="FS43" s="165">
        <v>18.181999999999999</v>
      </c>
      <c r="FT43" s="166"/>
      <c r="FU43" s="166"/>
      <c r="FV43" s="165">
        <v>13.11</v>
      </c>
      <c r="FW43" s="165">
        <v>-53.063299999999998</v>
      </c>
      <c r="FX43" s="165">
        <v>10.6403</v>
      </c>
      <c r="FY43" s="165">
        <v>-10.131</v>
      </c>
      <c r="FZ43" s="165">
        <v>4.5010000000000003</v>
      </c>
      <c r="GA43" s="165">
        <v>10.312900000000001</v>
      </c>
      <c r="GB43" s="165">
        <v>24.1</v>
      </c>
      <c r="GC43" s="165">
        <v>89.863600000000005</v>
      </c>
      <c r="GD43" s="165">
        <v>99.524900000000002</v>
      </c>
      <c r="GE43" s="166"/>
      <c r="GF43" s="165">
        <v>94.766199999999998</v>
      </c>
      <c r="GG43" s="165">
        <v>25.8</v>
      </c>
      <c r="GH43" s="165">
        <v>-24.0657</v>
      </c>
      <c r="GI43" s="166"/>
      <c r="GJ43" s="165">
        <v>-7.8918999999999997</v>
      </c>
      <c r="GK43" s="165">
        <v>2.0644</v>
      </c>
      <c r="GL43" s="166"/>
      <c r="GM43" s="166"/>
      <c r="GN43" s="166"/>
      <c r="GO43" s="165">
        <v>-40.081699999999998</v>
      </c>
      <c r="GP43" s="165">
        <v>25.270299999999999</v>
      </c>
      <c r="GQ43" s="165">
        <v>63.107999999999997</v>
      </c>
      <c r="GR43" s="165">
        <v>100.41589999999999</v>
      </c>
      <c r="GS43" s="165">
        <v>64.834400000000002</v>
      </c>
      <c r="GT43" s="165">
        <v>-153.54589999999999</v>
      </c>
      <c r="GU43" s="165">
        <v>-28.638200000000001</v>
      </c>
      <c r="GV43" s="165">
        <v>40.4041</v>
      </c>
      <c r="GW43" s="165">
        <v>-51.401499999999999</v>
      </c>
      <c r="GX43" s="166"/>
      <c r="GY43" s="165">
        <v>8.5854999999999997</v>
      </c>
      <c r="GZ43" s="165">
        <v>8.1753999999999998</v>
      </c>
      <c r="HA43" s="166"/>
      <c r="HB43" s="165">
        <v>234.96940000000001</v>
      </c>
      <c r="HC43" s="165">
        <v>230.73179999999999</v>
      </c>
      <c r="HD43" s="165">
        <v>187.3</v>
      </c>
      <c r="HE43" s="165">
        <v>-187.01679999999999</v>
      </c>
      <c r="HF43" s="165">
        <v>-412.77550000000002</v>
      </c>
      <c r="HG43" s="165">
        <v>414.7704</v>
      </c>
      <c r="HH43" s="165">
        <v>414.09719999999999</v>
      </c>
      <c r="HI43" s="165">
        <v>-221.5635</v>
      </c>
      <c r="HJ43" s="165">
        <v>-219.59280000000001</v>
      </c>
      <c r="HK43" s="165">
        <v>-44.718499999999999</v>
      </c>
      <c r="HL43" s="165">
        <v>-34.7652</v>
      </c>
      <c r="HM43" s="165">
        <v>78.946600000000004</v>
      </c>
      <c r="HN43" s="165">
        <v>78.4114</v>
      </c>
      <c r="HO43" s="166"/>
      <c r="HP43" s="165">
        <v>-153.35290000000001</v>
      </c>
      <c r="HQ43" s="165">
        <v>71.700599999999994</v>
      </c>
      <c r="HR43" s="165">
        <v>71.7226</v>
      </c>
      <c r="HS43" s="165">
        <v>-45.789400000000001</v>
      </c>
      <c r="HT43" s="165">
        <v>-46.000300000000003</v>
      </c>
      <c r="HU43" s="165">
        <v>89.58</v>
      </c>
      <c r="HV43" s="165">
        <v>89.47</v>
      </c>
      <c r="HW43" s="165">
        <v>63</v>
      </c>
      <c r="HX43" s="165">
        <v>62.9</v>
      </c>
      <c r="HY43" s="165">
        <v>22.273700000000002</v>
      </c>
      <c r="HZ43" s="165">
        <v>32.64</v>
      </c>
      <c r="IA43" s="165">
        <v>-360.06049999999999</v>
      </c>
      <c r="IB43" s="165">
        <v>117.01220000000001</v>
      </c>
      <c r="IC43" s="165">
        <v>116.7663</v>
      </c>
      <c r="ID43" s="165">
        <v>19</v>
      </c>
      <c r="IE43" s="165">
        <v>18.2</v>
      </c>
      <c r="IF43" s="165">
        <v>-61.2</v>
      </c>
      <c r="IG43" s="165">
        <v>-62</v>
      </c>
      <c r="IH43" s="165">
        <v>1.2949999999999999</v>
      </c>
      <c r="II43" s="165">
        <v>1.044</v>
      </c>
      <c r="IJ43" s="165">
        <v>-406.5197</v>
      </c>
      <c r="IK43" s="165">
        <v>-98.087900000000005</v>
      </c>
      <c r="IL43" s="165">
        <v>472.52120000000002</v>
      </c>
      <c r="IM43" s="165">
        <v>382.334</v>
      </c>
      <c r="IN43" s="165">
        <v>-74.351799999999997</v>
      </c>
      <c r="IO43" s="165">
        <v>-369.28359999999998</v>
      </c>
      <c r="IP43" s="165">
        <v>372.26729999999998</v>
      </c>
      <c r="IQ43" s="165">
        <v>-161.00069999999999</v>
      </c>
      <c r="IR43" s="165">
        <v>-236.87029999999999</v>
      </c>
      <c r="IS43" s="165">
        <v>-367.9151</v>
      </c>
      <c r="IT43" s="165">
        <v>101.8378</v>
      </c>
      <c r="IU43" s="165">
        <v>104.9344</v>
      </c>
      <c r="IV43" s="165">
        <v>161.4957</v>
      </c>
      <c r="IW43" s="165">
        <v>-461.63729999999998</v>
      </c>
      <c r="IX43" s="165">
        <v>234.9913</v>
      </c>
      <c r="IY43" s="165">
        <v>-224.66470000000001</v>
      </c>
      <c r="IZ43" s="165">
        <v>225.2226</v>
      </c>
      <c r="JA43" s="165">
        <v>-6.4587000000000003</v>
      </c>
      <c r="JB43" s="166"/>
      <c r="JC43" s="165">
        <v>27.28</v>
      </c>
      <c r="JD43" s="165">
        <v>5.625</v>
      </c>
      <c r="JE43" s="165">
        <v>5.6239999999999997</v>
      </c>
      <c r="JF43" s="165">
        <v>-26.8</v>
      </c>
      <c r="JG43" s="165">
        <v>9.1199999999999992</v>
      </c>
      <c r="JH43" s="166"/>
      <c r="JI43" s="165">
        <v>-9.6971000000000007</v>
      </c>
      <c r="JJ43" s="165">
        <v>-40.224299999999999</v>
      </c>
      <c r="JK43" s="165">
        <v>-10.75</v>
      </c>
      <c r="JL43" s="165">
        <v>37.4</v>
      </c>
      <c r="JM43" s="165">
        <v>51.107999999999997</v>
      </c>
      <c r="JN43" s="165">
        <v>49.69</v>
      </c>
      <c r="JO43" s="165">
        <v>9.6986000000000008</v>
      </c>
      <c r="JP43" s="166"/>
      <c r="JQ43" s="165">
        <v>50.978200000000001</v>
      </c>
      <c r="JR43" s="165">
        <v>52.562399999999997</v>
      </c>
      <c r="JS43" s="165">
        <v>51.797400000000003</v>
      </c>
      <c r="JT43" s="166"/>
      <c r="JU43" s="165">
        <v>-18</v>
      </c>
      <c r="JV43" s="165">
        <v>15.896100000000001</v>
      </c>
      <c r="JW43" s="165">
        <v>8.1999999999999993</v>
      </c>
      <c r="JX43" s="166"/>
      <c r="JY43" s="165">
        <v>-30.244299999999999</v>
      </c>
      <c r="JZ43" s="165">
        <v>72.389799999999994</v>
      </c>
      <c r="KA43" s="165">
        <v>45.3628</v>
      </c>
      <c r="KB43" s="165">
        <v>-30.640699999999999</v>
      </c>
      <c r="KC43" s="165">
        <v>-70.1631</v>
      </c>
      <c r="KD43" s="165">
        <v>33.134700000000002</v>
      </c>
      <c r="KE43" s="165">
        <v>36.487499999999997</v>
      </c>
      <c r="KF43" s="165">
        <v>10.4</v>
      </c>
      <c r="KG43" s="165">
        <v>-9.6</v>
      </c>
      <c r="KH43" s="165">
        <v>0.67649999999999999</v>
      </c>
      <c r="KI43" s="165">
        <v>197.86840000000001</v>
      </c>
    </row>
    <row r="44" spans="1:295" ht="18" customHeight="1" x14ac:dyDescent="0.35">
      <c r="A44" s="161" t="s">
        <v>53</v>
      </c>
      <c r="B44" s="161" t="s">
        <v>748</v>
      </c>
      <c r="C44" s="165">
        <v>0</v>
      </c>
      <c r="D44" s="166"/>
      <c r="E44" s="166"/>
      <c r="F44" s="165">
        <v>-34.453000000000003</v>
      </c>
      <c r="G44" s="166"/>
      <c r="H44" s="166"/>
      <c r="I44" s="165">
        <v>62.652900000000002</v>
      </c>
      <c r="J44" s="165">
        <v>-98.079499999999996</v>
      </c>
      <c r="K44" s="165">
        <v>57.793599999999998</v>
      </c>
      <c r="L44" s="165">
        <v>29.357099999999999</v>
      </c>
      <c r="M44" s="165">
        <v>28.464500000000001</v>
      </c>
      <c r="N44" s="165">
        <v>-8.8800000000000008</v>
      </c>
      <c r="O44" s="165">
        <v>-40.558999999999997</v>
      </c>
      <c r="P44" s="165">
        <v>35.200000000000003</v>
      </c>
      <c r="Q44" s="165">
        <v>11.592000000000001</v>
      </c>
      <c r="R44" s="165">
        <v>-35.200000000000003</v>
      </c>
      <c r="S44" s="165">
        <v>13.8132</v>
      </c>
      <c r="T44" s="165">
        <v>198.90799999999999</v>
      </c>
      <c r="U44" s="165">
        <v>6.0540000000000003</v>
      </c>
      <c r="V44" s="165">
        <v>6.1237000000000004</v>
      </c>
      <c r="W44" s="165">
        <v>8.9390999999999998</v>
      </c>
      <c r="X44" s="166"/>
      <c r="Y44" s="165">
        <v>4.3518999999999997</v>
      </c>
      <c r="Z44" s="165">
        <v>3.7614999999999998</v>
      </c>
      <c r="AA44" s="166"/>
      <c r="AB44" s="166"/>
      <c r="AC44" s="165">
        <v>-71.42</v>
      </c>
      <c r="AD44" s="165">
        <v>-71.91</v>
      </c>
      <c r="AE44" s="166"/>
      <c r="AF44" s="165">
        <v>8.8800000000000008</v>
      </c>
      <c r="AG44" s="165">
        <v>39.6</v>
      </c>
      <c r="AH44" s="165">
        <v>8.4949999999999992</v>
      </c>
      <c r="AI44" s="165">
        <v>0.215</v>
      </c>
      <c r="AJ44" s="165">
        <v>-53.24</v>
      </c>
      <c r="AK44" s="165">
        <v>-53.42</v>
      </c>
      <c r="AL44" s="165">
        <v>-89.11</v>
      </c>
      <c r="AM44" s="165">
        <v>53.85</v>
      </c>
      <c r="AN44" s="165">
        <v>54.02</v>
      </c>
      <c r="AO44" s="165">
        <v>11.967599999999999</v>
      </c>
      <c r="AP44" s="165">
        <v>11.884600000000001</v>
      </c>
      <c r="AQ44" s="165">
        <v>69.600999999999999</v>
      </c>
      <c r="AR44" s="165">
        <v>71.995500000000007</v>
      </c>
      <c r="AS44" s="165">
        <v>20.744199999999999</v>
      </c>
      <c r="AT44" s="165">
        <v>-53.047800000000002</v>
      </c>
      <c r="AU44" s="165">
        <v>-52.413699999999999</v>
      </c>
      <c r="AV44" s="165">
        <v>7.9343000000000004</v>
      </c>
      <c r="AW44" s="165">
        <v>7.7535999999999996</v>
      </c>
      <c r="AX44" s="166"/>
      <c r="AY44" s="165">
        <v>88.2791</v>
      </c>
      <c r="AZ44" s="165">
        <v>-5.758</v>
      </c>
      <c r="BA44" s="165">
        <v>-30.363600000000002</v>
      </c>
      <c r="BB44" s="165">
        <v>-272.55529999999999</v>
      </c>
      <c r="BC44" s="165">
        <v>-22.9117</v>
      </c>
      <c r="BD44" s="165">
        <v>-8.9</v>
      </c>
      <c r="BE44" s="165">
        <v>-9.6999999999999993</v>
      </c>
      <c r="BF44" s="165">
        <v>57.920900000000003</v>
      </c>
      <c r="BG44" s="165">
        <v>56.272300000000001</v>
      </c>
      <c r="BH44" s="165">
        <v>-5.5655999999999999</v>
      </c>
      <c r="BI44" s="166"/>
      <c r="BJ44" s="165">
        <v>-37.679600000000001</v>
      </c>
      <c r="BK44" s="165">
        <v>9.7050999999999998</v>
      </c>
      <c r="BL44" s="165">
        <v>8.6856000000000009</v>
      </c>
      <c r="BM44" s="165">
        <v>5.8181000000000003</v>
      </c>
      <c r="BN44" s="165">
        <v>308.78620000000001</v>
      </c>
      <c r="BO44" s="165">
        <v>41.322000000000003</v>
      </c>
      <c r="BP44" s="165">
        <v>41.444099999999999</v>
      </c>
      <c r="BQ44" s="165">
        <v>-175.29249999999999</v>
      </c>
      <c r="BR44" s="165">
        <v>386.7722</v>
      </c>
      <c r="BS44" s="166"/>
      <c r="BT44" s="165">
        <v>-121.7171</v>
      </c>
      <c r="BU44" s="166"/>
      <c r="BV44" s="165">
        <v>90.205200000000005</v>
      </c>
      <c r="BW44" s="165">
        <v>24.88</v>
      </c>
      <c r="BX44" s="165">
        <v>28.57</v>
      </c>
      <c r="BY44" s="165">
        <v>69.37</v>
      </c>
      <c r="BZ44" s="165">
        <v>73.8</v>
      </c>
      <c r="CA44" s="165">
        <v>-69.653499999999994</v>
      </c>
      <c r="CB44" s="165">
        <v>-69.519599999999997</v>
      </c>
      <c r="CC44" s="165">
        <v>139.82230000000001</v>
      </c>
      <c r="CD44" s="165">
        <v>140.3595</v>
      </c>
      <c r="CE44" s="165">
        <v>19.289000000000001</v>
      </c>
      <c r="CF44" s="165">
        <v>-90.2136</v>
      </c>
      <c r="CG44" s="165">
        <v>-89.771199999999993</v>
      </c>
      <c r="CH44" s="165">
        <v>-6.6535000000000002</v>
      </c>
      <c r="CI44" s="165">
        <v>-67.908000000000001</v>
      </c>
      <c r="CJ44" s="166"/>
      <c r="CK44" s="166"/>
      <c r="CL44" s="165">
        <v>76.2</v>
      </c>
      <c r="CM44" s="165">
        <v>135.69999999999999</v>
      </c>
      <c r="CN44" s="165">
        <v>-16.98</v>
      </c>
      <c r="CO44" s="165">
        <v>46.785200000000003</v>
      </c>
      <c r="CP44" s="165">
        <v>45.645000000000003</v>
      </c>
      <c r="CQ44" s="165">
        <v>45.940300000000001</v>
      </c>
      <c r="CR44" s="165">
        <v>-46.677500000000002</v>
      </c>
      <c r="CS44" s="165">
        <v>-46.347999999999999</v>
      </c>
      <c r="CT44" s="165">
        <v>-31.427800000000001</v>
      </c>
      <c r="CU44" s="165">
        <v>16.584399999999999</v>
      </c>
      <c r="CV44" s="166"/>
      <c r="CW44" s="165">
        <v>14.1837</v>
      </c>
      <c r="CX44" s="165">
        <v>52.38</v>
      </c>
      <c r="CY44" s="165">
        <v>83.15</v>
      </c>
      <c r="CZ44" s="165">
        <v>56.257300000000001</v>
      </c>
      <c r="DA44" s="165">
        <v>53.471400000000003</v>
      </c>
      <c r="DB44" s="165">
        <v>-34.700000000000003</v>
      </c>
      <c r="DC44" s="166"/>
      <c r="DD44" s="165">
        <v>68.183400000000006</v>
      </c>
      <c r="DE44" s="165">
        <v>67.242400000000004</v>
      </c>
      <c r="DF44" s="165">
        <v>-126.7116</v>
      </c>
      <c r="DG44" s="165">
        <v>1E-4</v>
      </c>
      <c r="DH44" s="165">
        <v>-21.0166</v>
      </c>
      <c r="DI44" s="165">
        <v>-120.8</v>
      </c>
      <c r="DJ44" s="165">
        <v>-121.1</v>
      </c>
      <c r="DK44" s="165">
        <v>34.488799999999998</v>
      </c>
      <c r="DL44" s="165">
        <v>68.270899999999997</v>
      </c>
      <c r="DM44" s="165">
        <v>76.566999999999993</v>
      </c>
      <c r="DN44" s="165">
        <v>102.5574</v>
      </c>
      <c r="DO44" s="165">
        <v>67.87</v>
      </c>
      <c r="DP44" s="165">
        <v>-11.38</v>
      </c>
      <c r="DQ44" s="165">
        <v>60.0075</v>
      </c>
      <c r="DR44" s="165">
        <v>124.0421</v>
      </c>
      <c r="DS44" s="165">
        <v>-2</v>
      </c>
      <c r="DT44" s="165">
        <v>-1.91</v>
      </c>
      <c r="DU44" s="165">
        <v>71.73</v>
      </c>
      <c r="DV44" s="165">
        <v>68.25</v>
      </c>
      <c r="DW44" s="165">
        <v>123</v>
      </c>
      <c r="DX44" s="165">
        <v>121.9455</v>
      </c>
      <c r="DY44" s="165">
        <v>-56.1511</v>
      </c>
      <c r="DZ44" s="166"/>
      <c r="EA44" s="165">
        <v>224.10730000000001</v>
      </c>
      <c r="EB44" s="165">
        <v>183.3895</v>
      </c>
      <c r="EC44" s="165">
        <v>177.3571</v>
      </c>
      <c r="ED44" s="165">
        <v>178.8999</v>
      </c>
      <c r="EE44" s="165">
        <v>47.5242</v>
      </c>
      <c r="EF44" s="165">
        <v>24.988199999999999</v>
      </c>
      <c r="EG44" s="165">
        <v>-29.942</v>
      </c>
      <c r="EH44" s="165">
        <v>187.00290000000001</v>
      </c>
      <c r="EI44" s="165">
        <v>103.5249</v>
      </c>
      <c r="EJ44" s="166"/>
      <c r="EK44" s="165">
        <v>-14.4255</v>
      </c>
      <c r="EL44" s="165">
        <v>-12.4941</v>
      </c>
      <c r="EM44" s="165">
        <v>36.876300000000001</v>
      </c>
      <c r="EN44" s="165">
        <v>-28.608799999999999</v>
      </c>
      <c r="EO44" s="165">
        <v>-26.7684</v>
      </c>
      <c r="EP44" s="165">
        <v>36.911999999999999</v>
      </c>
      <c r="EQ44" s="165">
        <v>-27.868400000000001</v>
      </c>
      <c r="ER44" s="165">
        <v>-28.355499999999999</v>
      </c>
      <c r="ES44" s="165">
        <v>14.2211</v>
      </c>
      <c r="ET44" s="166"/>
      <c r="EU44" s="166"/>
      <c r="EV44" s="166"/>
      <c r="EW44" s="165">
        <v>11.775499999999999</v>
      </c>
      <c r="EX44" s="165">
        <v>-103.86799999999999</v>
      </c>
      <c r="EY44" s="165">
        <v>-41.05</v>
      </c>
      <c r="EZ44" s="165">
        <v>-40.365699999999997</v>
      </c>
      <c r="FA44" s="165">
        <v>10.247400000000001</v>
      </c>
      <c r="FB44" s="165">
        <v>-22.8581</v>
      </c>
      <c r="FC44" s="165">
        <v>-10.1214</v>
      </c>
      <c r="FD44" s="165">
        <v>26.278199999999998</v>
      </c>
      <c r="FE44" s="166"/>
      <c r="FF44" s="166"/>
      <c r="FG44" s="165">
        <v>39.905000000000001</v>
      </c>
      <c r="FH44" s="165">
        <v>39.532600000000002</v>
      </c>
      <c r="FI44" s="165">
        <v>38.4465</v>
      </c>
      <c r="FJ44" s="165">
        <v>70.666600000000003</v>
      </c>
      <c r="FK44" s="165">
        <v>69.326899999999995</v>
      </c>
      <c r="FL44" s="165">
        <v>-158.916</v>
      </c>
      <c r="FM44" s="165">
        <v>57.320500000000003</v>
      </c>
      <c r="FN44" s="166"/>
      <c r="FO44" s="165">
        <v>-106.2449</v>
      </c>
      <c r="FP44" s="165">
        <v>-91.774500000000003</v>
      </c>
      <c r="FQ44" s="167">
        <v>-66.05</v>
      </c>
      <c r="FR44" s="166"/>
      <c r="FS44" s="165">
        <v>18.274799999999999</v>
      </c>
      <c r="FT44" s="166"/>
      <c r="FU44" s="166"/>
      <c r="FV44" s="165">
        <v>11.15</v>
      </c>
      <c r="FW44" s="165">
        <v>-60.285899999999998</v>
      </c>
      <c r="FX44" s="165">
        <v>6.3186999999999998</v>
      </c>
      <c r="FY44" s="165">
        <v>-9.5050000000000008</v>
      </c>
      <c r="FZ44" s="165">
        <v>0.76100000000000001</v>
      </c>
      <c r="GA44" s="165">
        <v>7.8083</v>
      </c>
      <c r="GB44" s="165">
        <v>20.03</v>
      </c>
      <c r="GC44" s="165">
        <v>94.930099999999996</v>
      </c>
      <c r="GD44" s="165">
        <v>106.32980000000001</v>
      </c>
      <c r="GE44" s="166"/>
      <c r="GF44" s="165">
        <v>91.069800000000001</v>
      </c>
      <c r="GG44" s="165">
        <v>25.5</v>
      </c>
      <c r="GH44" s="165">
        <v>-19.665700000000001</v>
      </c>
      <c r="GI44" s="166"/>
      <c r="GJ44" s="165">
        <v>-6.8049999999999997</v>
      </c>
      <c r="GK44" s="165">
        <v>2.3769</v>
      </c>
      <c r="GL44" s="166"/>
      <c r="GM44" s="166"/>
      <c r="GN44" s="166"/>
      <c r="GO44" s="165">
        <v>-38.133400000000002</v>
      </c>
      <c r="GP44" s="165">
        <v>24.136900000000001</v>
      </c>
      <c r="GQ44" s="165">
        <v>59.578699999999998</v>
      </c>
      <c r="GR44" s="165">
        <v>96.714600000000004</v>
      </c>
      <c r="GS44" s="165">
        <v>62.875900000000001</v>
      </c>
      <c r="GT44" s="165">
        <v>-147.41550000000001</v>
      </c>
      <c r="GU44" s="165">
        <v>-28.284300000000002</v>
      </c>
      <c r="GV44" s="165">
        <v>40.198099999999997</v>
      </c>
      <c r="GW44" s="165">
        <v>-49.637500000000003</v>
      </c>
      <c r="GX44" s="166"/>
      <c r="GY44" s="165">
        <v>11.057499999999999</v>
      </c>
      <c r="GZ44" s="165">
        <v>10.6751</v>
      </c>
      <c r="HA44" s="166"/>
      <c r="HB44" s="165">
        <v>236.98869999999999</v>
      </c>
      <c r="HC44" s="165">
        <v>236.53559999999999</v>
      </c>
      <c r="HD44" s="165">
        <v>186.1</v>
      </c>
      <c r="HE44" s="165">
        <v>-186.17269999999999</v>
      </c>
      <c r="HF44" s="165">
        <v>-418.5634</v>
      </c>
      <c r="HG44" s="165">
        <v>418.98</v>
      </c>
      <c r="HH44" s="165">
        <v>419.51049999999998</v>
      </c>
      <c r="HI44" s="165">
        <v>-221.49510000000001</v>
      </c>
      <c r="HJ44" s="165">
        <v>-222.43989999999999</v>
      </c>
      <c r="HK44" s="165">
        <v>-41.538899999999998</v>
      </c>
      <c r="HL44" s="165">
        <v>-29.784400000000002</v>
      </c>
      <c r="HM44" s="165">
        <v>76.488900000000001</v>
      </c>
      <c r="HN44" s="165">
        <v>76.792699999999996</v>
      </c>
      <c r="HO44" s="165">
        <v>-158.4401</v>
      </c>
      <c r="HP44" s="166"/>
      <c r="HQ44" s="165">
        <v>72.030199999999994</v>
      </c>
      <c r="HR44" s="165">
        <v>71.140299999999996</v>
      </c>
      <c r="HS44" s="165">
        <v>-57.705100000000002</v>
      </c>
      <c r="HT44" s="165">
        <v>-56.331400000000002</v>
      </c>
      <c r="HU44" s="165">
        <v>79.53</v>
      </c>
      <c r="HV44" s="165">
        <v>79.62</v>
      </c>
      <c r="HW44" s="165">
        <v>65.5</v>
      </c>
      <c r="HX44" s="165">
        <v>65.400000000000006</v>
      </c>
      <c r="HY44" s="166"/>
      <c r="HZ44" s="165">
        <v>38.159999999999997</v>
      </c>
      <c r="IA44" s="165">
        <v>-360.71390000000002</v>
      </c>
      <c r="IB44" s="165">
        <v>112.09610000000001</v>
      </c>
      <c r="IC44" s="165">
        <v>112.45180000000001</v>
      </c>
      <c r="ID44" s="165">
        <v>19.5</v>
      </c>
      <c r="IE44" s="165">
        <v>25.1</v>
      </c>
      <c r="IF44" s="165">
        <v>-61.8</v>
      </c>
      <c r="IG44" s="165">
        <v>-61.4</v>
      </c>
      <c r="IH44" s="166"/>
      <c r="II44" s="166"/>
      <c r="IJ44" s="165">
        <v>-415.7672</v>
      </c>
      <c r="IK44" s="165">
        <v>-141.60900000000001</v>
      </c>
      <c r="IL44" s="165">
        <v>471.0634</v>
      </c>
      <c r="IM44" s="165">
        <v>382.98520000000002</v>
      </c>
      <c r="IN44" s="165">
        <v>-66.822599999999994</v>
      </c>
      <c r="IO44" s="165">
        <v>-377.08179999999999</v>
      </c>
      <c r="IP44" s="165">
        <v>380.50459999999998</v>
      </c>
      <c r="IQ44" s="165">
        <v>-162.9802</v>
      </c>
      <c r="IR44" s="165">
        <v>-235.60550000000001</v>
      </c>
      <c r="IS44" s="165">
        <v>-371.29169999999999</v>
      </c>
      <c r="IT44" s="165">
        <v>102.13379999999999</v>
      </c>
      <c r="IU44" s="165">
        <v>101.97329999999999</v>
      </c>
      <c r="IV44" s="165">
        <v>164.85849999999999</v>
      </c>
      <c r="IW44" s="165">
        <v>-460.73169999999999</v>
      </c>
      <c r="IX44" s="165">
        <v>236.46</v>
      </c>
      <c r="IY44" s="165">
        <v>-225.60290000000001</v>
      </c>
      <c r="IZ44" s="165">
        <v>225.29900000000001</v>
      </c>
      <c r="JA44" s="165">
        <v>-5.4314</v>
      </c>
      <c r="JB44" s="166"/>
      <c r="JC44" s="165">
        <v>27.04</v>
      </c>
      <c r="JD44" s="165">
        <v>4.8639999999999999</v>
      </c>
      <c r="JE44" s="165">
        <v>4.8550000000000004</v>
      </c>
      <c r="JF44" s="165">
        <v>-26.56</v>
      </c>
      <c r="JG44" s="165">
        <v>9.68</v>
      </c>
      <c r="JH44" s="166"/>
      <c r="JI44" s="165">
        <v>-10.576000000000001</v>
      </c>
      <c r="JJ44" s="165">
        <v>-38.878500000000003</v>
      </c>
      <c r="JK44" s="165">
        <v>-8.7876999999999992</v>
      </c>
      <c r="JL44" s="165">
        <v>34</v>
      </c>
      <c r="JM44" s="165">
        <v>48.73</v>
      </c>
      <c r="JN44" s="165">
        <v>47.475999999999999</v>
      </c>
      <c r="JO44" s="165">
        <v>7.0624000000000002</v>
      </c>
      <c r="JP44" s="165">
        <v>8.5556999999999999</v>
      </c>
      <c r="JQ44" s="165">
        <v>49.007199999999997</v>
      </c>
      <c r="JR44" s="165">
        <v>49.743499999999997</v>
      </c>
      <c r="JS44" s="165">
        <v>49.152200000000001</v>
      </c>
      <c r="JT44" s="166"/>
      <c r="JU44" s="165">
        <v>-24.1</v>
      </c>
      <c r="JV44" s="165">
        <v>13.418900000000001</v>
      </c>
      <c r="JW44" s="165">
        <v>9.9499999999999993</v>
      </c>
      <c r="JX44" s="166"/>
      <c r="JY44" s="165">
        <v>-23.3065</v>
      </c>
      <c r="JZ44" s="165">
        <v>71.877799999999993</v>
      </c>
      <c r="KA44" s="165">
        <v>42.494799999999998</v>
      </c>
      <c r="KB44" s="165">
        <v>-22.4023</v>
      </c>
      <c r="KC44" s="165">
        <v>-69.925600000000003</v>
      </c>
      <c r="KD44" s="165">
        <v>28.781099999999999</v>
      </c>
      <c r="KE44" s="165">
        <v>40.851599999999998</v>
      </c>
      <c r="KF44" s="165">
        <v>16.8</v>
      </c>
      <c r="KG44" s="165">
        <v>-16.5</v>
      </c>
      <c r="KH44" s="165">
        <v>0.68310000000000004</v>
      </c>
      <c r="KI44" s="165">
        <v>191.73580000000001</v>
      </c>
    </row>
    <row r="45" spans="1:295" ht="18" customHeight="1" x14ac:dyDescent="0.35">
      <c r="A45" s="161" t="s">
        <v>53</v>
      </c>
      <c r="B45" s="161" t="s">
        <v>749</v>
      </c>
      <c r="C45" s="165">
        <v>0</v>
      </c>
      <c r="D45" s="165">
        <v>22.189299999999999</v>
      </c>
      <c r="E45" s="165">
        <v>-44.282800000000002</v>
      </c>
      <c r="F45" s="165">
        <v>-33.944600000000001</v>
      </c>
      <c r="G45" s="165">
        <v>33.182699999999997</v>
      </c>
      <c r="H45" s="166"/>
      <c r="I45" s="165">
        <v>66.288300000000007</v>
      </c>
      <c r="J45" s="165">
        <v>-103.3653</v>
      </c>
      <c r="K45" s="165">
        <v>64.225499999999997</v>
      </c>
      <c r="L45" s="165">
        <v>32.259</v>
      </c>
      <c r="M45" s="165">
        <v>31.849699999999999</v>
      </c>
      <c r="N45" s="165">
        <v>-15.54</v>
      </c>
      <c r="O45" s="165">
        <v>-50.634999999999998</v>
      </c>
      <c r="P45" s="165">
        <v>41.8</v>
      </c>
      <c r="Q45" s="165">
        <v>15.731999999999999</v>
      </c>
      <c r="R45" s="165">
        <v>-41.8</v>
      </c>
      <c r="S45" s="165">
        <v>14.2334</v>
      </c>
      <c r="T45" s="165">
        <v>210.30359999999999</v>
      </c>
      <c r="U45" s="165">
        <v>7.4420999999999999</v>
      </c>
      <c r="V45" s="165">
        <v>6.9115000000000002</v>
      </c>
      <c r="W45" s="165">
        <v>11.861599999999999</v>
      </c>
      <c r="X45" s="166"/>
      <c r="Y45" s="165">
        <v>3.1635</v>
      </c>
      <c r="Z45" s="165">
        <v>2.6842000000000001</v>
      </c>
      <c r="AA45" s="166"/>
      <c r="AB45" s="166"/>
      <c r="AC45" s="165">
        <v>-79.38</v>
      </c>
      <c r="AD45" s="165">
        <v>-79.23</v>
      </c>
      <c r="AE45" s="166"/>
      <c r="AF45" s="165">
        <v>15.54</v>
      </c>
      <c r="AG45" s="165">
        <v>48.4</v>
      </c>
      <c r="AH45" s="165">
        <v>8.69</v>
      </c>
      <c r="AI45" s="165">
        <v>0.217</v>
      </c>
      <c r="AJ45" s="165">
        <v>-61.84</v>
      </c>
      <c r="AK45" s="165">
        <v>-62.16</v>
      </c>
      <c r="AL45" s="165">
        <v>-87.42</v>
      </c>
      <c r="AM45" s="165">
        <v>62.44</v>
      </c>
      <c r="AN45" s="165">
        <v>62.76</v>
      </c>
      <c r="AO45" s="165">
        <v>14.7301</v>
      </c>
      <c r="AP45" s="165">
        <v>10.2349</v>
      </c>
      <c r="AQ45" s="165">
        <v>74.968999999999994</v>
      </c>
      <c r="AR45" s="165">
        <v>77.832499999999996</v>
      </c>
      <c r="AS45" s="165">
        <v>27.046500000000002</v>
      </c>
      <c r="AT45" s="165">
        <v>-56.932600000000001</v>
      </c>
      <c r="AU45" s="165">
        <v>-56.136899999999997</v>
      </c>
      <c r="AV45" s="165">
        <v>10.1595</v>
      </c>
      <c r="AW45" s="165">
        <v>10.1731</v>
      </c>
      <c r="AX45" s="166"/>
      <c r="AY45" s="165">
        <v>96.986500000000007</v>
      </c>
      <c r="AZ45" s="165">
        <v>-4.1875999999999998</v>
      </c>
      <c r="BA45" s="165">
        <v>-24.715499999999999</v>
      </c>
      <c r="BB45" s="165">
        <v>-325.70600000000002</v>
      </c>
      <c r="BC45" s="165">
        <v>-31.678599999999999</v>
      </c>
      <c r="BD45" s="165">
        <v>-5.9</v>
      </c>
      <c r="BE45" s="165">
        <v>-6.3</v>
      </c>
      <c r="BF45" s="165">
        <v>61.497100000000003</v>
      </c>
      <c r="BG45" s="165">
        <v>60.732799999999997</v>
      </c>
      <c r="BH45" s="165">
        <v>-6.1250999999999998</v>
      </c>
      <c r="BI45" s="166"/>
      <c r="BJ45" s="165">
        <v>-37.941499999999998</v>
      </c>
      <c r="BK45" s="165">
        <v>10.568099999999999</v>
      </c>
      <c r="BL45" s="165">
        <v>10.353400000000001</v>
      </c>
      <c r="BM45" s="165">
        <v>7.0182000000000002</v>
      </c>
      <c r="BN45" s="165">
        <v>358.22620000000001</v>
      </c>
      <c r="BO45" s="165">
        <v>49.043199999999999</v>
      </c>
      <c r="BP45" s="165">
        <v>48.951700000000002</v>
      </c>
      <c r="BQ45" s="165">
        <v>-206.05439999999999</v>
      </c>
      <c r="BR45" s="165">
        <v>429.67930000000001</v>
      </c>
      <c r="BS45" s="166"/>
      <c r="BT45" s="166"/>
      <c r="BU45" s="166"/>
      <c r="BV45" s="165">
        <v>102.0908</v>
      </c>
      <c r="BW45" s="165">
        <v>29.2</v>
      </c>
      <c r="BX45" s="165">
        <v>35.5</v>
      </c>
      <c r="BY45" s="165">
        <v>77.37</v>
      </c>
      <c r="BZ45" s="165">
        <v>81.25</v>
      </c>
      <c r="CA45" s="165">
        <v>-60.544400000000003</v>
      </c>
      <c r="CB45" s="165">
        <v>-59.874600000000001</v>
      </c>
      <c r="CC45" s="165">
        <v>133.82550000000001</v>
      </c>
      <c r="CD45" s="165">
        <v>133.70599999999999</v>
      </c>
      <c r="CE45" s="165">
        <v>18.695499999999999</v>
      </c>
      <c r="CF45" s="165">
        <v>-103.64190000000001</v>
      </c>
      <c r="CG45" s="165">
        <v>-103.9033</v>
      </c>
      <c r="CH45" s="165">
        <v>3.8571</v>
      </c>
      <c r="CI45" s="165">
        <v>-82.188199999999995</v>
      </c>
      <c r="CJ45" s="166"/>
      <c r="CK45" s="166"/>
      <c r="CL45" s="165">
        <v>60.7</v>
      </c>
      <c r="CM45" s="165">
        <v>166</v>
      </c>
      <c r="CN45" s="165">
        <v>-17.75</v>
      </c>
      <c r="CO45" s="165">
        <v>41.7331</v>
      </c>
      <c r="CP45" s="165">
        <v>41.394300000000001</v>
      </c>
      <c r="CQ45" s="165">
        <v>42.427300000000002</v>
      </c>
      <c r="CR45" s="165">
        <v>-56.9345</v>
      </c>
      <c r="CS45" s="165">
        <v>-56.411799999999999</v>
      </c>
      <c r="CT45" s="165">
        <v>-16.174499999999998</v>
      </c>
      <c r="CU45" s="165">
        <v>18.046600000000002</v>
      </c>
      <c r="CV45" s="165">
        <v>-11.853300000000001</v>
      </c>
      <c r="CW45" s="165">
        <v>17.3812</v>
      </c>
      <c r="CX45" s="165">
        <v>60.45</v>
      </c>
      <c r="CY45" s="165">
        <v>94.34</v>
      </c>
      <c r="CZ45" s="165">
        <v>60.007300000000001</v>
      </c>
      <c r="DA45" s="165">
        <v>56.547499999999999</v>
      </c>
      <c r="DB45" s="165">
        <v>-37.47</v>
      </c>
      <c r="DC45" s="166"/>
      <c r="DD45" s="165">
        <v>83.264200000000002</v>
      </c>
      <c r="DE45" s="165">
        <v>82.244799999999998</v>
      </c>
      <c r="DF45" s="165">
        <v>-161.52019999999999</v>
      </c>
      <c r="DG45" s="165">
        <v>1E-4</v>
      </c>
      <c r="DH45" s="165">
        <v>-22.717500000000001</v>
      </c>
      <c r="DI45" s="165">
        <v>-127.3</v>
      </c>
      <c r="DJ45" s="165">
        <v>-126.9</v>
      </c>
      <c r="DK45" s="165">
        <v>34.867899999999999</v>
      </c>
      <c r="DL45" s="165">
        <v>70.028700000000001</v>
      </c>
      <c r="DM45" s="165">
        <v>87.368899999999996</v>
      </c>
      <c r="DN45" s="165">
        <v>104.9011</v>
      </c>
      <c r="DO45" s="165">
        <v>70.17</v>
      </c>
      <c r="DP45" s="165">
        <v>-14.21</v>
      </c>
      <c r="DQ45" s="165">
        <v>64.908000000000001</v>
      </c>
      <c r="DR45" s="165">
        <v>157.91900000000001</v>
      </c>
      <c r="DS45" s="165">
        <v>-2.1800000000000002</v>
      </c>
      <c r="DT45" s="165">
        <v>-2.08</v>
      </c>
      <c r="DU45" s="165">
        <v>86.27</v>
      </c>
      <c r="DV45" s="165">
        <v>73.569999999999993</v>
      </c>
      <c r="DW45" s="165">
        <v>159.6909</v>
      </c>
      <c r="DX45" s="165">
        <v>157.43639999999999</v>
      </c>
      <c r="DY45" s="165">
        <v>-33.584899999999998</v>
      </c>
      <c r="DZ45" s="165">
        <v>-34.181800000000003</v>
      </c>
      <c r="EA45" s="165">
        <v>253.11529999999999</v>
      </c>
      <c r="EB45" s="165">
        <v>206.50129999999999</v>
      </c>
      <c r="EC45" s="165">
        <v>202.0872</v>
      </c>
      <c r="ED45" s="165">
        <v>204.27369999999999</v>
      </c>
      <c r="EE45" s="165">
        <v>64.984700000000004</v>
      </c>
      <c r="EF45" s="165">
        <v>39.870600000000003</v>
      </c>
      <c r="EG45" s="165">
        <v>-32.097999999999999</v>
      </c>
      <c r="EH45" s="165">
        <v>216.29910000000001</v>
      </c>
      <c r="EI45" s="165">
        <v>127.6631</v>
      </c>
      <c r="EJ45" s="166"/>
      <c r="EK45" s="165">
        <v>-8.2324999999999999</v>
      </c>
      <c r="EL45" s="165">
        <v>-5.6925999999999997</v>
      </c>
      <c r="EM45" s="165">
        <v>23.6462</v>
      </c>
      <c r="EN45" s="165">
        <v>-5.4958999999999998</v>
      </c>
      <c r="EO45" s="165">
        <v>-4.9504000000000001</v>
      </c>
      <c r="EP45" s="165">
        <v>36.911999999999999</v>
      </c>
      <c r="EQ45" s="165">
        <v>-24.0916</v>
      </c>
      <c r="ER45" s="165">
        <v>-24.841999999999999</v>
      </c>
      <c r="ES45" s="165">
        <v>2.2185000000000001</v>
      </c>
      <c r="ET45" s="166"/>
      <c r="EU45" s="166"/>
      <c r="EV45" s="166"/>
      <c r="EW45" s="165">
        <v>12.8962</v>
      </c>
      <c r="EX45" s="165">
        <v>-63.020499999999998</v>
      </c>
      <c r="EY45" s="165">
        <v>-39.238199999999999</v>
      </c>
      <c r="EZ45" s="165">
        <v>-37.301400000000001</v>
      </c>
      <c r="FA45" s="165">
        <v>5.4573</v>
      </c>
      <c r="FB45" s="165">
        <v>-37.183900000000001</v>
      </c>
      <c r="FC45" s="165">
        <v>4.3868</v>
      </c>
      <c r="FD45" s="165">
        <v>25.788499999999999</v>
      </c>
      <c r="FE45" s="166"/>
      <c r="FF45" s="166"/>
      <c r="FG45" s="165">
        <v>39.124600000000001</v>
      </c>
      <c r="FH45" s="165">
        <v>39.817500000000003</v>
      </c>
      <c r="FI45" s="165">
        <v>38.1021</v>
      </c>
      <c r="FJ45" s="165">
        <v>60.116799999999998</v>
      </c>
      <c r="FK45" s="165">
        <v>59.949399999999997</v>
      </c>
      <c r="FL45" s="165">
        <v>-151.88290000000001</v>
      </c>
      <c r="FM45" s="165">
        <v>35.722099999999998</v>
      </c>
      <c r="FN45" s="165">
        <v>35.485599999999998</v>
      </c>
      <c r="FO45" s="165">
        <v>-100.1378</v>
      </c>
      <c r="FP45" s="165">
        <v>-85.369799999999998</v>
      </c>
      <c r="FQ45" s="167">
        <v>-59.18</v>
      </c>
      <c r="FR45" s="166"/>
      <c r="FS45" s="165">
        <v>18.980399999999999</v>
      </c>
      <c r="FT45" s="166"/>
      <c r="FU45" s="166"/>
      <c r="FV45" s="165">
        <v>10.89</v>
      </c>
      <c r="FW45" s="165">
        <v>-61.866</v>
      </c>
      <c r="FX45" s="165">
        <v>6.3094000000000001</v>
      </c>
      <c r="FY45" s="165">
        <v>-8.9369999999999994</v>
      </c>
      <c r="FZ45" s="165">
        <v>0.873</v>
      </c>
      <c r="GA45" s="165">
        <v>7.4915000000000003</v>
      </c>
      <c r="GB45" s="165">
        <v>19.670000000000002</v>
      </c>
      <c r="GC45" s="165">
        <v>87.599000000000004</v>
      </c>
      <c r="GD45" s="165">
        <v>101.8231</v>
      </c>
      <c r="GE45" s="165">
        <v>15.99</v>
      </c>
      <c r="GF45" s="165">
        <v>91.330399999999997</v>
      </c>
      <c r="GG45" s="165">
        <v>24.5</v>
      </c>
      <c r="GH45" s="165">
        <v>-19.029699999999998</v>
      </c>
      <c r="GI45" s="166"/>
      <c r="GJ45" s="165">
        <v>-5.9035000000000002</v>
      </c>
      <c r="GK45" s="165">
        <v>2.7948</v>
      </c>
      <c r="GL45" s="166"/>
      <c r="GM45" s="166"/>
      <c r="GN45" s="166"/>
      <c r="GO45" s="165">
        <v>-40.653599999999997</v>
      </c>
      <c r="GP45" s="165">
        <v>25.006599999999999</v>
      </c>
      <c r="GQ45" s="165">
        <v>64.536600000000007</v>
      </c>
      <c r="GR45" s="165">
        <v>100.4315</v>
      </c>
      <c r="GS45" s="165">
        <v>66.098600000000005</v>
      </c>
      <c r="GT45" s="165">
        <v>-153.26169999999999</v>
      </c>
      <c r="GU45" s="165">
        <v>-30.8584</v>
      </c>
      <c r="GV45" s="165">
        <v>49.214799999999997</v>
      </c>
      <c r="GW45" s="165">
        <v>-53.033000000000001</v>
      </c>
      <c r="GX45" s="165">
        <v>12.4094</v>
      </c>
      <c r="GY45" s="165">
        <v>13.0692</v>
      </c>
      <c r="GZ45" s="165">
        <v>12.7858</v>
      </c>
      <c r="HA45" s="166"/>
      <c r="HB45" s="165">
        <v>242.21709999999999</v>
      </c>
      <c r="HC45" s="165">
        <v>243.42939999999999</v>
      </c>
      <c r="HD45" s="165">
        <v>191.1</v>
      </c>
      <c r="HE45" s="165">
        <v>-190.762</v>
      </c>
      <c r="HF45" s="165">
        <v>-433.86619999999999</v>
      </c>
      <c r="HG45" s="165">
        <v>436.9212</v>
      </c>
      <c r="HH45" s="165">
        <v>433.99689999999998</v>
      </c>
      <c r="HI45" s="165">
        <v>-227.8372</v>
      </c>
      <c r="HJ45" s="165">
        <v>-226.8434</v>
      </c>
      <c r="HK45" s="165">
        <v>-38.531799999999997</v>
      </c>
      <c r="HL45" s="165">
        <v>-25.8521</v>
      </c>
      <c r="HM45" s="165">
        <v>74.498999999999995</v>
      </c>
      <c r="HN45" s="165">
        <v>74.142600000000002</v>
      </c>
      <c r="HO45" s="166"/>
      <c r="HP45" s="165">
        <v>-158.89330000000001</v>
      </c>
      <c r="HQ45" s="165">
        <v>71.876400000000004</v>
      </c>
      <c r="HR45" s="165">
        <v>71.843400000000003</v>
      </c>
      <c r="HS45" s="165">
        <v>-60.5657</v>
      </c>
      <c r="HT45" s="165">
        <v>-60.023200000000003</v>
      </c>
      <c r="HU45" s="165">
        <v>81.209999999999994</v>
      </c>
      <c r="HV45" s="165">
        <v>80.06</v>
      </c>
      <c r="HW45" s="165">
        <v>67.099999999999994</v>
      </c>
      <c r="HX45" s="165">
        <v>67.7</v>
      </c>
      <c r="HY45" s="166"/>
      <c r="HZ45" s="165">
        <v>38.479999999999997</v>
      </c>
      <c r="IA45" s="165">
        <v>-359.41609999999997</v>
      </c>
      <c r="IB45" s="165">
        <v>114.9623</v>
      </c>
      <c r="IC45" s="165">
        <v>114.71210000000001</v>
      </c>
      <c r="ID45" s="166"/>
      <c r="IE45" s="165">
        <v>27</v>
      </c>
      <c r="IF45" s="165">
        <v>-61.8</v>
      </c>
      <c r="IG45" s="165">
        <v>-61.5</v>
      </c>
      <c r="IH45" s="166"/>
      <c r="II45" s="166"/>
      <c r="IJ45" s="165">
        <v>-431.66430000000003</v>
      </c>
      <c r="IK45" s="165">
        <v>-167.31100000000001</v>
      </c>
      <c r="IL45" s="165">
        <v>482.09589999999997</v>
      </c>
      <c r="IM45" s="165">
        <v>395.46620000000001</v>
      </c>
      <c r="IN45" s="165">
        <v>-60.557099999999998</v>
      </c>
      <c r="IO45" s="165">
        <v>-388.3537</v>
      </c>
      <c r="IP45" s="165">
        <v>387.83659999999998</v>
      </c>
      <c r="IQ45" s="165">
        <v>-167.0121</v>
      </c>
      <c r="IR45" s="165">
        <v>-239.05070000000001</v>
      </c>
      <c r="IS45" s="165">
        <v>-378.63780000000003</v>
      </c>
      <c r="IT45" s="165">
        <v>101.6392</v>
      </c>
      <c r="IU45" s="165">
        <v>103.1601</v>
      </c>
      <c r="IV45" s="165">
        <v>164.02860000000001</v>
      </c>
      <c r="IW45" s="165">
        <v>-472.815</v>
      </c>
      <c r="IX45" s="165">
        <v>236.78809999999999</v>
      </c>
      <c r="IY45" s="165">
        <v>-235.0504</v>
      </c>
      <c r="IZ45" s="165">
        <v>236.9342</v>
      </c>
      <c r="JA45" s="165">
        <v>-6.4065000000000003</v>
      </c>
      <c r="JB45" s="166"/>
      <c r="JC45" s="165">
        <v>28.8</v>
      </c>
      <c r="JD45" s="165">
        <v>4.5640000000000001</v>
      </c>
      <c r="JE45" s="165">
        <v>4.556</v>
      </c>
      <c r="JF45" s="165">
        <v>-27.36</v>
      </c>
      <c r="JG45" s="165">
        <v>10</v>
      </c>
      <c r="JH45" s="166"/>
      <c r="JI45" s="165">
        <v>-10.545500000000001</v>
      </c>
      <c r="JJ45" s="165">
        <v>-38.555</v>
      </c>
      <c r="JK45" s="165">
        <v>-8.3482000000000003</v>
      </c>
      <c r="JL45" s="165">
        <v>31.7</v>
      </c>
      <c r="JM45" s="165">
        <v>47.933</v>
      </c>
      <c r="JN45" s="165">
        <v>47.014000000000003</v>
      </c>
      <c r="JO45" s="165">
        <v>7.2350000000000003</v>
      </c>
      <c r="JP45" s="165">
        <v>8.6523000000000003</v>
      </c>
      <c r="JQ45" s="165">
        <v>48.6387</v>
      </c>
      <c r="JR45" s="165">
        <v>48.773000000000003</v>
      </c>
      <c r="JS45" s="165">
        <v>49.654600000000002</v>
      </c>
      <c r="JT45" s="166"/>
      <c r="JU45" s="165">
        <v>-26.8</v>
      </c>
      <c r="JV45" s="165">
        <v>13.949199999999999</v>
      </c>
      <c r="JW45" s="165">
        <v>10.27</v>
      </c>
      <c r="JX45" s="166"/>
      <c r="JY45" s="165">
        <v>-21.438500000000001</v>
      </c>
      <c r="JZ45" s="165">
        <v>70.555199999999999</v>
      </c>
      <c r="KA45" s="165">
        <v>38.9771</v>
      </c>
      <c r="KB45" s="165">
        <v>-21.3947</v>
      </c>
      <c r="KC45" s="165">
        <v>-69.407200000000003</v>
      </c>
      <c r="KD45" s="165">
        <v>25.321400000000001</v>
      </c>
      <c r="KE45" s="165">
        <v>43.6462</v>
      </c>
      <c r="KF45" s="165">
        <v>19</v>
      </c>
      <c r="KG45" s="165">
        <v>-18.899999999999999</v>
      </c>
      <c r="KH45" s="165">
        <v>0.66069999999999995</v>
      </c>
      <c r="KI45" s="165">
        <v>193.51650000000001</v>
      </c>
    </row>
    <row r="46" spans="1:295" ht="18" customHeight="1" x14ac:dyDescent="0.35">
      <c r="A46" s="161" t="s">
        <v>53</v>
      </c>
      <c r="B46" s="161" t="s">
        <v>750</v>
      </c>
      <c r="C46" s="165">
        <v>0</v>
      </c>
      <c r="D46" s="165">
        <v>23.532599999999999</v>
      </c>
      <c r="E46" s="165">
        <v>-47.161499999999997</v>
      </c>
      <c r="F46" s="165">
        <v>-32.738700000000001</v>
      </c>
      <c r="G46" s="165">
        <v>36.272599999999997</v>
      </c>
      <c r="H46" s="166"/>
      <c r="I46" s="165">
        <v>72.235299999999995</v>
      </c>
      <c r="J46" s="165">
        <v>-115.2955</v>
      </c>
      <c r="K46" s="165">
        <v>67.736000000000004</v>
      </c>
      <c r="L46" s="165">
        <v>34.4129</v>
      </c>
      <c r="M46" s="165">
        <v>33.650199999999998</v>
      </c>
      <c r="N46" s="165">
        <v>-22.2</v>
      </c>
      <c r="O46" s="165">
        <v>-52.628</v>
      </c>
      <c r="P46" s="166"/>
      <c r="Q46" s="165">
        <v>17.388000000000002</v>
      </c>
      <c r="R46" s="166"/>
      <c r="S46" s="165">
        <v>14.0816</v>
      </c>
      <c r="T46" s="165">
        <v>236.10380000000001</v>
      </c>
      <c r="U46" s="165">
        <v>8.5472000000000001</v>
      </c>
      <c r="V46" s="165">
        <v>8.6432000000000002</v>
      </c>
      <c r="W46" s="165">
        <v>14.1021</v>
      </c>
      <c r="X46" s="165">
        <v>0</v>
      </c>
      <c r="Y46" s="165">
        <v>3.0394000000000001</v>
      </c>
      <c r="Z46" s="165">
        <v>2.5282</v>
      </c>
      <c r="AA46" s="166"/>
      <c r="AB46" s="166"/>
      <c r="AC46" s="165">
        <v>-82.84</v>
      </c>
      <c r="AD46" s="165">
        <v>-83.56</v>
      </c>
      <c r="AE46" s="166"/>
      <c r="AF46" s="165">
        <v>22.2</v>
      </c>
      <c r="AG46" s="166"/>
      <c r="AH46" s="165">
        <v>9.3520000000000003</v>
      </c>
      <c r="AI46" s="165">
        <v>0.223</v>
      </c>
      <c r="AJ46" s="165">
        <v>-65</v>
      </c>
      <c r="AK46" s="165">
        <v>-64.819999999999993</v>
      </c>
      <c r="AL46" s="165">
        <v>-85.85</v>
      </c>
      <c r="AM46" s="165">
        <v>66.13</v>
      </c>
      <c r="AN46" s="165">
        <v>66.12</v>
      </c>
      <c r="AO46" s="165">
        <v>15.6852</v>
      </c>
      <c r="AP46" s="165">
        <v>9.4292999999999996</v>
      </c>
      <c r="AQ46" s="165">
        <v>77.376300000000001</v>
      </c>
      <c r="AR46" s="165">
        <v>79.376199999999997</v>
      </c>
      <c r="AS46" s="165">
        <v>33.140500000000003</v>
      </c>
      <c r="AT46" s="165">
        <v>-59.745800000000003</v>
      </c>
      <c r="AU46" s="165">
        <v>-58.9343</v>
      </c>
      <c r="AV46" s="165">
        <v>9.1849000000000007</v>
      </c>
      <c r="AW46" s="165">
        <v>9.36</v>
      </c>
      <c r="AX46" s="166"/>
      <c r="AY46" s="165">
        <v>103.4165</v>
      </c>
      <c r="AZ46" s="165">
        <v>-4.1875999999999998</v>
      </c>
      <c r="BA46" s="165">
        <v>-20.8291</v>
      </c>
      <c r="BB46" s="165">
        <v>-369.24740000000003</v>
      </c>
      <c r="BC46" s="165">
        <v>-30.558499999999999</v>
      </c>
      <c r="BD46" s="165">
        <v>-5.7</v>
      </c>
      <c r="BE46" s="165">
        <v>-6.1</v>
      </c>
      <c r="BF46" s="165">
        <v>63.744799999999998</v>
      </c>
      <c r="BG46" s="165">
        <v>63.449399999999997</v>
      </c>
      <c r="BH46" s="165">
        <v>-6.3802000000000003</v>
      </c>
      <c r="BI46" s="166"/>
      <c r="BJ46" s="165">
        <v>-43.009</v>
      </c>
      <c r="BK46" s="165">
        <v>9.8277000000000001</v>
      </c>
      <c r="BL46" s="165">
        <v>11.193899999999999</v>
      </c>
      <c r="BM46" s="165">
        <v>7.5271999999999997</v>
      </c>
      <c r="BN46" s="165">
        <v>402.35590000000002</v>
      </c>
      <c r="BO46" s="165">
        <v>60.884399999999999</v>
      </c>
      <c r="BP46" s="165">
        <v>60.914900000000003</v>
      </c>
      <c r="BQ46" s="165">
        <v>-258.39080000000001</v>
      </c>
      <c r="BR46" s="165">
        <v>453.11309999999997</v>
      </c>
      <c r="BS46" s="166"/>
      <c r="BT46" s="165">
        <v>-129.57509999999999</v>
      </c>
      <c r="BU46" s="166"/>
      <c r="BV46" s="165">
        <v>104.1666</v>
      </c>
      <c r="BW46" s="165">
        <v>29.85</v>
      </c>
      <c r="BX46" s="165">
        <v>36.380000000000003</v>
      </c>
      <c r="BY46" s="166"/>
      <c r="BZ46" s="165">
        <v>82.07</v>
      </c>
      <c r="CA46" s="165">
        <v>-57.061500000000002</v>
      </c>
      <c r="CB46" s="165">
        <v>-57.061500000000002</v>
      </c>
      <c r="CC46" s="165">
        <v>129.5994</v>
      </c>
      <c r="CD46" s="165">
        <v>129.5461</v>
      </c>
      <c r="CE46" s="165">
        <v>18.188400000000001</v>
      </c>
      <c r="CF46" s="165">
        <v>-104.2428</v>
      </c>
      <c r="CG46" s="165">
        <v>-104.288</v>
      </c>
      <c r="CH46" s="165">
        <v>2.6425000000000001</v>
      </c>
      <c r="CI46" s="165">
        <v>-80.116799999999998</v>
      </c>
      <c r="CJ46" s="166"/>
      <c r="CK46" s="166"/>
      <c r="CL46" s="165">
        <v>68.900000000000006</v>
      </c>
      <c r="CM46" s="165">
        <v>162.1</v>
      </c>
      <c r="CN46" s="165">
        <v>-17.850000000000001</v>
      </c>
      <c r="CO46" s="165">
        <v>43.9876</v>
      </c>
      <c r="CP46" s="165">
        <v>43.386200000000002</v>
      </c>
      <c r="CQ46" s="165">
        <v>43.715800000000002</v>
      </c>
      <c r="CR46" s="165">
        <v>-50.9011</v>
      </c>
      <c r="CS46" s="165">
        <v>-51.384300000000003</v>
      </c>
      <c r="CT46" s="165">
        <v>-8.7800999999999991</v>
      </c>
      <c r="CU46" s="165">
        <v>5.4042000000000003</v>
      </c>
      <c r="CV46" s="165">
        <v>-5.3959000000000001</v>
      </c>
      <c r="CW46" s="165">
        <v>17.508099999999999</v>
      </c>
      <c r="CX46" s="165">
        <v>63.46</v>
      </c>
      <c r="CY46" s="165">
        <v>91.65</v>
      </c>
      <c r="CZ46" s="165">
        <v>59.304200000000002</v>
      </c>
      <c r="DA46" s="165">
        <v>56.547499999999999</v>
      </c>
      <c r="DB46" s="165">
        <v>-37.79</v>
      </c>
      <c r="DC46" s="166"/>
      <c r="DD46" s="165">
        <v>80.650199999999998</v>
      </c>
      <c r="DE46" s="165">
        <v>80.459400000000002</v>
      </c>
      <c r="DF46" s="165">
        <v>-152.5206</v>
      </c>
      <c r="DG46" s="165">
        <v>1E-4</v>
      </c>
      <c r="DH46" s="165">
        <v>-22.7896</v>
      </c>
      <c r="DI46" s="165">
        <v>-125.8</v>
      </c>
      <c r="DJ46" s="165">
        <v>-124.6</v>
      </c>
      <c r="DK46" s="165">
        <v>34.126300000000001</v>
      </c>
      <c r="DL46" s="165">
        <v>69.149799999999999</v>
      </c>
      <c r="DM46" s="165">
        <v>87.368899999999996</v>
      </c>
      <c r="DN46" s="166"/>
      <c r="DO46" s="165">
        <v>68.69</v>
      </c>
      <c r="DP46" s="165">
        <v>-13.46</v>
      </c>
      <c r="DQ46" s="166"/>
      <c r="DR46" s="165">
        <v>150.41849999999999</v>
      </c>
      <c r="DS46" s="165">
        <v>-2.44</v>
      </c>
      <c r="DT46" s="165">
        <v>-2.33</v>
      </c>
      <c r="DU46" s="165">
        <v>94.41</v>
      </c>
      <c r="DV46" s="165">
        <v>73.62</v>
      </c>
      <c r="DW46" s="165">
        <v>150.72730000000001</v>
      </c>
      <c r="DX46" s="165">
        <v>148.2182</v>
      </c>
      <c r="DY46" s="165">
        <v>-33.276400000000002</v>
      </c>
      <c r="DZ46" s="165">
        <v>-32.9</v>
      </c>
      <c r="EA46" s="165">
        <v>247.17959999999999</v>
      </c>
      <c r="EB46" s="165">
        <v>204.03380000000001</v>
      </c>
      <c r="EC46" s="165">
        <v>197.9539</v>
      </c>
      <c r="ED46" s="165">
        <v>201.2577</v>
      </c>
      <c r="EE46" s="165">
        <v>67.802700000000002</v>
      </c>
      <c r="EF46" s="165">
        <v>42.7712</v>
      </c>
      <c r="EG46" s="165">
        <v>-32.088999999999999</v>
      </c>
      <c r="EH46" s="165">
        <v>268.12150000000003</v>
      </c>
      <c r="EI46" s="165">
        <v>149.1002</v>
      </c>
      <c r="EJ46" s="166"/>
      <c r="EK46" s="165">
        <v>-7.0410000000000004</v>
      </c>
      <c r="EL46" s="165">
        <v>-4.7217000000000002</v>
      </c>
      <c r="EM46" s="165">
        <v>21.165099999999999</v>
      </c>
      <c r="EN46" s="165">
        <v>-0.53500000000000003</v>
      </c>
      <c r="EO46" s="165">
        <v>-0.2006</v>
      </c>
      <c r="EP46" s="165">
        <v>41.52</v>
      </c>
      <c r="EQ46" s="165">
        <v>-25.976600000000001</v>
      </c>
      <c r="ER46" s="165">
        <v>-26.691199999999998</v>
      </c>
      <c r="ES46" s="165">
        <v>-0.53920000000000001</v>
      </c>
      <c r="ET46" s="166"/>
      <c r="EU46" s="166"/>
      <c r="EV46" s="166"/>
      <c r="EW46" s="165">
        <v>13.0883</v>
      </c>
      <c r="EX46" s="165">
        <v>-54.232900000000001</v>
      </c>
      <c r="EY46" s="165">
        <v>-39.346600000000002</v>
      </c>
      <c r="EZ46" s="165">
        <v>-38.175199999999997</v>
      </c>
      <c r="FA46" s="165">
        <v>6.5206</v>
      </c>
      <c r="FB46" s="165">
        <v>-41.386699999999998</v>
      </c>
      <c r="FC46" s="165">
        <v>7.4260999999999999</v>
      </c>
      <c r="FD46" s="165">
        <v>26.012599999999999</v>
      </c>
      <c r="FE46" s="166"/>
      <c r="FF46" s="166"/>
      <c r="FG46" s="165">
        <v>39.398200000000003</v>
      </c>
      <c r="FH46" s="165">
        <v>39.630200000000002</v>
      </c>
      <c r="FI46" s="165">
        <v>38.209499999999998</v>
      </c>
      <c r="FJ46" s="165">
        <v>56.4328</v>
      </c>
      <c r="FK46" s="165">
        <v>56.600200000000001</v>
      </c>
      <c r="FL46" s="165">
        <v>-139.82599999999999</v>
      </c>
      <c r="FM46" s="165">
        <v>35.244</v>
      </c>
      <c r="FN46" s="165">
        <v>35.433900000000001</v>
      </c>
      <c r="FO46" s="165">
        <v>-96.762500000000003</v>
      </c>
      <c r="FP46" s="165">
        <v>-82.433599999999998</v>
      </c>
      <c r="FQ46" s="167">
        <v>-60.29</v>
      </c>
      <c r="FR46" s="166"/>
      <c r="FS46" s="165">
        <v>13.777699999999999</v>
      </c>
      <c r="FT46" s="166"/>
      <c r="FU46" s="166"/>
      <c r="FV46" s="165">
        <v>10.02</v>
      </c>
      <c r="FW46" s="165">
        <v>-53.99</v>
      </c>
      <c r="FX46" s="165">
        <v>8.6117000000000008</v>
      </c>
      <c r="FY46" s="165">
        <v>-8.8030000000000008</v>
      </c>
      <c r="FZ46" s="165">
        <v>0.59099999999999997</v>
      </c>
      <c r="GA46" s="165">
        <v>7.5595999999999997</v>
      </c>
      <c r="GB46" s="165">
        <v>21.45</v>
      </c>
      <c r="GC46" s="165">
        <v>84.748800000000003</v>
      </c>
      <c r="GD46" s="165">
        <v>96.645399999999995</v>
      </c>
      <c r="GE46" s="165">
        <v>16.239999999999998</v>
      </c>
      <c r="GF46" s="165">
        <v>91.938299999999998</v>
      </c>
      <c r="GG46" s="165">
        <v>23.3</v>
      </c>
      <c r="GH46" s="165">
        <v>-19.840399999999999</v>
      </c>
      <c r="GI46" s="166"/>
      <c r="GJ46" s="165">
        <v>-6.2502000000000004</v>
      </c>
      <c r="GK46" s="165">
        <v>2.9317000000000002</v>
      </c>
      <c r="GL46" s="166"/>
      <c r="GM46" s="166"/>
      <c r="GN46" s="166"/>
      <c r="GO46" s="165">
        <v>-42.172600000000003</v>
      </c>
      <c r="GP46" s="165">
        <v>25.0854</v>
      </c>
      <c r="GQ46" s="165">
        <v>66.6374</v>
      </c>
      <c r="GR46" s="165">
        <v>102.7255</v>
      </c>
      <c r="GS46" s="165">
        <v>66.927800000000005</v>
      </c>
      <c r="GT46" s="165">
        <v>-156.66380000000001</v>
      </c>
      <c r="GU46" s="165">
        <v>-30.555299999999999</v>
      </c>
      <c r="GV46" s="165">
        <v>50.832900000000002</v>
      </c>
      <c r="GW46" s="165">
        <v>-53.429600000000001</v>
      </c>
      <c r="GX46" s="165">
        <v>12.4983</v>
      </c>
      <c r="GY46" s="165">
        <v>13.3232</v>
      </c>
      <c r="GZ46" s="165">
        <v>12.7437</v>
      </c>
      <c r="HA46" s="165">
        <v>15</v>
      </c>
      <c r="HB46" s="165">
        <v>235.69470000000001</v>
      </c>
      <c r="HC46" s="165">
        <v>235.06399999999999</v>
      </c>
      <c r="HD46" s="165">
        <v>188.6</v>
      </c>
      <c r="HE46" s="166"/>
      <c r="HF46" s="166"/>
      <c r="HG46" s="166"/>
      <c r="HH46" s="166"/>
      <c r="HI46" s="165">
        <v>-222.33869999999999</v>
      </c>
      <c r="HJ46" s="165">
        <v>-220.85400000000001</v>
      </c>
      <c r="HK46" s="165">
        <v>-46.203200000000002</v>
      </c>
      <c r="HL46" s="165">
        <v>-33.442799999999998</v>
      </c>
      <c r="HM46" s="165">
        <v>71.655699999999996</v>
      </c>
      <c r="HN46" s="165">
        <v>71.693100000000001</v>
      </c>
      <c r="HO46" s="166"/>
      <c r="HP46" s="166"/>
      <c r="HQ46" s="165">
        <v>72.458699999999993</v>
      </c>
      <c r="HR46" s="165">
        <v>71.019499999999994</v>
      </c>
      <c r="HS46" s="165">
        <v>-56.627800000000001</v>
      </c>
      <c r="HT46" s="165">
        <v>-57.2301</v>
      </c>
      <c r="HU46" s="165">
        <v>91.66</v>
      </c>
      <c r="HV46" s="165">
        <v>90.35</v>
      </c>
      <c r="HW46" s="165">
        <v>64.900000000000006</v>
      </c>
      <c r="HX46" s="165">
        <v>64.900000000000006</v>
      </c>
      <c r="HY46" s="166"/>
      <c r="HZ46" s="165">
        <v>37.36</v>
      </c>
      <c r="IA46" s="165">
        <v>-366.21010000000001</v>
      </c>
      <c r="IB46" s="165">
        <v>113.36799999999999</v>
      </c>
      <c r="IC46" s="165">
        <v>113.1113</v>
      </c>
      <c r="ID46" s="165">
        <v>19.600000000000001</v>
      </c>
      <c r="IE46" s="165">
        <v>25.7</v>
      </c>
      <c r="IF46" s="165">
        <v>-60.6</v>
      </c>
      <c r="IG46" s="165">
        <v>-60.8</v>
      </c>
      <c r="IH46" s="166"/>
      <c r="II46" s="165">
        <v>1.2242999999999999</v>
      </c>
      <c r="IJ46" s="165">
        <v>-429.40839999999997</v>
      </c>
      <c r="IK46" s="165">
        <v>-206.03139999999999</v>
      </c>
      <c r="IL46" s="165">
        <v>486.15390000000002</v>
      </c>
      <c r="IM46" s="165">
        <v>396.36919999999998</v>
      </c>
      <c r="IN46" s="165">
        <v>-53.606400000000001</v>
      </c>
      <c r="IO46" s="165">
        <v>-385.82040000000001</v>
      </c>
      <c r="IP46" s="165">
        <v>390.13889999999998</v>
      </c>
      <c r="IQ46" s="165">
        <v>-165.87639999999999</v>
      </c>
      <c r="IR46" s="165">
        <v>-236.8965</v>
      </c>
      <c r="IS46" s="165">
        <v>-379.85</v>
      </c>
      <c r="IT46" s="165">
        <v>104.41030000000001</v>
      </c>
      <c r="IU46" s="165">
        <v>106.12649999999999</v>
      </c>
      <c r="IV46" s="165">
        <v>169.7054</v>
      </c>
      <c r="IW46" s="165">
        <v>-476.81729999999999</v>
      </c>
      <c r="IX46" s="165">
        <v>239.7389</v>
      </c>
      <c r="IY46" s="165">
        <v>-235.15360000000001</v>
      </c>
      <c r="IZ46" s="165">
        <v>236.1628</v>
      </c>
      <c r="JA46" s="165">
        <v>-5.5632999999999999</v>
      </c>
      <c r="JB46" s="166"/>
      <c r="JC46" s="165">
        <v>27.12</v>
      </c>
      <c r="JD46" s="165">
        <v>4.4160000000000004</v>
      </c>
      <c r="JE46" s="165">
        <v>4.4059999999999997</v>
      </c>
      <c r="JF46" s="165">
        <v>-26.88</v>
      </c>
      <c r="JG46" s="165">
        <v>9.52</v>
      </c>
      <c r="JH46" s="166"/>
      <c r="JI46" s="165">
        <v>-10.164</v>
      </c>
      <c r="JJ46" s="165">
        <v>-42.482599999999998</v>
      </c>
      <c r="JK46" s="165">
        <v>-7.7042999999999999</v>
      </c>
      <c r="JL46" s="165">
        <v>34.5</v>
      </c>
      <c r="JM46" s="165">
        <v>46.567</v>
      </c>
      <c r="JN46" s="165">
        <v>46.588000000000001</v>
      </c>
      <c r="JO46" s="166"/>
      <c r="JP46" s="166"/>
      <c r="JQ46" s="165">
        <v>46.009099999999997</v>
      </c>
      <c r="JR46" s="165">
        <v>47.383699999999997</v>
      </c>
      <c r="JS46" s="165">
        <v>46.469900000000003</v>
      </c>
      <c r="JT46" s="166"/>
      <c r="JU46" s="165">
        <v>-24.1</v>
      </c>
      <c r="JV46" s="165">
        <v>14.8405</v>
      </c>
      <c r="JW46" s="165">
        <v>10.26</v>
      </c>
      <c r="JX46" s="166"/>
      <c r="JY46" s="165">
        <v>-30.6432</v>
      </c>
      <c r="JZ46" s="165">
        <v>73.884100000000004</v>
      </c>
      <c r="KA46" s="165">
        <v>45.702800000000003</v>
      </c>
      <c r="KB46" s="165">
        <v>-30.391300000000001</v>
      </c>
      <c r="KC46" s="165">
        <v>-72.978800000000007</v>
      </c>
      <c r="KD46" s="165">
        <v>33.970100000000002</v>
      </c>
      <c r="KE46" s="165">
        <v>39.6006</v>
      </c>
      <c r="KF46" s="165">
        <v>16.399999999999999</v>
      </c>
      <c r="KG46" s="165">
        <v>-16.2</v>
      </c>
      <c r="KH46" s="165">
        <v>0.69710000000000005</v>
      </c>
      <c r="KI46" s="165">
        <v>184.11269999999999</v>
      </c>
    </row>
    <row r="47" spans="1:295" ht="18" customHeight="1" x14ac:dyDescent="0.35">
      <c r="A47" s="161" t="s">
        <v>53</v>
      </c>
      <c r="B47" s="161" t="s">
        <v>751</v>
      </c>
      <c r="C47" s="165">
        <v>0</v>
      </c>
      <c r="D47" s="166"/>
      <c r="E47" s="166"/>
      <c r="F47" s="165">
        <v>-24.970800000000001</v>
      </c>
      <c r="G47" s="165">
        <v>35.854900000000001</v>
      </c>
      <c r="H47" s="166"/>
      <c r="I47" s="165">
        <v>71.367599999999996</v>
      </c>
      <c r="J47" s="165">
        <v>-118.0142</v>
      </c>
      <c r="K47" s="166"/>
      <c r="L47" s="166"/>
      <c r="M47" s="165">
        <v>33.304000000000002</v>
      </c>
      <c r="N47" s="165">
        <v>-22.2</v>
      </c>
      <c r="O47" s="165">
        <v>-51.902000000000001</v>
      </c>
      <c r="P47" s="166"/>
      <c r="Q47" s="166"/>
      <c r="R47" s="166"/>
      <c r="S47" s="165">
        <v>13.847300000000001</v>
      </c>
      <c r="T47" s="165">
        <v>239.48679999999999</v>
      </c>
      <c r="U47" s="165">
        <v>7.9653999999999998</v>
      </c>
      <c r="V47" s="165">
        <v>8.2589000000000006</v>
      </c>
      <c r="W47" s="165">
        <v>13.4682</v>
      </c>
      <c r="X47" s="165">
        <v>0</v>
      </c>
      <c r="Y47" s="165">
        <v>2.5028000000000001</v>
      </c>
      <c r="Z47" s="165">
        <v>2.5552999999999999</v>
      </c>
      <c r="AA47" s="166"/>
      <c r="AB47" s="166"/>
      <c r="AC47" s="165">
        <v>-83.47</v>
      </c>
      <c r="AD47" s="165">
        <v>-83.46</v>
      </c>
      <c r="AE47" s="166"/>
      <c r="AF47" s="165">
        <v>22.2</v>
      </c>
      <c r="AG47" s="166"/>
      <c r="AH47" s="165">
        <v>9.7650000000000006</v>
      </c>
      <c r="AI47" s="165">
        <v>0.22900000000000001</v>
      </c>
      <c r="AJ47" s="165">
        <v>-64.58</v>
      </c>
      <c r="AK47" s="165">
        <v>-64.64</v>
      </c>
      <c r="AL47" s="165">
        <v>-89.02</v>
      </c>
      <c r="AM47" s="165">
        <v>65.319999999999993</v>
      </c>
      <c r="AN47" s="165">
        <v>65.510000000000005</v>
      </c>
      <c r="AO47" s="165">
        <v>15.923299999999999</v>
      </c>
      <c r="AP47" s="165">
        <v>9.5487000000000002</v>
      </c>
      <c r="AQ47" s="166"/>
      <c r="AR47" s="166"/>
      <c r="AS47" s="165">
        <v>34.979100000000003</v>
      </c>
      <c r="AT47" s="167">
        <v>-59.209949999999999</v>
      </c>
      <c r="AU47" s="167">
        <v>-58.417000000000002</v>
      </c>
      <c r="AV47" s="165">
        <v>4.6590999999999996</v>
      </c>
      <c r="AW47" s="165">
        <v>4.6712999999999996</v>
      </c>
      <c r="AX47" s="166"/>
      <c r="AY47" s="165">
        <v>105.8278</v>
      </c>
      <c r="AZ47" s="165">
        <v>-4.7111000000000001</v>
      </c>
      <c r="BA47" s="165">
        <v>-24.203099999999999</v>
      </c>
      <c r="BB47" s="165">
        <v>-373.95929999999998</v>
      </c>
      <c r="BC47" s="165">
        <v>-30.717099999999999</v>
      </c>
      <c r="BD47" s="165">
        <v>-5.7</v>
      </c>
      <c r="BE47" s="165">
        <v>-6.2</v>
      </c>
      <c r="BF47" s="165">
        <v>63.939300000000003</v>
      </c>
      <c r="BG47" s="165">
        <v>63.404800000000002</v>
      </c>
      <c r="BH47" s="165">
        <v>-6.3731</v>
      </c>
      <c r="BI47" s="166"/>
      <c r="BJ47" s="165">
        <v>-43.466999999999999</v>
      </c>
      <c r="BK47" s="165">
        <v>10.210100000000001</v>
      </c>
      <c r="BL47" s="165">
        <v>11.0016</v>
      </c>
      <c r="BM47" s="166"/>
      <c r="BN47" s="165">
        <v>405.43830000000003</v>
      </c>
      <c r="BO47" s="165">
        <v>62.0441</v>
      </c>
      <c r="BP47" s="165">
        <v>62.1051</v>
      </c>
      <c r="BQ47" s="165">
        <v>-266.97750000000002</v>
      </c>
      <c r="BR47" s="165">
        <v>453.40210000000002</v>
      </c>
      <c r="BS47" s="166"/>
      <c r="BT47" s="165">
        <v>-128.41489999999999</v>
      </c>
      <c r="BU47" s="166"/>
      <c r="BV47" s="166"/>
      <c r="BW47" s="165">
        <v>30.07</v>
      </c>
      <c r="BX47" s="165">
        <v>36.840000000000003</v>
      </c>
      <c r="BY47" s="166"/>
      <c r="BZ47" s="166"/>
      <c r="CA47" s="165">
        <v>-56.525700000000001</v>
      </c>
      <c r="CB47" s="165">
        <v>-56.659700000000001</v>
      </c>
      <c r="CC47" s="165">
        <v>127.5992</v>
      </c>
      <c r="CD47" s="165">
        <v>129.44139999999999</v>
      </c>
      <c r="CE47" s="165">
        <v>17.7058</v>
      </c>
      <c r="CF47" s="165">
        <v>-103.1502</v>
      </c>
      <c r="CG47" s="165">
        <v>-103.0094</v>
      </c>
      <c r="CH47" s="165">
        <v>1.5896999999999999</v>
      </c>
      <c r="CI47" s="165">
        <v>-76.507300000000001</v>
      </c>
      <c r="CJ47" s="166"/>
      <c r="CK47" s="166"/>
      <c r="CL47" s="165">
        <v>70.8</v>
      </c>
      <c r="CM47" s="165">
        <v>153.80000000000001</v>
      </c>
      <c r="CN47" s="165">
        <v>-17.989999999999998</v>
      </c>
      <c r="CO47" s="165">
        <v>45.485700000000001</v>
      </c>
      <c r="CP47" s="165">
        <v>44.521700000000003</v>
      </c>
      <c r="CQ47" s="165">
        <v>45.329700000000003</v>
      </c>
      <c r="CR47" s="165">
        <v>-51.412700000000001</v>
      </c>
      <c r="CS47" s="165">
        <v>-50.937800000000003</v>
      </c>
      <c r="CT47" s="165">
        <v>-8.7566000000000006</v>
      </c>
      <c r="CU47" s="165">
        <v>4.2054999999999998</v>
      </c>
      <c r="CV47" s="165">
        <v>-1.7516</v>
      </c>
      <c r="CW47" s="165">
        <v>18.1938</v>
      </c>
      <c r="CX47" s="165">
        <v>54.47</v>
      </c>
      <c r="CY47" s="165">
        <v>90.66</v>
      </c>
      <c r="CZ47" s="165">
        <v>57.8979</v>
      </c>
      <c r="DA47" s="165">
        <v>55.229199999999999</v>
      </c>
      <c r="DB47" s="165">
        <v>-37.42</v>
      </c>
      <c r="DC47" s="166"/>
      <c r="DD47" s="165">
        <v>77.328699999999998</v>
      </c>
      <c r="DE47" s="165">
        <v>76.444999999999993</v>
      </c>
      <c r="DF47" s="165">
        <v>-139.30420000000001</v>
      </c>
      <c r="DG47" s="165">
        <v>1E-4</v>
      </c>
      <c r="DH47" s="165">
        <v>-22.6523</v>
      </c>
      <c r="DI47" s="165">
        <v>-125.6</v>
      </c>
      <c r="DJ47" s="165">
        <v>-126.8</v>
      </c>
      <c r="DK47" s="166"/>
      <c r="DL47" s="165">
        <v>67.391999999999996</v>
      </c>
      <c r="DM47" s="165">
        <v>85.490300000000005</v>
      </c>
      <c r="DN47" s="165">
        <v>100.2136</v>
      </c>
      <c r="DO47" s="165">
        <v>66.61</v>
      </c>
      <c r="DP47" s="165">
        <v>-13</v>
      </c>
      <c r="DQ47" s="166"/>
      <c r="DR47" s="165">
        <v>135.61269999999999</v>
      </c>
      <c r="DS47" s="165">
        <v>-1.8</v>
      </c>
      <c r="DT47" s="165">
        <v>-1.72</v>
      </c>
      <c r="DU47" s="165">
        <v>84.13</v>
      </c>
      <c r="DV47" s="165">
        <v>74.41</v>
      </c>
      <c r="DW47" s="165">
        <v>138.1455</v>
      </c>
      <c r="DX47" s="165">
        <v>136.12729999999999</v>
      </c>
      <c r="DY47" s="165">
        <v>-36.685299999999998</v>
      </c>
      <c r="DZ47" s="165">
        <v>-35.181800000000003</v>
      </c>
      <c r="EA47" s="165">
        <v>235.9871</v>
      </c>
      <c r="EB47" s="165">
        <v>192.92089999999999</v>
      </c>
      <c r="EC47" s="165">
        <v>187.3784</v>
      </c>
      <c r="ED47" s="165">
        <v>190.03899999999999</v>
      </c>
      <c r="EE47" s="165">
        <v>62.566800000000001</v>
      </c>
      <c r="EF47" s="165">
        <v>37.762900000000002</v>
      </c>
      <c r="EG47" s="165">
        <v>-31.725000000000001</v>
      </c>
      <c r="EH47" s="165">
        <v>280.01650000000001</v>
      </c>
      <c r="EI47" s="165">
        <v>147.6798</v>
      </c>
      <c r="EJ47" s="166"/>
      <c r="EK47" s="165">
        <v>-7.1779000000000002</v>
      </c>
      <c r="EL47" s="165">
        <v>-4.9028999999999998</v>
      </c>
      <c r="EM47" s="165">
        <v>26.259599999999999</v>
      </c>
      <c r="EN47" s="165">
        <v>-6.0705999999999998</v>
      </c>
      <c r="EO47" s="165">
        <v>-6.2386999999999997</v>
      </c>
      <c r="EP47" s="165">
        <v>38.448</v>
      </c>
      <c r="EQ47" s="165">
        <v>-26.501200000000001</v>
      </c>
      <c r="ER47" s="165">
        <v>-27.440200000000001</v>
      </c>
      <c r="ES47" s="165">
        <v>3.8673999999999999</v>
      </c>
      <c r="ET47" s="166"/>
      <c r="EU47" s="166"/>
      <c r="EV47" s="166"/>
      <c r="EW47" s="165">
        <v>12.957000000000001</v>
      </c>
      <c r="EX47" s="165">
        <v>-63.912799999999997</v>
      </c>
      <c r="EY47" s="165">
        <v>-40.311999999999998</v>
      </c>
      <c r="EZ47" s="165">
        <v>-38.848199999999999</v>
      </c>
      <c r="FA47" s="165">
        <v>7.9622000000000002</v>
      </c>
      <c r="FB47" s="165">
        <v>-35.104500000000002</v>
      </c>
      <c r="FC47" s="165">
        <v>0</v>
      </c>
      <c r="FD47" s="165">
        <v>25.796800000000001</v>
      </c>
      <c r="FE47" s="166"/>
      <c r="FF47" s="166"/>
      <c r="FG47" s="165">
        <v>39.107300000000002</v>
      </c>
      <c r="FH47" s="165">
        <v>39.407499999999999</v>
      </c>
      <c r="FI47" s="165">
        <v>37.748899999999999</v>
      </c>
      <c r="FJ47" s="165">
        <v>56.4328</v>
      </c>
      <c r="FK47" s="165">
        <v>55.762999999999998</v>
      </c>
      <c r="FL47" s="165">
        <v>-138.82130000000001</v>
      </c>
      <c r="FM47" s="165">
        <v>37.762099999999997</v>
      </c>
      <c r="FN47" s="165">
        <v>37.706699999999998</v>
      </c>
      <c r="FO47" s="165">
        <v>-96.648300000000006</v>
      </c>
      <c r="FP47" s="165">
        <v>-81.22</v>
      </c>
      <c r="FQ47" s="167">
        <v>-58.05</v>
      </c>
      <c r="FR47" s="166"/>
      <c r="FS47" s="165">
        <v>13.780099999999999</v>
      </c>
      <c r="FT47" s="165">
        <v>1.619</v>
      </c>
      <c r="FU47" s="166"/>
      <c r="FV47" s="165">
        <v>10.91</v>
      </c>
      <c r="FW47" s="165">
        <v>-52.094700000000003</v>
      </c>
      <c r="FX47" s="165">
        <v>8.5309000000000008</v>
      </c>
      <c r="FY47" s="165">
        <v>-8.609</v>
      </c>
      <c r="FZ47" s="165">
        <v>0.54400000000000004</v>
      </c>
      <c r="GA47" s="165">
        <v>7.4311999999999996</v>
      </c>
      <c r="GB47" s="165">
        <v>21.07</v>
      </c>
      <c r="GC47" s="165">
        <v>83.493300000000005</v>
      </c>
      <c r="GD47" s="165">
        <v>95.681399999999996</v>
      </c>
      <c r="GE47" s="165">
        <v>16.46</v>
      </c>
      <c r="GF47" s="165">
        <v>91.484200000000001</v>
      </c>
      <c r="GG47" s="165">
        <v>24.7</v>
      </c>
      <c r="GH47" s="165">
        <v>-19.824000000000002</v>
      </c>
      <c r="GI47" s="166"/>
      <c r="GJ47" s="165">
        <v>-6.3742000000000001</v>
      </c>
      <c r="GK47" s="165">
        <v>2.93</v>
      </c>
      <c r="GL47" s="166"/>
      <c r="GM47" s="166"/>
      <c r="GN47" s="166"/>
      <c r="GO47" s="165">
        <v>-42.069400000000002</v>
      </c>
      <c r="GP47" s="165">
        <v>25.543099999999999</v>
      </c>
      <c r="GQ47" s="165">
        <v>65.545000000000002</v>
      </c>
      <c r="GR47" s="165">
        <v>102.89749999999999</v>
      </c>
      <c r="GS47" s="165">
        <v>66.875500000000002</v>
      </c>
      <c r="GT47" s="165">
        <v>-156.28100000000001</v>
      </c>
      <c r="GU47" s="165">
        <v>-29.846800000000002</v>
      </c>
      <c r="GV47" s="165">
        <v>50.308500000000002</v>
      </c>
      <c r="GW47" s="165">
        <v>-51.515300000000003</v>
      </c>
      <c r="GX47" s="165">
        <v>12.254899999999999</v>
      </c>
      <c r="GY47" s="165">
        <v>13.186400000000001</v>
      </c>
      <c r="GZ47" s="165">
        <v>12.6593</v>
      </c>
      <c r="HA47" s="166"/>
      <c r="HB47" s="165">
        <v>235.39349999999999</v>
      </c>
      <c r="HC47" s="165">
        <v>234.50059999999999</v>
      </c>
      <c r="HD47" s="166"/>
      <c r="HE47" s="166"/>
      <c r="HF47" s="165">
        <v>-428.00029999999998</v>
      </c>
      <c r="HG47" s="165">
        <v>431.02499999999998</v>
      </c>
      <c r="HH47" s="166"/>
      <c r="HI47" s="165">
        <v>-219.86099999999999</v>
      </c>
      <c r="HJ47" s="165">
        <v>-220.4171</v>
      </c>
      <c r="HK47" s="165">
        <v>-44.566600000000001</v>
      </c>
      <c r="HL47" s="165">
        <v>-33.314</v>
      </c>
      <c r="HM47" s="165">
        <v>74.487200000000001</v>
      </c>
      <c r="HN47" s="165">
        <v>75.449200000000005</v>
      </c>
      <c r="HO47" s="165">
        <v>-162.12370000000001</v>
      </c>
      <c r="HP47" s="166"/>
      <c r="HQ47" s="165">
        <v>69.338499999999996</v>
      </c>
      <c r="HR47" s="165">
        <v>68.613399999999999</v>
      </c>
      <c r="HS47" s="165">
        <v>-56.561799999999998</v>
      </c>
      <c r="HT47" s="165">
        <v>-57.157600000000002</v>
      </c>
      <c r="HU47" s="165">
        <v>89.99</v>
      </c>
      <c r="HV47" s="165">
        <v>88.92</v>
      </c>
      <c r="HW47" s="165">
        <v>65.599999999999994</v>
      </c>
      <c r="HX47" s="165">
        <v>66.099999999999994</v>
      </c>
      <c r="HY47" s="165">
        <v>22.354900000000001</v>
      </c>
      <c r="HZ47" s="165">
        <v>36.32</v>
      </c>
      <c r="IA47" s="165">
        <v>-359.85449999999997</v>
      </c>
      <c r="IB47" s="165">
        <v>110.95569999999999</v>
      </c>
      <c r="IC47" s="165">
        <v>110.69580000000001</v>
      </c>
      <c r="ID47" s="166"/>
      <c r="IE47" s="165">
        <v>25.7</v>
      </c>
      <c r="IF47" s="166"/>
      <c r="IG47" s="165">
        <v>-60.2</v>
      </c>
      <c r="IH47" s="166"/>
      <c r="II47" s="165">
        <v>1.1077999999999999</v>
      </c>
      <c r="IJ47" s="165">
        <v>-424.3972</v>
      </c>
      <c r="IK47" s="165">
        <v>-198.80199999999999</v>
      </c>
      <c r="IL47" s="165">
        <v>486.41719999999998</v>
      </c>
      <c r="IM47" s="165">
        <v>391.09249999999997</v>
      </c>
      <c r="IN47" s="165">
        <v>-54.225299999999997</v>
      </c>
      <c r="IO47" s="165">
        <v>-381.25940000000003</v>
      </c>
      <c r="IP47" s="165">
        <v>387.08659999999998</v>
      </c>
      <c r="IQ47" s="165">
        <v>-163.59280000000001</v>
      </c>
      <c r="IR47" s="165">
        <v>-237.1086</v>
      </c>
      <c r="IS47" s="165">
        <v>-375.7756</v>
      </c>
      <c r="IT47" s="165">
        <v>106.95489999999999</v>
      </c>
      <c r="IU47" s="165">
        <v>104.7825</v>
      </c>
      <c r="IV47" s="165">
        <v>161.48330000000001</v>
      </c>
      <c r="IW47" s="165">
        <v>-473.28179999999998</v>
      </c>
      <c r="IX47" s="165">
        <v>235.3485</v>
      </c>
      <c r="IY47" s="165">
        <v>-236.3723</v>
      </c>
      <c r="IZ47" s="165">
        <v>235.4658</v>
      </c>
      <c r="JA47" s="165">
        <v>-5.5880000000000001</v>
      </c>
      <c r="JB47" s="166"/>
      <c r="JC47" s="165">
        <v>27.44</v>
      </c>
      <c r="JD47" s="165">
        <v>4.3730000000000002</v>
      </c>
      <c r="JE47" s="165">
        <v>4.3600000000000003</v>
      </c>
      <c r="JF47" s="165">
        <v>-26.72</v>
      </c>
      <c r="JG47" s="165">
        <v>9.44</v>
      </c>
      <c r="JH47" s="166"/>
      <c r="JI47" s="165">
        <v>-9.7551000000000005</v>
      </c>
      <c r="JJ47" s="165">
        <v>-41.896700000000003</v>
      </c>
      <c r="JK47" s="165">
        <v>-8.3482000000000003</v>
      </c>
      <c r="JL47" s="165">
        <v>33.6</v>
      </c>
      <c r="JM47" s="165">
        <v>46.683</v>
      </c>
      <c r="JN47" s="165">
        <v>45.246000000000002</v>
      </c>
      <c r="JO47" s="166"/>
      <c r="JP47" s="166"/>
      <c r="JQ47" s="165">
        <v>47.974699999999999</v>
      </c>
      <c r="JR47" s="165">
        <v>50.868000000000002</v>
      </c>
      <c r="JS47" s="165">
        <v>47.982399999999998</v>
      </c>
      <c r="JT47" s="166"/>
      <c r="JU47" s="165">
        <v>-24</v>
      </c>
      <c r="JV47" s="165">
        <v>16.346299999999999</v>
      </c>
      <c r="JW47" s="165">
        <v>10.3</v>
      </c>
      <c r="JX47" s="166"/>
      <c r="JY47" s="165">
        <v>-28.7164</v>
      </c>
      <c r="JZ47" s="165">
        <v>73.887299999999996</v>
      </c>
      <c r="KA47" s="165">
        <v>45.2958</v>
      </c>
      <c r="KB47" s="165">
        <v>-28.266400000000001</v>
      </c>
      <c r="KC47" s="165">
        <v>-71.566400000000002</v>
      </c>
      <c r="KD47" s="165">
        <v>32.856499999999997</v>
      </c>
      <c r="KE47" s="165">
        <v>38.567999999999998</v>
      </c>
      <c r="KF47" s="165">
        <v>16.600000000000001</v>
      </c>
      <c r="KG47" s="165">
        <v>-17.2</v>
      </c>
      <c r="KH47" s="165">
        <v>0.62649999999999995</v>
      </c>
      <c r="KI47" s="165">
        <v>184.23320000000001</v>
      </c>
    </row>
    <row r="48" spans="1:295" ht="18" customHeight="1" x14ac:dyDescent="0.35">
      <c r="A48" s="161" t="s">
        <v>53</v>
      </c>
      <c r="B48" s="161" t="s">
        <v>752</v>
      </c>
      <c r="C48" s="168">
        <v>0</v>
      </c>
      <c r="D48" s="168">
        <v>23.274999999999999</v>
      </c>
      <c r="E48" s="168">
        <v>-46.537999999999997</v>
      </c>
      <c r="F48" s="168">
        <v>-32.646000000000001</v>
      </c>
      <c r="G48" s="168">
        <v>35.069000000000003</v>
      </c>
      <c r="H48" s="169"/>
      <c r="I48" s="168">
        <v>69.797899999999998</v>
      </c>
      <c r="J48" s="168">
        <v>-110.60939999999999</v>
      </c>
      <c r="K48" s="168">
        <v>66.959699999999998</v>
      </c>
      <c r="L48" s="168">
        <v>33.652999999999999</v>
      </c>
      <c r="M48" s="168">
        <v>32.952500000000001</v>
      </c>
      <c r="N48" s="168">
        <v>-19.98</v>
      </c>
      <c r="O48" s="168">
        <v>-50.970999999999997</v>
      </c>
      <c r="P48" s="168">
        <v>44</v>
      </c>
      <c r="Q48" s="168">
        <v>17.388000000000002</v>
      </c>
      <c r="R48" s="168">
        <v>-41.8</v>
      </c>
      <c r="S48" s="168">
        <v>13.969900000000001</v>
      </c>
      <c r="T48" s="168">
        <v>224.51580000000001</v>
      </c>
      <c r="U48" s="168">
        <v>7.9481000000000002</v>
      </c>
      <c r="V48" s="168">
        <v>8.0495999999999999</v>
      </c>
      <c r="W48" s="168">
        <v>13.014799999999999</v>
      </c>
      <c r="X48" s="169"/>
      <c r="Y48" s="168">
        <v>3.3460000000000001</v>
      </c>
      <c r="Z48" s="168">
        <v>2.4927000000000001</v>
      </c>
      <c r="AA48" s="169"/>
      <c r="AB48" s="169"/>
      <c r="AC48" s="168">
        <v>-80.11</v>
      </c>
      <c r="AD48" s="168">
        <v>-79.650000000000006</v>
      </c>
      <c r="AE48" s="169"/>
      <c r="AF48" s="168">
        <v>19.98</v>
      </c>
      <c r="AG48" s="168">
        <v>48.4</v>
      </c>
      <c r="AH48" s="168">
        <v>8.7219999999999995</v>
      </c>
      <c r="AI48" s="168">
        <v>0.222</v>
      </c>
      <c r="AJ48" s="168">
        <v>-62.21</v>
      </c>
      <c r="AK48" s="168">
        <v>-62.49</v>
      </c>
      <c r="AL48" s="168">
        <v>-82.41</v>
      </c>
      <c r="AM48" s="168">
        <v>63.19</v>
      </c>
      <c r="AN48" s="168">
        <v>63.43</v>
      </c>
      <c r="AO48" s="168">
        <v>20.113700000000001</v>
      </c>
      <c r="AP48" s="168">
        <v>-2.7262</v>
      </c>
      <c r="AQ48" s="169"/>
      <c r="AR48" s="169"/>
      <c r="AS48" s="168">
        <v>34.839399999999998</v>
      </c>
      <c r="AT48" s="168">
        <v>-58.674100000000003</v>
      </c>
      <c r="AU48" s="168">
        <v>-57.899700000000003</v>
      </c>
      <c r="AV48" s="168">
        <v>7.4645000000000001</v>
      </c>
      <c r="AW48" s="168">
        <v>7.3428000000000004</v>
      </c>
      <c r="AX48" s="169"/>
      <c r="AY48" s="168">
        <v>103.2826</v>
      </c>
      <c r="AZ48" s="168">
        <v>-3.1406999999999998</v>
      </c>
      <c r="BA48" s="168">
        <v>-18.247199999999999</v>
      </c>
      <c r="BB48" s="168">
        <v>-375.5034</v>
      </c>
      <c r="BC48" s="168">
        <v>-28.254899999999999</v>
      </c>
      <c r="BD48" s="168">
        <v>-6.3</v>
      </c>
      <c r="BE48" s="168">
        <v>-6.8</v>
      </c>
      <c r="BF48" s="168">
        <v>63.1066</v>
      </c>
      <c r="BG48" s="168">
        <v>61.815600000000003</v>
      </c>
      <c r="BH48" s="168">
        <v>-6.2069000000000001</v>
      </c>
      <c r="BI48" s="169"/>
      <c r="BJ48" s="168">
        <v>-47.5229</v>
      </c>
      <c r="BK48" s="168">
        <v>9.6496999999999993</v>
      </c>
      <c r="BL48" s="168">
        <v>11.103400000000001</v>
      </c>
      <c r="BM48" s="168">
        <v>7.5541</v>
      </c>
      <c r="BN48" s="168">
        <v>413.83089999999999</v>
      </c>
      <c r="BO48" s="168">
        <v>60.6708</v>
      </c>
      <c r="BP48" s="168">
        <v>60.792900000000003</v>
      </c>
      <c r="BQ48" s="168">
        <v>-267.49520000000001</v>
      </c>
      <c r="BR48" s="168">
        <v>454.02440000000001</v>
      </c>
      <c r="BS48" s="169"/>
      <c r="BT48" s="168">
        <v>-131.1499</v>
      </c>
      <c r="BU48" s="169"/>
      <c r="BV48" s="169"/>
      <c r="BW48" s="168">
        <v>30.45</v>
      </c>
      <c r="BX48" s="168">
        <v>36.380000000000003</v>
      </c>
      <c r="BY48" s="169"/>
      <c r="BZ48" s="169"/>
      <c r="CA48" s="168">
        <v>-53.1768</v>
      </c>
      <c r="CB48" s="168">
        <v>-52.640999999999998</v>
      </c>
      <c r="CC48" s="168">
        <v>125.79349999999999</v>
      </c>
      <c r="CD48" s="168">
        <v>126.6311</v>
      </c>
      <c r="CE48" s="168">
        <v>18.599299999999999</v>
      </c>
      <c r="CF48" s="168">
        <v>-103.6641</v>
      </c>
      <c r="CG48" s="168">
        <v>-103.22239999999999</v>
      </c>
      <c r="CH48" s="168">
        <v>2.4411</v>
      </c>
      <c r="CI48" s="168">
        <v>-77.024600000000007</v>
      </c>
      <c r="CJ48" s="169"/>
      <c r="CK48" s="169"/>
      <c r="CL48" s="168">
        <v>69.5</v>
      </c>
      <c r="CM48" s="168">
        <v>155.9</v>
      </c>
      <c r="CN48" s="168">
        <v>-17.73</v>
      </c>
      <c r="CO48" s="168">
        <v>45.3782</v>
      </c>
      <c r="CP48" s="168">
        <v>44.213500000000003</v>
      </c>
      <c r="CQ48" s="168">
        <v>45.374600000000001</v>
      </c>
      <c r="CR48" s="168">
        <v>-51.993699999999997</v>
      </c>
      <c r="CS48" s="168">
        <v>-51.726199999999999</v>
      </c>
      <c r="CT48" s="168">
        <v>1</v>
      </c>
      <c r="CU48" s="168">
        <v>1.6556999999999999</v>
      </c>
      <c r="CV48" s="168">
        <v>-0.7722</v>
      </c>
      <c r="CW48" s="168">
        <v>17.754999999999999</v>
      </c>
      <c r="CX48" s="168">
        <v>56.27</v>
      </c>
      <c r="CY48" s="168">
        <v>90.54</v>
      </c>
      <c r="CZ48" s="168">
        <v>57.194800000000001</v>
      </c>
      <c r="DA48" s="168">
        <v>54.057299999999998</v>
      </c>
      <c r="DB48" s="168">
        <v>-36.96</v>
      </c>
      <c r="DC48" s="169"/>
      <c r="DD48" s="168">
        <v>78.518699999999995</v>
      </c>
      <c r="DE48" s="168">
        <v>76.959900000000005</v>
      </c>
      <c r="DF48" s="168">
        <v>-139.89490000000001</v>
      </c>
      <c r="DG48" s="168">
        <v>2.0000000000000001E-4</v>
      </c>
      <c r="DH48" s="168">
        <v>-22.3873</v>
      </c>
      <c r="DI48" s="168">
        <v>-122.5</v>
      </c>
      <c r="DJ48" s="168">
        <v>-121.7</v>
      </c>
      <c r="DK48" s="169"/>
      <c r="DL48" s="168">
        <v>64.755200000000002</v>
      </c>
      <c r="DM48" s="168">
        <v>84.551000000000002</v>
      </c>
      <c r="DN48" s="168">
        <v>97.869900000000001</v>
      </c>
      <c r="DO48" s="168">
        <v>64.59</v>
      </c>
      <c r="DP48" s="168">
        <v>-12.78</v>
      </c>
      <c r="DQ48" s="168">
        <v>63.503999999999998</v>
      </c>
      <c r="DR48" s="168">
        <v>136.95779999999999</v>
      </c>
      <c r="DS48" s="168">
        <v>-2.12</v>
      </c>
      <c r="DT48" s="168">
        <v>-2.04</v>
      </c>
      <c r="DU48" s="168">
        <v>83.85</v>
      </c>
      <c r="DV48" s="168">
        <v>75.22</v>
      </c>
      <c r="DW48" s="168">
        <v>138.94540000000001</v>
      </c>
      <c r="DX48" s="168">
        <v>135.36359999999999</v>
      </c>
      <c r="DY48" s="168">
        <v>-33.038400000000003</v>
      </c>
      <c r="DZ48" s="168">
        <v>-32.281799999999997</v>
      </c>
      <c r="EA48" s="169"/>
      <c r="EB48" s="168">
        <v>193.25460000000001</v>
      </c>
      <c r="EC48" s="168">
        <v>185.22149999999999</v>
      </c>
      <c r="ED48" s="168">
        <v>189.6326</v>
      </c>
      <c r="EE48" s="168">
        <v>63.823099999999997</v>
      </c>
      <c r="EF48" s="168">
        <v>37.997700000000002</v>
      </c>
      <c r="EG48" s="168">
        <v>-32.164000000000001</v>
      </c>
      <c r="EH48" s="168">
        <v>277.25880000000001</v>
      </c>
      <c r="EI48" s="168">
        <v>154.74299999999999</v>
      </c>
      <c r="EJ48" s="169"/>
      <c r="EK48" s="168">
        <v>-6.8226000000000004</v>
      </c>
      <c r="EL48" s="168">
        <v>-4.5308000000000002</v>
      </c>
      <c r="EM48" s="168">
        <v>25.8306</v>
      </c>
      <c r="EN48" s="168">
        <v>-4.0618999999999996</v>
      </c>
      <c r="EO48" s="168">
        <v>-4.1178999999999997</v>
      </c>
      <c r="EP48" s="168">
        <v>36.911999999999999</v>
      </c>
      <c r="EQ48" s="168">
        <v>-25.840800000000002</v>
      </c>
      <c r="ER48" s="168">
        <v>-26.6295</v>
      </c>
      <c r="ES48" s="168">
        <v>2.9049</v>
      </c>
      <c r="ET48" s="169"/>
      <c r="EU48" s="169"/>
      <c r="EV48" s="169"/>
      <c r="EW48" s="168">
        <v>12.4537</v>
      </c>
      <c r="EX48" s="168">
        <v>-59.069499999999998</v>
      </c>
      <c r="EY48" s="168">
        <v>-40.720300000000002</v>
      </c>
      <c r="EZ48" s="168">
        <v>-39.830500000000001</v>
      </c>
      <c r="FA48" s="168">
        <v>8.8361000000000001</v>
      </c>
      <c r="FB48" s="168">
        <v>-36.303899999999999</v>
      </c>
      <c r="FC48" s="168">
        <v>0</v>
      </c>
      <c r="FD48" s="169"/>
      <c r="FE48" s="169"/>
      <c r="FF48" s="169"/>
      <c r="FG48" s="168">
        <v>38.954999999999998</v>
      </c>
      <c r="FH48" s="168">
        <v>39.203600000000002</v>
      </c>
      <c r="FI48" s="168">
        <v>37.475299999999997</v>
      </c>
      <c r="FJ48" s="168">
        <v>52.413800000000002</v>
      </c>
      <c r="FK48" s="168">
        <v>52.581299999999999</v>
      </c>
      <c r="FL48" s="168">
        <v>-128.94139999999999</v>
      </c>
      <c r="FM48" s="168">
        <v>34.227899999999998</v>
      </c>
      <c r="FN48" s="168">
        <v>34.2119</v>
      </c>
      <c r="FO48" s="168">
        <v>-88.716700000000003</v>
      </c>
      <c r="FP48" s="168">
        <v>-74.581900000000005</v>
      </c>
      <c r="FQ48" s="170">
        <v>-56.69</v>
      </c>
      <c r="FR48" s="169"/>
      <c r="FS48" s="168">
        <v>13.816700000000001</v>
      </c>
      <c r="FT48" s="169"/>
      <c r="FU48" s="169"/>
      <c r="FV48" s="168">
        <v>12.32</v>
      </c>
      <c r="FW48" s="168">
        <v>-49.488700000000001</v>
      </c>
      <c r="FX48" s="168">
        <v>8.4480000000000004</v>
      </c>
      <c r="FY48" s="168">
        <v>-8.5860000000000003</v>
      </c>
      <c r="FZ48" s="168">
        <v>0.90300000000000002</v>
      </c>
      <c r="GA48" s="168">
        <v>7.3521000000000001</v>
      </c>
      <c r="GB48" s="168">
        <v>22.69</v>
      </c>
      <c r="GC48" s="168">
        <v>76.4084</v>
      </c>
      <c r="GD48" s="168">
        <v>89.789299999999997</v>
      </c>
      <c r="GE48" s="169"/>
      <c r="GF48" s="168">
        <v>92.281599999999997</v>
      </c>
      <c r="GG48" s="168">
        <v>24.5</v>
      </c>
      <c r="GH48" s="168">
        <v>-19.659500000000001</v>
      </c>
      <c r="GI48" s="169"/>
      <c r="GJ48" s="168">
        <v>-4.8387000000000002</v>
      </c>
      <c r="GK48" s="169"/>
      <c r="GL48" s="169"/>
      <c r="GM48" s="169"/>
      <c r="GN48" s="168">
        <v>-14.909800000000001</v>
      </c>
      <c r="GO48" s="168">
        <v>-41.656700000000001</v>
      </c>
      <c r="GP48" s="168">
        <v>25.121099999999998</v>
      </c>
      <c r="GQ48" s="168">
        <v>65.7971</v>
      </c>
      <c r="GR48" s="168">
        <v>109.5372</v>
      </c>
      <c r="GS48" s="168">
        <v>67.718800000000002</v>
      </c>
      <c r="GT48" s="168">
        <v>-164.1138</v>
      </c>
      <c r="GU48" s="168">
        <v>-29.203900000000001</v>
      </c>
      <c r="GV48" s="168">
        <v>49.0672</v>
      </c>
      <c r="GW48" s="168">
        <v>-48.968899999999998</v>
      </c>
      <c r="GX48" s="169"/>
      <c r="GY48" s="168">
        <v>12.610200000000001</v>
      </c>
      <c r="GZ48" s="168">
        <v>12.153</v>
      </c>
      <c r="HA48" s="168">
        <v>15</v>
      </c>
      <c r="HB48" s="168">
        <v>235.69159999999999</v>
      </c>
      <c r="HC48" s="168">
        <v>232.63669999999999</v>
      </c>
      <c r="HD48" s="169"/>
      <c r="HE48" s="169"/>
      <c r="HF48" s="168">
        <v>-432.37299999999999</v>
      </c>
      <c r="HG48" s="169"/>
      <c r="HH48" s="168">
        <v>431.91230000000002</v>
      </c>
      <c r="HI48" s="168">
        <v>-221.36250000000001</v>
      </c>
      <c r="HJ48" s="168">
        <v>-221.60720000000001</v>
      </c>
      <c r="HK48" s="168">
        <v>-45.566200000000002</v>
      </c>
      <c r="HL48" s="168">
        <v>-34.872199999999999</v>
      </c>
      <c r="HM48" s="168">
        <v>75.658699999999996</v>
      </c>
      <c r="HN48" s="168">
        <v>77.649199999999993</v>
      </c>
      <c r="HO48" s="169"/>
      <c r="HP48" s="168">
        <v>-160.84119999999999</v>
      </c>
      <c r="HQ48" s="168">
        <v>69.338499999999996</v>
      </c>
      <c r="HR48" s="168">
        <v>68.338800000000006</v>
      </c>
      <c r="HS48" s="168">
        <v>-57.069299999999998</v>
      </c>
      <c r="HT48" s="168">
        <v>-55.828800000000001</v>
      </c>
      <c r="HU48" s="168">
        <v>87.71</v>
      </c>
      <c r="HV48" s="168">
        <v>88.02</v>
      </c>
      <c r="HW48" s="168">
        <v>66.099999999999994</v>
      </c>
      <c r="HX48" s="168">
        <v>65.8</v>
      </c>
      <c r="HY48" s="168">
        <v>22.2118</v>
      </c>
      <c r="HZ48" s="168">
        <v>36.24</v>
      </c>
      <c r="IA48" s="168">
        <v>-355.83170000000001</v>
      </c>
      <c r="IB48" s="168">
        <v>109.01609999999999</v>
      </c>
      <c r="IC48" s="168">
        <v>109.4241</v>
      </c>
      <c r="ID48" s="168">
        <v>19.600000000000001</v>
      </c>
      <c r="IE48" s="168">
        <v>25.7</v>
      </c>
      <c r="IF48" s="168">
        <v>-59.4</v>
      </c>
      <c r="IG48" s="168">
        <v>-59.7</v>
      </c>
      <c r="IH48" s="168">
        <v>1.3859999999999999</v>
      </c>
      <c r="II48" s="169"/>
      <c r="IJ48" s="169"/>
      <c r="IK48" s="168">
        <v>-210.5231</v>
      </c>
      <c r="IL48" s="168">
        <v>472.27199999999999</v>
      </c>
      <c r="IM48" s="168">
        <v>383.55739999999997</v>
      </c>
      <c r="IN48" s="168">
        <v>-50.338000000000001</v>
      </c>
      <c r="IO48" s="168">
        <v>-378.12299999999999</v>
      </c>
      <c r="IP48" s="168">
        <v>377.9862</v>
      </c>
      <c r="IQ48" s="168">
        <v>-156.97550000000001</v>
      </c>
      <c r="IR48" s="168">
        <v>-236.24860000000001</v>
      </c>
      <c r="IS48" s="168">
        <v>-371.9391</v>
      </c>
      <c r="IT48" s="168">
        <v>104.4665</v>
      </c>
      <c r="IU48" s="168">
        <v>103.82769999999999</v>
      </c>
      <c r="IV48" s="168">
        <v>160.1514</v>
      </c>
      <c r="IW48" s="168">
        <v>-467.30419999999998</v>
      </c>
      <c r="IX48" s="168">
        <v>234.4599</v>
      </c>
      <c r="IY48" s="168">
        <v>-233.11340000000001</v>
      </c>
      <c r="IZ48" s="168">
        <v>231.99080000000001</v>
      </c>
      <c r="JA48" s="168">
        <v>-5.827</v>
      </c>
      <c r="JB48" s="169"/>
      <c r="JC48" s="168">
        <v>27.44</v>
      </c>
      <c r="JD48" s="168">
        <v>4.3120000000000003</v>
      </c>
      <c r="JE48" s="168">
        <v>4.3319999999999999</v>
      </c>
      <c r="JF48" s="168">
        <v>-26.32</v>
      </c>
      <c r="JG48" s="168">
        <v>9.1199999999999992</v>
      </c>
      <c r="JH48" s="169"/>
      <c r="JI48" s="168">
        <v>-9.6971000000000007</v>
      </c>
      <c r="JJ48" s="168">
        <v>-42.101199999999999</v>
      </c>
      <c r="JK48" s="168">
        <v>-9.4925999999999995</v>
      </c>
      <c r="JL48" s="168">
        <v>34.4</v>
      </c>
      <c r="JM48" s="168">
        <v>49.661999999999999</v>
      </c>
      <c r="JN48" s="168">
        <v>49.552</v>
      </c>
      <c r="JO48" s="169"/>
      <c r="JP48" s="169"/>
      <c r="JQ48" s="168">
        <v>50.153700000000001</v>
      </c>
      <c r="JR48" s="168">
        <v>51.889299999999999</v>
      </c>
      <c r="JS48" s="168">
        <v>50.548000000000002</v>
      </c>
      <c r="JT48" s="169"/>
      <c r="JU48" s="168">
        <v>-24.3</v>
      </c>
      <c r="JV48" s="168">
        <v>16.569199999999999</v>
      </c>
      <c r="JW48" s="168">
        <v>10.34</v>
      </c>
      <c r="JX48" s="169"/>
      <c r="JY48" s="168">
        <v>-31.250699999999998</v>
      </c>
      <c r="JZ48" s="168">
        <v>74.835099999999997</v>
      </c>
      <c r="KA48" s="168">
        <v>46.224299999999999</v>
      </c>
      <c r="KB48" s="168">
        <v>-30.572800000000001</v>
      </c>
      <c r="KC48" s="168">
        <v>-72.217699999999994</v>
      </c>
      <c r="KD48" s="168">
        <v>33.995699999999999</v>
      </c>
      <c r="KE48" s="168">
        <v>37.725999999999999</v>
      </c>
      <c r="KF48" s="168">
        <v>16.600000000000001</v>
      </c>
      <c r="KG48" s="168">
        <v>-16.399999999999999</v>
      </c>
      <c r="KH48" s="168">
        <v>0.6129</v>
      </c>
      <c r="KI48" s="168">
        <v>181.94290000000001</v>
      </c>
    </row>
    <row r="49" spans="1:295" ht="18" customHeight="1" x14ac:dyDescent="0.35">
      <c r="A49" s="161" t="s">
        <v>53</v>
      </c>
      <c r="B49" s="161" t="s">
        <v>753</v>
      </c>
      <c r="C49" s="162">
        <v>0</v>
      </c>
      <c r="D49" s="162">
        <v>22.8001</v>
      </c>
      <c r="E49" s="162">
        <v>-45.532499999999999</v>
      </c>
      <c r="F49" s="162">
        <v>-33.023899999999998</v>
      </c>
      <c r="G49" s="162">
        <v>34.260300000000001</v>
      </c>
      <c r="H49" s="163"/>
      <c r="I49" s="162">
        <v>68.261200000000002</v>
      </c>
      <c r="J49" s="162">
        <v>-106.3147</v>
      </c>
      <c r="K49" s="162">
        <v>64.662099999999995</v>
      </c>
      <c r="L49" s="162">
        <v>32.539000000000001</v>
      </c>
      <c r="M49" s="162">
        <v>31.793199999999999</v>
      </c>
      <c r="N49" s="162">
        <v>-15.54</v>
      </c>
      <c r="O49" s="162">
        <v>-48.34</v>
      </c>
      <c r="P49" s="162">
        <v>39.6</v>
      </c>
      <c r="Q49" s="162">
        <v>16.559999999999999</v>
      </c>
      <c r="R49" s="162">
        <v>-39.6</v>
      </c>
      <c r="S49" s="162">
        <v>12.2059</v>
      </c>
      <c r="T49" s="162">
        <v>214.99959999999999</v>
      </c>
      <c r="U49" s="162">
        <v>7.7834000000000003</v>
      </c>
      <c r="V49" s="162">
        <v>7.7446999999999999</v>
      </c>
      <c r="W49" s="162">
        <v>12.4277</v>
      </c>
      <c r="X49" s="163"/>
      <c r="Y49" s="162">
        <v>3.1741000000000001</v>
      </c>
      <c r="Z49" s="162">
        <v>2.5291000000000001</v>
      </c>
      <c r="AA49" s="163"/>
      <c r="AB49" s="163"/>
      <c r="AC49" s="162">
        <v>-79.239999999999995</v>
      </c>
      <c r="AD49" s="162">
        <v>-78.78</v>
      </c>
      <c r="AE49" s="163"/>
      <c r="AF49" s="162">
        <v>15.54</v>
      </c>
      <c r="AG49" s="162">
        <v>46.2</v>
      </c>
      <c r="AH49" s="162">
        <v>13.058</v>
      </c>
      <c r="AI49" s="162">
        <v>0.248</v>
      </c>
      <c r="AJ49" s="162">
        <v>-62.94</v>
      </c>
      <c r="AK49" s="162">
        <v>-62.84</v>
      </c>
      <c r="AL49" s="162">
        <v>-82.19</v>
      </c>
      <c r="AM49" s="162">
        <v>63.53</v>
      </c>
      <c r="AN49" s="162">
        <v>63.69</v>
      </c>
      <c r="AO49" s="162">
        <v>20.337900000000001</v>
      </c>
      <c r="AP49" s="162">
        <v>-3.8029999999999999</v>
      </c>
      <c r="AQ49" s="162">
        <v>75.669600000000003</v>
      </c>
      <c r="AR49" s="162">
        <v>78.449700000000007</v>
      </c>
      <c r="AS49" s="162">
        <v>35.103900000000003</v>
      </c>
      <c r="AT49" s="162">
        <v>-58.138300000000001</v>
      </c>
      <c r="AU49" s="162">
        <v>-57.322400000000002</v>
      </c>
      <c r="AV49" s="162">
        <v>5.3925000000000001</v>
      </c>
      <c r="AW49" s="162">
        <v>4.9960000000000004</v>
      </c>
      <c r="AX49" s="162">
        <v>0</v>
      </c>
      <c r="AY49" s="162">
        <v>101.943</v>
      </c>
      <c r="AZ49" s="162">
        <v>-3.6642000000000001</v>
      </c>
      <c r="BA49" s="162">
        <v>-18.1416</v>
      </c>
      <c r="BB49" s="162">
        <v>-367.5351</v>
      </c>
      <c r="BC49" s="162">
        <v>-29.6465</v>
      </c>
      <c r="BD49" s="162">
        <v>-6.2</v>
      </c>
      <c r="BE49" s="162">
        <v>-6.3</v>
      </c>
      <c r="BF49" s="162">
        <v>62.949399999999997</v>
      </c>
      <c r="BG49" s="162">
        <v>62.002699999999997</v>
      </c>
      <c r="BH49" s="162">
        <v>-6.1197999999999997</v>
      </c>
      <c r="BI49" s="163"/>
      <c r="BJ49" s="162">
        <v>-44.5625</v>
      </c>
      <c r="BK49" s="162">
        <v>10.0549</v>
      </c>
      <c r="BL49" s="162">
        <v>10.7194</v>
      </c>
      <c r="BM49" s="162">
        <v>7.2587000000000002</v>
      </c>
      <c r="BN49" s="162">
        <v>398.02229999999997</v>
      </c>
      <c r="BO49" s="162">
        <v>60.487699999999997</v>
      </c>
      <c r="BP49" s="162">
        <v>60.914900000000003</v>
      </c>
      <c r="BQ49" s="162">
        <v>-262.97980000000001</v>
      </c>
      <c r="BR49" s="162">
        <v>440.10629999999998</v>
      </c>
      <c r="BS49" s="163"/>
      <c r="BT49" s="162">
        <v>-126.6382</v>
      </c>
      <c r="BU49" s="163"/>
      <c r="BV49" s="163"/>
      <c r="BW49" s="162">
        <v>30.1</v>
      </c>
      <c r="BX49" s="162">
        <v>36</v>
      </c>
      <c r="BY49" s="163"/>
      <c r="BZ49" s="163"/>
      <c r="CA49" s="162">
        <v>-54.248399999999997</v>
      </c>
      <c r="CB49" s="162">
        <v>-52.908900000000003</v>
      </c>
      <c r="CC49" s="162">
        <v>125.1938</v>
      </c>
      <c r="CD49" s="162">
        <v>126.9209</v>
      </c>
      <c r="CE49" s="162">
        <v>19.235399999999998</v>
      </c>
      <c r="CF49" s="162">
        <v>-100.85809999999999</v>
      </c>
      <c r="CG49" s="162">
        <v>-100.4602</v>
      </c>
      <c r="CH49" s="162">
        <v>0.84399999999999997</v>
      </c>
      <c r="CI49" s="162">
        <v>-76.148499999999999</v>
      </c>
      <c r="CJ49" s="163"/>
      <c r="CK49" s="163"/>
      <c r="CL49" s="162">
        <v>72</v>
      </c>
      <c r="CM49" s="162">
        <v>151.4</v>
      </c>
      <c r="CN49" s="162">
        <v>-17.510000000000002</v>
      </c>
      <c r="CO49" s="162">
        <v>45.909100000000002</v>
      </c>
      <c r="CP49" s="162">
        <v>46.385599999999997</v>
      </c>
      <c r="CQ49" s="162">
        <v>46.674799999999998</v>
      </c>
      <c r="CR49" s="162">
        <v>-49.187199999999997</v>
      </c>
      <c r="CS49" s="162">
        <v>-48.569499999999998</v>
      </c>
      <c r="CT49" s="162">
        <v>1</v>
      </c>
      <c r="CU49" s="162">
        <v>1.66</v>
      </c>
      <c r="CV49" s="162">
        <v>-4.4387999999999996</v>
      </c>
      <c r="CW49" s="162">
        <v>17.724599999999999</v>
      </c>
      <c r="CX49" s="162">
        <v>55.69</v>
      </c>
      <c r="CY49" s="162">
        <v>90.25</v>
      </c>
      <c r="CZ49" s="162">
        <v>55.788600000000002</v>
      </c>
      <c r="DA49" s="162">
        <v>52.299500000000002</v>
      </c>
      <c r="DB49" s="162">
        <v>-36.58</v>
      </c>
      <c r="DC49" s="163"/>
      <c r="DD49" s="162">
        <v>76.731999999999999</v>
      </c>
      <c r="DE49" s="162">
        <v>75.370699999999999</v>
      </c>
      <c r="DF49" s="162">
        <v>-136.85140000000001</v>
      </c>
      <c r="DG49" s="162">
        <v>1E-4</v>
      </c>
      <c r="DH49" s="162">
        <v>-22.134699999999999</v>
      </c>
      <c r="DI49" s="162">
        <v>-120.3</v>
      </c>
      <c r="DJ49" s="162">
        <v>-120.6</v>
      </c>
      <c r="DK49" s="163"/>
      <c r="DL49" s="163"/>
      <c r="DM49" s="162">
        <v>82.672399999999996</v>
      </c>
      <c r="DN49" s="163"/>
      <c r="DO49" s="162">
        <v>61.9</v>
      </c>
      <c r="DP49" s="162">
        <v>-12.26</v>
      </c>
      <c r="DQ49" s="162">
        <v>62.8155</v>
      </c>
      <c r="DR49" s="162">
        <v>134.58760000000001</v>
      </c>
      <c r="DS49" s="162">
        <v>-2.69</v>
      </c>
      <c r="DT49" s="162">
        <v>-2.63</v>
      </c>
      <c r="DU49" s="162">
        <v>89.41</v>
      </c>
      <c r="DV49" s="162">
        <v>74.849999999999994</v>
      </c>
      <c r="DW49" s="162">
        <v>137.43639999999999</v>
      </c>
      <c r="DX49" s="162">
        <v>131.89089999999999</v>
      </c>
      <c r="DY49" s="162">
        <v>-32.265799999999999</v>
      </c>
      <c r="DZ49" s="162">
        <v>-32.672699999999999</v>
      </c>
      <c r="EA49" s="162">
        <v>233.20169999999999</v>
      </c>
      <c r="EB49" s="162">
        <v>189.29320000000001</v>
      </c>
      <c r="EC49" s="162">
        <v>181.15479999999999</v>
      </c>
      <c r="ED49" s="162">
        <v>185.4436</v>
      </c>
      <c r="EE49" s="162">
        <v>66.011200000000002</v>
      </c>
      <c r="EF49" s="162">
        <v>41.693399999999997</v>
      </c>
      <c r="EG49" s="162">
        <v>-31.859000000000002</v>
      </c>
      <c r="EH49" s="162">
        <v>271.43700000000001</v>
      </c>
      <c r="EI49" s="162">
        <v>159.69399999999999</v>
      </c>
      <c r="EJ49" s="163"/>
      <c r="EK49" s="162">
        <v>-7.1775000000000002</v>
      </c>
      <c r="EL49" s="162">
        <v>-4.7901999999999996</v>
      </c>
      <c r="EM49" s="162">
        <v>24.4694</v>
      </c>
      <c r="EN49" s="162">
        <v>1.3807</v>
      </c>
      <c r="EO49" s="162">
        <v>1.3360000000000001</v>
      </c>
      <c r="EP49" s="162">
        <v>35.375999999999998</v>
      </c>
      <c r="EQ49" s="162">
        <v>-27.725300000000001</v>
      </c>
      <c r="ER49" s="162">
        <v>-28.229299999999999</v>
      </c>
      <c r="ES49" s="162">
        <v>-0.30990000000000001</v>
      </c>
      <c r="ET49" s="163"/>
      <c r="EU49" s="163"/>
      <c r="EV49" s="163"/>
      <c r="EW49" s="162">
        <v>12.4434</v>
      </c>
      <c r="EX49" s="162">
        <v>-48.524700000000003</v>
      </c>
      <c r="EY49" s="162">
        <v>-41.728299999999997</v>
      </c>
      <c r="EZ49" s="162">
        <v>-41.075200000000002</v>
      </c>
      <c r="FA49" s="162">
        <v>9.1</v>
      </c>
      <c r="FB49" s="162">
        <v>-40.168999999999997</v>
      </c>
      <c r="FC49" s="162">
        <v>5.1952999999999996</v>
      </c>
      <c r="FD49" s="162">
        <v>27.016999999999999</v>
      </c>
      <c r="FE49" s="163"/>
      <c r="FF49" s="163"/>
      <c r="FG49" s="162">
        <v>40.511299999999999</v>
      </c>
      <c r="FH49" s="162">
        <v>39.503700000000002</v>
      </c>
      <c r="FI49" s="162">
        <v>38.939799999999998</v>
      </c>
      <c r="FJ49" s="162">
        <v>52.413800000000002</v>
      </c>
      <c r="FK49" s="162">
        <v>51.744</v>
      </c>
      <c r="FL49" s="162">
        <v>-136.64429999999999</v>
      </c>
      <c r="FM49" s="162">
        <v>34.372</v>
      </c>
      <c r="FN49" s="162">
        <v>34.186999999999998</v>
      </c>
      <c r="FO49" s="162">
        <v>-92.791399999999996</v>
      </c>
      <c r="FP49" s="162">
        <v>-80.347800000000007</v>
      </c>
      <c r="FQ49" s="164">
        <v>-55.14</v>
      </c>
      <c r="FR49" s="163"/>
      <c r="FS49" s="162">
        <v>13.780099999999999</v>
      </c>
      <c r="FT49" s="163"/>
      <c r="FU49" s="163"/>
      <c r="FV49" s="162">
        <v>13.87</v>
      </c>
      <c r="FW49" s="162">
        <v>-50.951599999999999</v>
      </c>
      <c r="FX49" s="162">
        <v>8.8239999999999998</v>
      </c>
      <c r="FY49" s="162">
        <v>-8.7729999999999997</v>
      </c>
      <c r="FZ49" s="162">
        <v>0.80500000000000005</v>
      </c>
      <c r="GA49" s="162">
        <v>7.4513999999999996</v>
      </c>
      <c r="GB49" s="162">
        <v>20.97</v>
      </c>
      <c r="GC49" s="162">
        <v>82.037199999999999</v>
      </c>
      <c r="GD49" s="162">
        <v>96.891400000000004</v>
      </c>
      <c r="GE49" s="162">
        <v>16.79</v>
      </c>
      <c r="GF49" s="162">
        <v>92.190399999999997</v>
      </c>
      <c r="GG49" s="162">
        <v>25.7</v>
      </c>
      <c r="GH49" s="162">
        <v>-18.393000000000001</v>
      </c>
      <c r="GI49" s="163"/>
      <c r="GJ49" s="162">
        <v>-5.5366999999999997</v>
      </c>
      <c r="GK49" s="162">
        <v>2.8319000000000001</v>
      </c>
      <c r="GL49" s="163"/>
      <c r="GM49" s="163"/>
      <c r="GN49" s="163"/>
      <c r="GO49" s="162">
        <v>-39.520200000000003</v>
      </c>
      <c r="GP49" s="162">
        <v>25.3674</v>
      </c>
      <c r="GQ49" s="162">
        <v>62.183700000000002</v>
      </c>
      <c r="GR49" s="162">
        <v>105.61669999999999</v>
      </c>
      <c r="GS49" s="162">
        <v>66.724000000000004</v>
      </c>
      <c r="GT49" s="162">
        <v>-158.15889999999999</v>
      </c>
      <c r="GU49" s="162">
        <v>-28.5121</v>
      </c>
      <c r="GV49" s="163"/>
      <c r="GW49" s="162">
        <v>-47.445399999999999</v>
      </c>
      <c r="GX49" s="162">
        <v>12.0321</v>
      </c>
      <c r="GY49" s="162">
        <v>11.702</v>
      </c>
      <c r="GZ49" s="162">
        <v>11.256500000000001</v>
      </c>
      <c r="HA49" s="162">
        <v>14.0855</v>
      </c>
      <c r="HB49" s="162">
        <v>237.1841</v>
      </c>
      <c r="HC49" s="162">
        <v>235.7389</v>
      </c>
      <c r="HD49" s="163"/>
      <c r="HE49" s="163"/>
      <c r="HF49" s="162">
        <v>-438.6533</v>
      </c>
      <c r="HG49" s="162">
        <v>437.54570000000001</v>
      </c>
      <c r="HH49" s="162">
        <v>435.97280000000001</v>
      </c>
      <c r="HI49" s="162">
        <v>-222.71190000000001</v>
      </c>
      <c r="HJ49" s="162">
        <v>-223.2029</v>
      </c>
      <c r="HK49" s="162">
        <v>-47.787599999999998</v>
      </c>
      <c r="HL49" s="162">
        <v>-37.260100000000001</v>
      </c>
      <c r="HM49" s="162">
        <v>80.828000000000003</v>
      </c>
      <c r="HN49" s="162">
        <v>80.249399999999994</v>
      </c>
      <c r="HO49" s="163"/>
      <c r="HP49" s="163"/>
      <c r="HQ49" s="162">
        <v>68.492599999999996</v>
      </c>
      <c r="HR49" s="162">
        <v>68.470600000000005</v>
      </c>
      <c r="HS49" s="162">
        <v>-54.296199999999999</v>
      </c>
      <c r="HT49" s="162">
        <v>-54.1188</v>
      </c>
      <c r="HU49" s="162">
        <v>94.06</v>
      </c>
      <c r="HV49" s="162">
        <v>93.52</v>
      </c>
      <c r="HW49" s="162">
        <v>62.9</v>
      </c>
      <c r="HX49" s="162">
        <v>62.4</v>
      </c>
      <c r="HY49" s="162">
        <v>22.2118</v>
      </c>
      <c r="HZ49" s="162">
        <v>36.4</v>
      </c>
      <c r="IA49" s="162">
        <v>-354.74349999999998</v>
      </c>
      <c r="IB49" s="162">
        <v>113.01909999999999</v>
      </c>
      <c r="IC49" s="162">
        <v>112.74250000000001</v>
      </c>
      <c r="ID49" s="162">
        <v>19.100000000000001</v>
      </c>
      <c r="IE49" s="162">
        <v>22.1</v>
      </c>
      <c r="IF49" s="162">
        <v>-60.1</v>
      </c>
      <c r="IG49" s="162">
        <v>-60.8</v>
      </c>
      <c r="IH49" s="163"/>
      <c r="II49" s="162">
        <v>1.2121999999999999</v>
      </c>
      <c r="IJ49" s="162">
        <v>-427.64139999999998</v>
      </c>
      <c r="IK49" s="162">
        <v>-217.7876</v>
      </c>
      <c r="IL49" s="162">
        <v>478.935</v>
      </c>
      <c r="IM49" s="162">
        <v>391.12979999999999</v>
      </c>
      <c r="IN49" s="162">
        <v>-47.731699999999996</v>
      </c>
      <c r="IO49" s="162">
        <v>-381.90359999999998</v>
      </c>
      <c r="IP49" s="162">
        <v>382.92140000000001</v>
      </c>
      <c r="IQ49" s="162">
        <v>-155.5264</v>
      </c>
      <c r="IR49" s="162">
        <v>-234.04929999999999</v>
      </c>
      <c r="IS49" s="162">
        <v>-380.13630000000001</v>
      </c>
      <c r="IT49" s="162">
        <v>105.8193</v>
      </c>
      <c r="IU49" s="162">
        <v>109.1511</v>
      </c>
      <c r="IV49" s="162">
        <v>160.96719999999999</v>
      </c>
      <c r="IW49" s="162">
        <v>-470.63490000000002</v>
      </c>
      <c r="IX49" s="162">
        <v>235.8656</v>
      </c>
      <c r="IY49" s="162">
        <v>-230.11429999999999</v>
      </c>
      <c r="IZ49" s="162">
        <v>231.00219999999999</v>
      </c>
      <c r="JA49" s="162">
        <v>-7.4611999999999998</v>
      </c>
      <c r="JB49" s="163"/>
      <c r="JC49" s="162">
        <v>27.76</v>
      </c>
      <c r="JD49" s="162">
        <v>4.4489999999999998</v>
      </c>
      <c r="JE49" s="162">
        <v>4.4429999999999996</v>
      </c>
      <c r="JF49" s="162">
        <v>-27.12</v>
      </c>
      <c r="JG49" s="162">
        <v>8</v>
      </c>
      <c r="JH49" s="163"/>
      <c r="JI49" s="162">
        <v>-8.0858000000000008</v>
      </c>
      <c r="JJ49" s="162">
        <v>-43.2151</v>
      </c>
      <c r="JK49" s="162">
        <v>-10.0175</v>
      </c>
      <c r="JL49" s="162">
        <v>34.799999999999997</v>
      </c>
      <c r="JM49" s="162">
        <v>47.048999999999999</v>
      </c>
      <c r="JN49" s="162">
        <v>47.030999999999999</v>
      </c>
      <c r="JO49" s="163"/>
      <c r="JP49" s="163"/>
      <c r="JQ49" s="162">
        <v>51.453299999999999</v>
      </c>
      <c r="JR49" s="162">
        <v>51.541899999999998</v>
      </c>
      <c r="JS49" s="162">
        <v>51.841999999999999</v>
      </c>
      <c r="JT49" s="163"/>
      <c r="JU49" s="162">
        <v>-20.9</v>
      </c>
      <c r="JV49" s="162">
        <v>16.866099999999999</v>
      </c>
      <c r="JW49" s="162">
        <v>9.8800000000000008</v>
      </c>
      <c r="JX49" s="163"/>
      <c r="JY49" s="162">
        <v>-34.213500000000003</v>
      </c>
      <c r="JZ49" s="162">
        <v>75.191800000000001</v>
      </c>
      <c r="KA49" s="162">
        <v>48.568899999999999</v>
      </c>
      <c r="KB49" s="162">
        <v>-33.313200000000002</v>
      </c>
      <c r="KC49" s="162">
        <v>-73.767499999999998</v>
      </c>
      <c r="KD49" s="162">
        <v>36.943300000000001</v>
      </c>
      <c r="KE49" s="162">
        <v>36.633200000000002</v>
      </c>
      <c r="KF49" s="162">
        <v>13.3</v>
      </c>
      <c r="KG49" s="162">
        <v>-12.4</v>
      </c>
      <c r="KH49" s="162">
        <v>0.62509999999999999</v>
      </c>
      <c r="KI49" s="162">
        <v>177.82149999999999</v>
      </c>
    </row>
    <row r="50" spans="1:295" ht="18" customHeight="1" x14ac:dyDescent="0.35">
      <c r="A50" s="161" t="s">
        <v>53</v>
      </c>
      <c r="B50" s="161" t="s">
        <v>754</v>
      </c>
      <c r="C50" s="165">
        <v>0</v>
      </c>
      <c r="D50" s="165">
        <v>22.258500000000002</v>
      </c>
      <c r="E50" s="165">
        <v>-44.463700000000003</v>
      </c>
      <c r="F50" s="165">
        <v>-33.545699999999997</v>
      </c>
      <c r="G50" s="165">
        <v>33.878300000000003</v>
      </c>
      <c r="H50" s="166"/>
      <c r="I50" s="165">
        <v>66.812299999999993</v>
      </c>
      <c r="J50" s="165">
        <v>-103.0438</v>
      </c>
      <c r="K50" s="165">
        <v>63.281799999999997</v>
      </c>
      <c r="L50" s="165">
        <v>31.831</v>
      </c>
      <c r="M50" s="165">
        <v>31.0974</v>
      </c>
      <c r="N50" s="165">
        <v>-13.32</v>
      </c>
      <c r="O50" s="165">
        <v>-46.173000000000002</v>
      </c>
      <c r="P50" s="166"/>
      <c r="Q50" s="165">
        <v>15.731999999999999</v>
      </c>
      <c r="R50" s="165">
        <v>-39.6</v>
      </c>
      <c r="S50" s="165">
        <v>13.0806</v>
      </c>
      <c r="T50" s="165">
        <v>207.07640000000001</v>
      </c>
      <c r="U50" s="165">
        <v>6.9146000000000001</v>
      </c>
      <c r="V50" s="165">
        <v>7.2469999999999999</v>
      </c>
      <c r="W50" s="165">
        <v>11.270300000000001</v>
      </c>
      <c r="X50" s="166"/>
      <c r="Y50" s="165">
        <v>3.2174999999999998</v>
      </c>
      <c r="Z50" s="165">
        <v>2.5390000000000001</v>
      </c>
      <c r="AA50" s="166"/>
      <c r="AB50" s="166"/>
      <c r="AC50" s="165">
        <v>-77.47</v>
      </c>
      <c r="AD50" s="165">
        <v>-77.27</v>
      </c>
      <c r="AE50" s="166"/>
      <c r="AF50" s="165">
        <v>13.32</v>
      </c>
      <c r="AG50" s="165">
        <v>44</v>
      </c>
      <c r="AH50" s="165">
        <v>12.603999999999999</v>
      </c>
      <c r="AI50" s="165">
        <v>0.247</v>
      </c>
      <c r="AJ50" s="165">
        <v>-60.12</v>
      </c>
      <c r="AK50" s="165">
        <v>-60.41</v>
      </c>
      <c r="AL50" s="165">
        <v>-83.37</v>
      </c>
      <c r="AM50" s="165">
        <v>61.17</v>
      </c>
      <c r="AN50" s="165">
        <v>61.5</v>
      </c>
      <c r="AO50" s="165">
        <v>20.271000000000001</v>
      </c>
      <c r="AP50" s="165">
        <v>-3.2974999999999999</v>
      </c>
      <c r="AQ50" s="165">
        <v>74.849599999999995</v>
      </c>
      <c r="AR50" s="165">
        <v>77.441299999999998</v>
      </c>
      <c r="AS50" s="165">
        <v>36.363799999999998</v>
      </c>
      <c r="AT50" s="165">
        <v>-56.798699999999997</v>
      </c>
      <c r="AU50" s="165">
        <v>-56.625999999999998</v>
      </c>
      <c r="AV50" s="165">
        <v>4.41</v>
      </c>
      <c r="AW50" s="165">
        <v>4.2138999999999998</v>
      </c>
      <c r="AX50" s="166"/>
      <c r="AY50" s="165">
        <v>101.809</v>
      </c>
      <c r="AZ50" s="165">
        <v>-3.6642000000000001</v>
      </c>
      <c r="BA50" s="165">
        <v>-20.9024</v>
      </c>
      <c r="BB50" s="165">
        <v>-363.02510000000001</v>
      </c>
      <c r="BC50" s="165">
        <v>-30.4817</v>
      </c>
      <c r="BD50" s="165">
        <v>-5.6</v>
      </c>
      <c r="BE50" s="165">
        <v>-6.2</v>
      </c>
      <c r="BF50" s="165">
        <v>61.915700000000001</v>
      </c>
      <c r="BG50" s="165">
        <v>60.652099999999997</v>
      </c>
      <c r="BH50" s="165">
        <v>-6.1277999999999997</v>
      </c>
      <c r="BI50" s="166"/>
      <c r="BJ50" s="165">
        <v>-44.204700000000003</v>
      </c>
      <c r="BK50" s="165">
        <v>9.9044000000000008</v>
      </c>
      <c r="BL50" s="165">
        <v>11.6065</v>
      </c>
      <c r="BM50" s="165">
        <v>7.6135999999999999</v>
      </c>
      <c r="BN50" s="165">
        <v>391.94909999999999</v>
      </c>
      <c r="BO50" s="165">
        <v>59.389000000000003</v>
      </c>
      <c r="BP50" s="165">
        <v>59.663699999999999</v>
      </c>
      <c r="BQ50" s="165">
        <v>-254.49170000000001</v>
      </c>
      <c r="BR50" s="165">
        <v>434.9683</v>
      </c>
      <c r="BS50" s="166"/>
      <c r="BT50" s="165">
        <v>-128.94470000000001</v>
      </c>
      <c r="BU50" s="166"/>
      <c r="BV50" s="166"/>
      <c r="BW50" s="165">
        <v>30.02</v>
      </c>
      <c r="BX50" s="165">
        <v>35.950000000000003</v>
      </c>
      <c r="BY50" s="166"/>
      <c r="BZ50" s="165">
        <v>81.17</v>
      </c>
      <c r="CA50" s="165">
        <v>-53.846600000000002</v>
      </c>
      <c r="CB50" s="165">
        <v>-53.444699999999997</v>
      </c>
      <c r="CC50" s="165">
        <v>124.355</v>
      </c>
      <c r="CD50" s="165">
        <v>125.68340000000001</v>
      </c>
      <c r="CE50" s="165">
        <v>19.566500000000001</v>
      </c>
      <c r="CF50" s="165">
        <v>-99.3001</v>
      </c>
      <c r="CG50" s="165">
        <v>-98.725200000000001</v>
      </c>
      <c r="CH50" s="165">
        <v>-4.7999999999999996E-3</v>
      </c>
      <c r="CI50" s="165">
        <v>-73.421400000000006</v>
      </c>
      <c r="CJ50" s="166"/>
      <c r="CK50" s="166"/>
      <c r="CL50" s="165">
        <v>77.599999999999994</v>
      </c>
      <c r="CM50" s="165">
        <v>146.80000000000001</v>
      </c>
      <c r="CN50" s="165">
        <v>-17.29</v>
      </c>
      <c r="CO50" s="165">
        <v>47.9773</v>
      </c>
      <c r="CP50" s="165">
        <v>47.223199999999999</v>
      </c>
      <c r="CQ50" s="165">
        <v>47.530500000000004</v>
      </c>
      <c r="CR50" s="165">
        <v>-47.130099999999999</v>
      </c>
      <c r="CS50" s="165">
        <v>-46.682899999999997</v>
      </c>
      <c r="CT50" s="165">
        <v>1</v>
      </c>
      <c r="CU50" s="165">
        <v>0.30130000000000001</v>
      </c>
      <c r="CV50" s="165">
        <v>-1.4015</v>
      </c>
      <c r="CW50" s="165">
        <v>18.05</v>
      </c>
      <c r="CX50" s="165">
        <v>54.41</v>
      </c>
      <c r="CY50" s="165">
        <v>87.93</v>
      </c>
      <c r="CZ50" s="165">
        <v>54.382300000000001</v>
      </c>
      <c r="DA50" s="165">
        <v>51.4206</v>
      </c>
      <c r="DB50" s="165">
        <v>-36.44</v>
      </c>
      <c r="DC50" s="165">
        <v>-2.5118999999999998</v>
      </c>
      <c r="DD50" s="165">
        <v>73.997699999999995</v>
      </c>
      <c r="DE50" s="165">
        <v>73.026300000000006</v>
      </c>
      <c r="DF50" s="165">
        <v>-128.649</v>
      </c>
      <c r="DG50" s="165">
        <v>1E-4</v>
      </c>
      <c r="DH50" s="165">
        <v>-21.9694</v>
      </c>
      <c r="DI50" s="165">
        <v>-118.4</v>
      </c>
      <c r="DJ50" s="165">
        <v>-117.5</v>
      </c>
      <c r="DK50" s="165">
        <v>32.983699999999999</v>
      </c>
      <c r="DL50" s="165">
        <v>59.774799999999999</v>
      </c>
      <c r="DM50" s="165">
        <v>81.263499999999993</v>
      </c>
      <c r="DN50" s="165">
        <v>89.666700000000006</v>
      </c>
      <c r="DO50" s="165">
        <v>59.66</v>
      </c>
      <c r="DP50" s="165">
        <v>-12.02</v>
      </c>
      <c r="DQ50" s="165">
        <v>62.747999999999998</v>
      </c>
      <c r="DR50" s="165">
        <v>128.28479999999999</v>
      </c>
      <c r="DS50" s="165">
        <v>-2.0699999999999998</v>
      </c>
      <c r="DT50" s="165">
        <v>-2.0099999999999998</v>
      </c>
      <c r="DU50" s="165">
        <v>88.08</v>
      </c>
      <c r="DV50" s="165">
        <v>74.38</v>
      </c>
      <c r="DW50" s="165">
        <v>126.8182</v>
      </c>
      <c r="DX50" s="165">
        <v>125.3455</v>
      </c>
      <c r="DY50" s="165">
        <v>-35.666699999999999</v>
      </c>
      <c r="DZ50" s="165">
        <v>-34.854500000000002</v>
      </c>
      <c r="EA50" s="165">
        <v>225.0855</v>
      </c>
      <c r="EB50" s="165">
        <v>180.1875</v>
      </c>
      <c r="EC50" s="165">
        <v>173.9907</v>
      </c>
      <c r="ED50" s="165">
        <v>176.2653</v>
      </c>
      <c r="EE50" s="165">
        <v>61.525500000000001</v>
      </c>
      <c r="EF50" s="165">
        <v>37.115900000000003</v>
      </c>
      <c r="EG50" s="165">
        <v>-32.036999999999999</v>
      </c>
      <c r="EH50" s="165">
        <v>265.46839999999997</v>
      </c>
      <c r="EI50" s="165">
        <v>157.22300000000001</v>
      </c>
      <c r="EJ50" s="166"/>
      <c r="EK50" s="165">
        <v>-7.0373000000000001</v>
      </c>
      <c r="EL50" s="165">
        <v>-4.7500999999999998</v>
      </c>
      <c r="EM50" s="165">
        <v>27.924800000000001</v>
      </c>
      <c r="EN50" s="165">
        <v>3.8E-3</v>
      </c>
      <c r="EO50" s="165">
        <v>0.1726</v>
      </c>
      <c r="EP50" s="165">
        <v>35.375999999999998</v>
      </c>
      <c r="EQ50" s="165">
        <v>-28.3093</v>
      </c>
      <c r="ER50" s="165">
        <v>-28.9068</v>
      </c>
      <c r="ES50" s="165">
        <v>3.1158999999999999</v>
      </c>
      <c r="ET50" s="166"/>
      <c r="EU50" s="166"/>
      <c r="EV50" s="166"/>
      <c r="EW50" s="165">
        <v>12.027799999999999</v>
      </c>
      <c r="EX50" s="165">
        <v>-48.805999999999997</v>
      </c>
      <c r="EY50" s="165">
        <v>-41.972700000000003</v>
      </c>
      <c r="EZ50" s="165">
        <v>-40.615200000000002</v>
      </c>
      <c r="FA50" s="165">
        <v>8.0878999999999994</v>
      </c>
      <c r="FB50" s="165">
        <v>-35.258400000000002</v>
      </c>
      <c r="FC50" s="165">
        <v>0</v>
      </c>
      <c r="FD50" s="165">
        <v>27.349</v>
      </c>
      <c r="FE50" s="166"/>
      <c r="FF50" s="166"/>
      <c r="FG50" s="165">
        <v>40.063200000000002</v>
      </c>
      <c r="FH50" s="165">
        <v>40.664200000000001</v>
      </c>
      <c r="FI50" s="165">
        <v>39.318300000000001</v>
      </c>
      <c r="FJ50" s="165">
        <v>53.920900000000003</v>
      </c>
      <c r="FK50" s="165">
        <v>52.916200000000003</v>
      </c>
      <c r="FL50" s="165">
        <v>-133.12780000000001</v>
      </c>
      <c r="FM50" s="165">
        <v>37.313800000000001</v>
      </c>
      <c r="FN50" s="165">
        <v>37.240299999999998</v>
      </c>
      <c r="FO50" s="165">
        <v>-94.096100000000007</v>
      </c>
      <c r="FP50" s="165">
        <v>-79.200500000000005</v>
      </c>
      <c r="FQ50" s="167">
        <v>-54.6</v>
      </c>
      <c r="FR50" s="166"/>
      <c r="FS50" s="165">
        <v>13.660500000000001</v>
      </c>
      <c r="FT50" s="166"/>
      <c r="FU50" s="166"/>
      <c r="FV50" s="165">
        <v>13.27</v>
      </c>
      <c r="FW50" s="165">
        <v>-50.522599999999997</v>
      </c>
      <c r="FX50" s="165">
        <v>10.4466</v>
      </c>
      <c r="FY50" s="165">
        <v>-8.7550000000000008</v>
      </c>
      <c r="FZ50" s="165">
        <v>0.8</v>
      </c>
      <c r="GA50" s="165">
        <v>7.5006000000000004</v>
      </c>
      <c r="GB50" s="165">
        <v>21.93</v>
      </c>
      <c r="GC50" s="165">
        <v>81.004999999999995</v>
      </c>
      <c r="GD50" s="165">
        <v>95.339399999999998</v>
      </c>
      <c r="GE50" s="166"/>
      <c r="GF50" s="165">
        <v>91.793599999999998</v>
      </c>
      <c r="GG50" s="165">
        <v>25.6</v>
      </c>
      <c r="GH50" s="165">
        <v>-18.1632</v>
      </c>
      <c r="GI50" s="166"/>
      <c r="GJ50" s="165">
        <v>-4.7839</v>
      </c>
      <c r="GK50" s="165">
        <v>2.7778999999999998</v>
      </c>
      <c r="GL50" s="166"/>
      <c r="GM50" s="166"/>
      <c r="GN50" s="166"/>
      <c r="GO50" s="165">
        <v>-38.325699999999998</v>
      </c>
      <c r="GP50" s="165">
        <v>25.938700000000001</v>
      </c>
      <c r="GQ50" s="165">
        <v>59.830800000000004</v>
      </c>
      <c r="GR50" s="165">
        <v>108.6247</v>
      </c>
      <c r="GS50" s="165">
        <v>66.317599999999999</v>
      </c>
      <c r="GT50" s="165">
        <v>-160.6874</v>
      </c>
      <c r="GU50" s="165">
        <v>-27.5458</v>
      </c>
      <c r="GV50" s="165">
        <v>46.754899999999999</v>
      </c>
      <c r="GW50" s="165">
        <v>-44.186599999999999</v>
      </c>
      <c r="GX50" s="166"/>
      <c r="GY50" s="165">
        <v>10.4617</v>
      </c>
      <c r="GZ50" s="165">
        <v>9.9789999999999992</v>
      </c>
      <c r="HA50" s="166"/>
      <c r="HB50" s="165">
        <v>235.5488</v>
      </c>
      <c r="HC50" s="165">
        <v>232.33359999999999</v>
      </c>
      <c r="HD50" s="166"/>
      <c r="HE50" s="166"/>
      <c r="HF50" s="165">
        <v>-429.6472</v>
      </c>
      <c r="HG50" s="165">
        <v>432.85410000000002</v>
      </c>
      <c r="HH50" s="165">
        <v>431.12670000000003</v>
      </c>
      <c r="HI50" s="165">
        <v>-221.50919999999999</v>
      </c>
      <c r="HJ50" s="165">
        <v>-219.2312</v>
      </c>
      <c r="HK50" s="165">
        <v>-50.5533</v>
      </c>
      <c r="HL50" s="165">
        <v>-41.2393</v>
      </c>
      <c r="HM50" s="165">
        <v>81.042000000000002</v>
      </c>
      <c r="HN50" s="165">
        <v>79.792199999999994</v>
      </c>
      <c r="HO50" s="166"/>
      <c r="HP50" s="166"/>
      <c r="HQ50" s="165">
        <v>70.173500000000004</v>
      </c>
      <c r="HR50" s="165">
        <v>69.349500000000006</v>
      </c>
      <c r="HS50" s="165">
        <v>-50.24</v>
      </c>
      <c r="HT50" s="165">
        <v>-50.2986</v>
      </c>
      <c r="HU50" s="165">
        <v>94.28</v>
      </c>
      <c r="HV50" s="165">
        <v>94.77</v>
      </c>
      <c r="HW50" s="165">
        <v>61.5</v>
      </c>
      <c r="HX50" s="165">
        <v>61.4</v>
      </c>
      <c r="HY50" s="165">
        <v>22.683900000000001</v>
      </c>
      <c r="HZ50" s="165">
        <v>34.799999999999997</v>
      </c>
      <c r="IA50" s="165">
        <v>-357.3295</v>
      </c>
      <c r="IB50" s="165">
        <v>113.0279</v>
      </c>
      <c r="IC50" s="165">
        <v>114.3082</v>
      </c>
      <c r="ID50" s="165">
        <v>17.899999999999999</v>
      </c>
      <c r="IE50" s="165">
        <v>19.3</v>
      </c>
      <c r="IF50" s="165">
        <v>-60.6</v>
      </c>
      <c r="IG50" s="165">
        <v>-60.7</v>
      </c>
      <c r="IH50" s="166"/>
      <c r="II50" s="165">
        <v>1.1411</v>
      </c>
      <c r="IJ50" s="165">
        <v>-430.1293</v>
      </c>
      <c r="IK50" s="165">
        <v>-216.85579999999999</v>
      </c>
      <c r="IL50" s="165">
        <v>477.7063</v>
      </c>
      <c r="IM50" s="165">
        <v>388.37369999999999</v>
      </c>
      <c r="IN50" s="165">
        <v>-49.8917</v>
      </c>
      <c r="IO50" s="165">
        <v>-376.55509999999998</v>
      </c>
      <c r="IP50" s="165">
        <v>379.34190000000001</v>
      </c>
      <c r="IQ50" s="165">
        <v>-157.9571</v>
      </c>
      <c r="IR50" s="165">
        <v>-236.58529999999999</v>
      </c>
      <c r="IS50" s="165">
        <v>-372.68349999999998</v>
      </c>
      <c r="IT50" s="165">
        <v>106.0698</v>
      </c>
      <c r="IU50" s="165">
        <v>106.6951</v>
      </c>
      <c r="IV50" s="165">
        <v>158.13200000000001</v>
      </c>
      <c r="IW50" s="165">
        <v>-465.11860000000001</v>
      </c>
      <c r="IX50" s="165">
        <v>236.601</v>
      </c>
      <c r="IY50" s="165">
        <v>-228.42830000000001</v>
      </c>
      <c r="IZ50" s="165">
        <v>228.87139999999999</v>
      </c>
      <c r="JA50" s="165">
        <v>-7.5408999999999997</v>
      </c>
      <c r="JB50" s="166"/>
      <c r="JC50" s="165">
        <v>26.88</v>
      </c>
      <c r="JD50" s="165">
        <v>4.4589999999999996</v>
      </c>
      <c r="JE50" s="165">
        <v>4.4829999999999997</v>
      </c>
      <c r="JF50" s="165">
        <v>-26.72</v>
      </c>
      <c r="JG50" s="165">
        <v>7.92</v>
      </c>
      <c r="JH50" s="166"/>
      <c r="JI50" s="165">
        <v>-8.1132000000000009</v>
      </c>
      <c r="JJ50" s="165">
        <v>-43.535499999999999</v>
      </c>
      <c r="JK50" s="165">
        <v>-10.545500000000001</v>
      </c>
      <c r="JL50" s="165">
        <v>37.200000000000003</v>
      </c>
      <c r="JM50" s="165">
        <v>47.24</v>
      </c>
      <c r="JN50" s="165">
        <v>47.593000000000004</v>
      </c>
      <c r="JO50" s="166"/>
      <c r="JP50" s="166"/>
      <c r="JQ50" s="165">
        <v>52.085299999999997</v>
      </c>
      <c r="JR50" s="165">
        <v>52.089399999999998</v>
      </c>
      <c r="JS50" s="165">
        <v>51.507199999999997</v>
      </c>
      <c r="JT50" s="166"/>
      <c r="JU50" s="165">
        <v>-18.399999999999999</v>
      </c>
      <c r="JV50" s="165">
        <v>17.046199999999999</v>
      </c>
      <c r="JW50" s="165">
        <v>9.7899999999999991</v>
      </c>
      <c r="JX50" s="166"/>
      <c r="JY50" s="165">
        <v>-34.9831</v>
      </c>
      <c r="JZ50" s="165">
        <v>76.509299999999996</v>
      </c>
      <c r="KA50" s="165">
        <v>51.1404</v>
      </c>
      <c r="KB50" s="165">
        <v>-35.027999999999999</v>
      </c>
      <c r="KC50" s="165">
        <v>-74.956000000000003</v>
      </c>
      <c r="KD50" s="165">
        <v>39.592300000000002</v>
      </c>
      <c r="KE50" s="165">
        <v>35.206400000000002</v>
      </c>
      <c r="KF50" s="165">
        <v>10.6</v>
      </c>
      <c r="KG50" s="165">
        <v>-9.9</v>
      </c>
      <c r="KH50" s="165">
        <v>0.59309999999999996</v>
      </c>
      <c r="KI50" s="165">
        <v>181.29490000000001</v>
      </c>
    </row>
    <row r="51" spans="1:295" ht="18" customHeight="1" x14ac:dyDescent="0.35">
      <c r="A51" s="161" t="s">
        <v>53</v>
      </c>
      <c r="B51" s="161" t="s">
        <v>755</v>
      </c>
      <c r="C51" s="165">
        <v>0</v>
      </c>
      <c r="D51" s="166"/>
      <c r="E51" s="165">
        <v>-43.4285</v>
      </c>
      <c r="F51" s="165">
        <v>-34.078400000000002</v>
      </c>
      <c r="G51" s="166"/>
      <c r="H51" s="166"/>
      <c r="I51" s="165">
        <v>66.781599999999997</v>
      </c>
      <c r="J51" s="165">
        <v>-101.1763</v>
      </c>
      <c r="K51" s="166"/>
      <c r="L51" s="165">
        <v>31.031099999999999</v>
      </c>
      <c r="M51" s="165">
        <v>30.441800000000001</v>
      </c>
      <c r="N51" s="165">
        <v>-13.32</v>
      </c>
      <c r="O51" s="165">
        <v>-42.905999999999999</v>
      </c>
      <c r="P51" s="165">
        <v>37.4</v>
      </c>
      <c r="Q51" s="165">
        <v>14.076000000000001</v>
      </c>
      <c r="R51" s="165">
        <v>-37.4</v>
      </c>
      <c r="S51" s="165">
        <v>13.276999999999999</v>
      </c>
      <c r="T51" s="165">
        <v>205.98480000000001</v>
      </c>
      <c r="U51" s="165">
        <v>6.5225</v>
      </c>
      <c r="V51" s="165">
        <v>6.6189999999999998</v>
      </c>
      <c r="W51" s="165">
        <v>10.8942</v>
      </c>
      <c r="X51" s="165">
        <v>0</v>
      </c>
      <c r="Y51" s="165">
        <v>3.3191000000000002</v>
      </c>
      <c r="Z51" s="165">
        <v>3.5059</v>
      </c>
      <c r="AA51" s="166"/>
      <c r="AB51" s="166"/>
      <c r="AC51" s="165">
        <v>-75.05</v>
      </c>
      <c r="AD51" s="165">
        <v>-74.739999999999995</v>
      </c>
      <c r="AE51" s="166"/>
      <c r="AF51" s="165">
        <v>13.32</v>
      </c>
      <c r="AG51" s="166"/>
      <c r="AH51" s="165">
        <v>10.664999999999999</v>
      </c>
      <c r="AI51" s="165">
        <v>0.23499999999999999</v>
      </c>
      <c r="AJ51" s="165">
        <v>-57.1</v>
      </c>
      <c r="AK51" s="165">
        <v>-57.29</v>
      </c>
      <c r="AL51" s="165">
        <v>-83.35</v>
      </c>
      <c r="AM51" s="165">
        <v>57.75</v>
      </c>
      <c r="AN51" s="165">
        <v>57.97</v>
      </c>
      <c r="AO51" s="165">
        <v>19.317</v>
      </c>
      <c r="AP51" s="165">
        <v>-2.6208</v>
      </c>
      <c r="AQ51" s="165">
        <v>71.779300000000006</v>
      </c>
      <c r="AR51" s="165">
        <v>74.891999999999996</v>
      </c>
      <c r="AS51" s="165">
        <v>35.175899999999999</v>
      </c>
      <c r="AT51" s="165">
        <v>-54.253500000000003</v>
      </c>
      <c r="AU51" s="165">
        <v>-53.997300000000003</v>
      </c>
      <c r="AV51" s="165">
        <v>6.0063000000000004</v>
      </c>
      <c r="AW51" s="165">
        <v>5.8769</v>
      </c>
      <c r="AX51" s="166"/>
      <c r="AY51" s="165">
        <v>97.388400000000004</v>
      </c>
      <c r="AZ51" s="165">
        <v>-3.6642000000000001</v>
      </c>
      <c r="BA51" s="165">
        <v>-19.971499999999999</v>
      </c>
      <c r="BB51" s="165">
        <v>-341.56779999999998</v>
      </c>
      <c r="BC51" s="165">
        <v>-23.888300000000001</v>
      </c>
      <c r="BD51" s="165">
        <v>-8.1999999999999993</v>
      </c>
      <c r="BE51" s="165">
        <v>-8.9</v>
      </c>
      <c r="BF51" s="165">
        <v>58.650500000000001</v>
      </c>
      <c r="BG51" s="165">
        <v>57.803199999999997</v>
      </c>
      <c r="BH51" s="165">
        <v>-5.9405000000000001</v>
      </c>
      <c r="BI51" s="166"/>
      <c r="BJ51" s="165">
        <v>-44.103999999999999</v>
      </c>
      <c r="BK51" s="165">
        <v>9.7236999999999991</v>
      </c>
      <c r="BL51" s="165">
        <v>10.9687</v>
      </c>
      <c r="BM51" s="165">
        <v>7.4577999999999998</v>
      </c>
      <c r="BN51" s="165">
        <v>376.35419999999999</v>
      </c>
      <c r="BO51" s="165">
        <v>52.369700000000002</v>
      </c>
      <c r="BP51" s="165">
        <v>52.247700000000002</v>
      </c>
      <c r="BQ51" s="165">
        <v>-230.84530000000001</v>
      </c>
      <c r="BR51" s="165">
        <v>419.4393</v>
      </c>
      <c r="BS51" s="166"/>
      <c r="BT51" s="165">
        <v>-131.04040000000001</v>
      </c>
      <c r="BU51" s="166"/>
      <c r="BV51" s="165">
        <v>101.7914</v>
      </c>
      <c r="BW51" s="165">
        <v>29.37</v>
      </c>
      <c r="BX51" s="165">
        <v>33.479999999999997</v>
      </c>
      <c r="BY51" s="165">
        <v>75.760000000000005</v>
      </c>
      <c r="BZ51" s="165">
        <v>83.71</v>
      </c>
      <c r="CA51" s="165">
        <v>-55.186100000000003</v>
      </c>
      <c r="CB51" s="165">
        <v>-55.052199999999999</v>
      </c>
      <c r="CC51" s="165">
        <v>123.5701</v>
      </c>
      <c r="CD51" s="165">
        <v>125.10420000000001</v>
      </c>
      <c r="CE51" s="165">
        <v>20.9114</v>
      </c>
      <c r="CF51" s="165">
        <v>-98.580399999999997</v>
      </c>
      <c r="CG51" s="165">
        <v>-98.918400000000005</v>
      </c>
      <c r="CH51" s="165">
        <v>0.42880000000000001</v>
      </c>
      <c r="CI51" s="165">
        <v>-71.529300000000006</v>
      </c>
      <c r="CJ51" s="166"/>
      <c r="CK51" s="166"/>
      <c r="CL51" s="165">
        <v>74.5</v>
      </c>
      <c r="CM51" s="165">
        <v>143.5</v>
      </c>
      <c r="CN51" s="165">
        <v>-17.41</v>
      </c>
      <c r="CO51" s="165">
        <v>47.1282</v>
      </c>
      <c r="CP51" s="165">
        <v>47.461799999999997</v>
      </c>
      <c r="CQ51" s="165">
        <v>46.7258</v>
      </c>
      <c r="CR51" s="165">
        <v>-46.1892</v>
      </c>
      <c r="CS51" s="165">
        <v>-46.048200000000001</v>
      </c>
      <c r="CT51" s="165">
        <v>-9.5280000000000005</v>
      </c>
      <c r="CU51" s="165">
        <v>2.6185</v>
      </c>
      <c r="CV51" s="165">
        <v>-5.8380000000000001</v>
      </c>
      <c r="CW51" s="165">
        <v>17.128699999999998</v>
      </c>
      <c r="CX51" s="165">
        <v>50.45</v>
      </c>
      <c r="CY51" s="165">
        <v>86.42</v>
      </c>
      <c r="CZ51" s="165">
        <v>52.976100000000002</v>
      </c>
      <c r="DA51" s="165">
        <v>50.248699999999999</v>
      </c>
      <c r="DB51" s="165">
        <v>-35.64</v>
      </c>
      <c r="DC51" s="166"/>
      <c r="DD51" s="165">
        <v>71.367900000000006</v>
      </c>
      <c r="DE51" s="165">
        <v>71.281400000000005</v>
      </c>
      <c r="DF51" s="165">
        <v>-119.1614</v>
      </c>
      <c r="DG51" s="165">
        <v>1E-4</v>
      </c>
      <c r="DH51" s="165">
        <v>-21.715800000000002</v>
      </c>
      <c r="DI51" s="165">
        <v>-114.7</v>
      </c>
      <c r="DJ51" s="165">
        <v>-115.4</v>
      </c>
      <c r="DK51" s="165">
        <v>32.637599999999999</v>
      </c>
      <c r="DL51" s="165">
        <v>57.430999999999997</v>
      </c>
      <c r="DM51" s="165">
        <v>76.566999999999993</v>
      </c>
      <c r="DN51" s="165">
        <v>86.1511</v>
      </c>
      <c r="DO51" s="165">
        <v>57.21</v>
      </c>
      <c r="DP51" s="165">
        <v>-11.14</v>
      </c>
      <c r="DQ51" s="165">
        <v>63.5715</v>
      </c>
      <c r="DR51" s="165">
        <v>118.0742</v>
      </c>
      <c r="DS51" s="165">
        <v>-2.68</v>
      </c>
      <c r="DT51" s="165">
        <v>-2.62</v>
      </c>
      <c r="DU51" s="165">
        <v>83.86</v>
      </c>
      <c r="DV51" s="166"/>
      <c r="DW51" s="165">
        <v>119.6909</v>
      </c>
      <c r="DX51" s="165">
        <v>116.6909</v>
      </c>
      <c r="DY51" s="165">
        <v>-38.513100000000001</v>
      </c>
      <c r="DZ51" s="165">
        <v>-38.763599999999997</v>
      </c>
      <c r="EA51" s="165">
        <v>213.99</v>
      </c>
      <c r="EB51" s="165">
        <v>169.98769999999999</v>
      </c>
      <c r="EC51" s="165">
        <v>162.70099999999999</v>
      </c>
      <c r="ED51" s="165">
        <v>165.41659999999999</v>
      </c>
      <c r="EE51" s="165">
        <v>63.638800000000003</v>
      </c>
      <c r="EF51" s="165">
        <v>39.035299999999999</v>
      </c>
      <c r="EG51" s="165">
        <v>-32.067</v>
      </c>
      <c r="EH51" s="165">
        <v>241.97</v>
      </c>
      <c r="EI51" s="165">
        <v>147.84630000000001</v>
      </c>
      <c r="EJ51" s="166"/>
      <c r="EK51" s="165">
        <v>-16.898299999999999</v>
      </c>
      <c r="EL51" s="165">
        <v>-14.6119</v>
      </c>
      <c r="EM51" s="165">
        <v>26.779399999999999</v>
      </c>
      <c r="EN51" s="165">
        <v>-8.1893999999999991</v>
      </c>
      <c r="EO51" s="165">
        <v>-7.5201000000000002</v>
      </c>
      <c r="EP51" s="165">
        <v>41.52</v>
      </c>
      <c r="EQ51" s="165">
        <v>-34.198099999999997</v>
      </c>
      <c r="ER51" s="165">
        <v>-34.915100000000002</v>
      </c>
      <c r="ES51" s="165">
        <v>2.0573000000000001</v>
      </c>
      <c r="ET51" s="166"/>
      <c r="EU51" s="166"/>
      <c r="EV51" s="166"/>
      <c r="EW51" s="165">
        <v>11.5649</v>
      </c>
      <c r="EX51" s="165">
        <v>-64.270899999999997</v>
      </c>
      <c r="EY51" s="165">
        <v>-40.507300000000001</v>
      </c>
      <c r="EZ51" s="165">
        <v>-39.951300000000003</v>
      </c>
      <c r="FA51" s="165">
        <v>7.7519999999999998</v>
      </c>
      <c r="FB51" s="165">
        <v>-37.575000000000003</v>
      </c>
      <c r="FC51" s="166"/>
      <c r="FD51" s="165">
        <v>25.9711</v>
      </c>
      <c r="FE51" s="166"/>
      <c r="FF51" s="166"/>
      <c r="FG51" s="165">
        <v>38.046500000000002</v>
      </c>
      <c r="FH51" s="165">
        <v>38.1937</v>
      </c>
      <c r="FI51" s="165">
        <v>36.904499999999999</v>
      </c>
      <c r="FJ51" s="165">
        <v>54.758200000000002</v>
      </c>
      <c r="FK51" s="165">
        <v>54.590800000000002</v>
      </c>
      <c r="FL51" s="165">
        <v>-129.77860000000001</v>
      </c>
      <c r="FM51" s="165">
        <v>40.796399999999998</v>
      </c>
      <c r="FN51" s="165">
        <v>41.113799999999998</v>
      </c>
      <c r="FO51" s="165">
        <v>-94.312399999999997</v>
      </c>
      <c r="FP51" s="165">
        <v>-80.470399999999998</v>
      </c>
      <c r="FQ51" s="167">
        <v>-56.67</v>
      </c>
      <c r="FR51" s="166"/>
      <c r="FS51" s="165">
        <v>13.8729</v>
      </c>
      <c r="FT51" s="166"/>
      <c r="FU51" s="166"/>
      <c r="FV51" s="165">
        <v>14.23</v>
      </c>
      <c r="FW51" s="165">
        <v>-48.1892</v>
      </c>
      <c r="FX51" s="165">
        <v>10.472</v>
      </c>
      <c r="FY51" s="165">
        <v>-9.0009999999999994</v>
      </c>
      <c r="FZ51" s="165">
        <v>0.68200000000000005</v>
      </c>
      <c r="GA51" s="165">
        <v>7.5926</v>
      </c>
      <c r="GB51" s="165">
        <v>21.57</v>
      </c>
      <c r="GC51" s="165">
        <v>82.8108</v>
      </c>
      <c r="GD51" s="165">
        <v>95.142499999999998</v>
      </c>
      <c r="GE51" s="166"/>
      <c r="GF51" s="165">
        <v>90.364800000000002</v>
      </c>
      <c r="GG51" s="165">
        <v>26.6</v>
      </c>
      <c r="GH51" s="165">
        <v>-17.6082</v>
      </c>
      <c r="GI51" s="166"/>
      <c r="GJ51" s="165">
        <v>-3.9708000000000001</v>
      </c>
      <c r="GK51" s="165">
        <v>2.6417000000000002</v>
      </c>
      <c r="GL51" s="166"/>
      <c r="GM51" s="166"/>
      <c r="GN51" s="166"/>
      <c r="GO51" s="165">
        <v>-36.5839</v>
      </c>
      <c r="GP51" s="165">
        <v>26.193200000000001</v>
      </c>
      <c r="GQ51" s="165">
        <v>57.393900000000002</v>
      </c>
      <c r="GR51" s="165">
        <v>110.67789999999999</v>
      </c>
      <c r="GS51" s="165">
        <v>65.414199999999994</v>
      </c>
      <c r="GT51" s="165">
        <v>-160.4383</v>
      </c>
      <c r="GU51" s="165">
        <v>-26.8766</v>
      </c>
      <c r="GV51" s="165">
        <v>44.947600000000001</v>
      </c>
      <c r="GW51" s="165">
        <v>-40.099899999999998</v>
      </c>
      <c r="GX51" s="166"/>
      <c r="GY51" s="165">
        <v>8.7027000000000001</v>
      </c>
      <c r="GZ51" s="165">
        <v>8.3336000000000006</v>
      </c>
      <c r="HA51" s="166"/>
      <c r="HB51" s="165">
        <v>232.92140000000001</v>
      </c>
      <c r="HC51" s="165">
        <v>231.46549999999999</v>
      </c>
      <c r="HD51" s="166"/>
      <c r="HE51" s="166"/>
      <c r="HF51" s="165">
        <v>-432.91669999999999</v>
      </c>
      <c r="HG51" s="165">
        <v>436.02769999999998</v>
      </c>
      <c r="HH51" s="165">
        <v>430.77620000000002</v>
      </c>
      <c r="HI51" s="165">
        <v>-218.6207</v>
      </c>
      <c r="HJ51" s="165">
        <v>-216.4639</v>
      </c>
      <c r="HK51" s="165">
        <v>-49.567999999999998</v>
      </c>
      <c r="HL51" s="165">
        <v>-39.64</v>
      </c>
      <c r="HM51" s="165">
        <v>79.546700000000001</v>
      </c>
      <c r="HN51" s="165">
        <v>79.619100000000003</v>
      </c>
      <c r="HO51" s="166"/>
      <c r="HP51" s="166"/>
      <c r="HQ51" s="165">
        <v>71.019499999999994</v>
      </c>
      <c r="HR51" s="165">
        <v>71.074399999999997</v>
      </c>
      <c r="HS51" s="165">
        <v>-47.777200000000001</v>
      </c>
      <c r="HT51" s="165">
        <v>-47.954599999999999</v>
      </c>
      <c r="HU51" s="165">
        <v>91.09</v>
      </c>
      <c r="HV51" s="165">
        <v>90.76</v>
      </c>
      <c r="HW51" s="165">
        <v>60.1</v>
      </c>
      <c r="HX51" s="165">
        <v>60.1</v>
      </c>
      <c r="HY51" s="166"/>
      <c r="HZ51" s="165">
        <v>34.159999999999997</v>
      </c>
      <c r="IA51" s="165">
        <v>-351.34550000000002</v>
      </c>
      <c r="IB51" s="165">
        <v>112.26860000000001</v>
      </c>
      <c r="IC51" s="165">
        <v>112.0142</v>
      </c>
      <c r="ID51" s="165">
        <v>17.3</v>
      </c>
      <c r="IE51" s="165">
        <v>18.2</v>
      </c>
      <c r="IF51" s="165">
        <v>-61.8</v>
      </c>
      <c r="IG51" s="165">
        <v>-61.3</v>
      </c>
      <c r="IH51" s="165">
        <v>1.4273</v>
      </c>
      <c r="II51" s="166"/>
      <c r="IJ51" s="165">
        <v>-428.00670000000002</v>
      </c>
      <c r="IK51" s="165">
        <v>-198.30760000000001</v>
      </c>
      <c r="IL51" s="165">
        <v>467.51</v>
      </c>
      <c r="IM51" s="165">
        <v>377.8098</v>
      </c>
      <c r="IN51" s="165">
        <v>-48.234400000000001</v>
      </c>
      <c r="IO51" s="165">
        <v>-369.90089999999998</v>
      </c>
      <c r="IP51" s="165">
        <v>367.26069999999999</v>
      </c>
      <c r="IQ51" s="165">
        <v>-156.4425</v>
      </c>
      <c r="IR51" s="165">
        <v>-230.8535</v>
      </c>
      <c r="IS51" s="165">
        <v>-366.84179999999998</v>
      </c>
      <c r="IT51" s="165">
        <v>100.59010000000001</v>
      </c>
      <c r="IU51" s="165">
        <v>101.6915</v>
      </c>
      <c r="IV51" s="165">
        <v>155.1823</v>
      </c>
      <c r="IW51" s="165">
        <v>-450.41649999999998</v>
      </c>
      <c r="IX51" s="165">
        <v>231.90350000000001</v>
      </c>
      <c r="IY51" s="165">
        <v>-219.7646</v>
      </c>
      <c r="IZ51" s="165">
        <v>220.19210000000001</v>
      </c>
      <c r="JA51" s="165">
        <v>-6.9339000000000004</v>
      </c>
      <c r="JB51" s="166"/>
      <c r="JC51" s="165">
        <v>27.2</v>
      </c>
      <c r="JD51" s="165">
        <v>4.7140000000000004</v>
      </c>
      <c r="JE51" s="165">
        <v>4.7389999999999999</v>
      </c>
      <c r="JF51" s="165">
        <v>-27.04</v>
      </c>
      <c r="JG51" s="165">
        <v>7.52</v>
      </c>
      <c r="JH51" s="166"/>
      <c r="JI51" s="165">
        <v>-8.3482000000000003</v>
      </c>
      <c r="JJ51" s="165">
        <v>-43.273099999999999</v>
      </c>
      <c r="JK51" s="165">
        <v>-11.277900000000001</v>
      </c>
      <c r="JL51" s="165">
        <v>37.700000000000003</v>
      </c>
      <c r="JM51" s="165">
        <v>47.777000000000001</v>
      </c>
      <c r="JN51" s="165">
        <v>46.851999999999997</v>
      </c>
      <c r="JO51" s="165">
        <v>2.4761000000000002</v>
      </c>
      <c r="JP51" s="165">
        <v>2.9249999999999998</v>
      </c>
      <c r="JQ51" s="165">
        <v>52.111499999999999</v>
      </c>
      <c r="JR51" s="165">
        <v>51.791499999999999</v>
      </c>
      <c r="JS51" s="165">
        <v>53.123199999999997</v>
      </c>
      <c r="JT51" s="166"/>
      <c r="JU51" s="165">
        <v>-16.100000000000001</v>
      </c>
      <c r="JV51" s="165">
        <v>17.747399999999999</v>
      </c>
      <c r="JW51" s="165">
        <v>9.1999999999999993</v>
      </c>
      <c r="JX51" s="166"/>
      <c r="JY51" s="165">
        <v>-33.696199999999997</v>
      </c>
      <c r="JZ51" s="165">
        <v>74.760900000000007</v>
      </c>
      <c r="KA51" s="165">
        <v>50.006300000000003</v>
      </c>
      <c r="KB51" s="165">
        <v>-33.756999999999998</v>
      </c>
      <c r="KC51" s="165">
        <v>-73.621499999999997</v>
      </c>
      <c r="KD51" s="165">
        <v>38.750599999999999</v>
      </c>
      <c r="KE51" s="165">
        <v>34.541499999999999</v>
      </c>
      <c r="KF51" s="165">
        <v>9</v>
      </c>
      <c r="KG51" s="165">
        <v>-8.3000000000000007</v>
      </c>
      <c r="KH51" s="165">
        <v>0.63770000000000004</v>
      </c>
      <c r="KI51" s="165">
        <v>182.0984</v>
      </c>
    </row>
    <row r="52" spans="1:295" ht="18" customHeight="1" x14ac:dyDescent="0.35">
      <c r="A52" s="161" t="s">
        <v>53</v>
      </c>
      <c r="B52" s="161" t="s">
        <v>756</v>
      </c>
      <c r="C52" s="165">
        <v>0</v>
      </c>
      <c r="D52" s="165">
        <v>21.0427</v>
      </c>
      <c r="E52" s="165">
        <v>-41.96</v>
      </c>
      <c r="F52" s="165">
        <v>-34.792700000000004</v>
      </c>
      <c r="G52" s="165">
        <v>32.405500000000004</v>
      </c>
      <c r="H52" s="166"/>
      <c r="I52" s="165">
        <v>64.355000000000004</v>
      </c>
      <c r="J52" s="165">
        <v>-99.329300000000003</v>
      </c>
      <c r="K52" s="165">
        <v>59.335099999999997</v>
      </c>
      <c r="L52" s="165">
        <v>29.973099999999999</v>
      </c>
      <c r="M52" s="165">
        <v>29.406500000000001</v>
      </c>
      <c r="N52" s="165">
        <v>-13.32</v>
      </c>
      <c r="O52" s="165">
        <v>-36.689</v>
      </c>
      <c r="P52" s="165">
        <v>30.8</v>
      </c>
      <c r="Q52" s="165">
        <v>12.42</v>
      </c>
      <c r="R52" s="165">
        <v>-30.8</v>
      </c>
      <c r="S52" s="165">
        <v>13.1479</v>
      </c>
      <c r="T52" s="165">
        <v>202.6482</v>
      </c>
      <c r="U52" s="165">
        <v>5.7508999999999997</v>
      </c>
      <c r="V52" s="165">
        <v>6.0986000000000002</v>
      </c>
      <c r="W52" s="165">
        <v>9.907</v>
      </c>
      <c r="X52" s="166"/>
      <c r="Y52" s="165">
        <v>3.4003999999999999</v>
      </c>
      <c r="Z52" s="165">
        <v>3.5472999999999999</v>
      </c>
      <c r="AA52" s="166"/>
      <c r="AB52" s="166"/>
      <c r="AC52" s="165">
        <v>-73.47</v>
      </c>
      <c r="AD52" s="165">
        <v>-73.900000000000006</v>
      </c>
      <c r="AE52" s="166"/>
      <c r="AF52" s="165">
        <v>13.32</v>
      </c>
      <c r="AG52" s="165">
        <v>35.200000000000003</v>
      </c>
      <c r="AH52" s="165">
        <v>9.1969999999999992</v>
      </c>
      <c r="AI52" s="165">
        <v>0.224</v>
      </c>
      <c r="AJ52" s="165">
        <v>-56.89</v>
      </c>
      <c r="AK52" s="165">
        <v>-57.11</v>
      </c>
      <c r="AL52" s="165">
        <v>-80.41</v>
      </c>
      <c r="AM52" s="165">
        <v>57.55</v>
      </c>
      <c r="AN52" s="165">
        <v>57.58</v>
      </c>
      <c r="AO52" s="165">
        <v>18.856000000000002</v>
      </c>
      <c r="AP52" s="165">
        <v>-2.1095000000000002</v>
      </c>
      <c r="AQ52" s="165">
        <v>70.938999999999993</v>
      </c>
      <c r="AR52" s="165">
        <v>73.331100000000006</v>
      </c>
      <c r="AS52" s="165">
        <v>33.504399999999997</v>
      </c>
      <c r="AT52" s="165">
        <v>-52.913899999999998</v>
      </c>
      <c r="AU52" s="165">
        <v>-52.130600000000001</v>
      </c>
      <c r="AV52" s="165">
        <v>5.4907000000000004</v>
      </c>
      <c r="AW52" s="165">
        <v>5.9047999999999998</v>
      </c>
      <c r="AX52" s="166"/>
      <c r="AY52" s="165">
        <v>95.111000000000004</v>
      </c>
      <c r="AZ52" s="165">
        <v>-4.7111000000000001</v>
      </c>
      <c r="BA52" s="165">
        <v>-24.778099999999998</v>
      </c>
      <c r="BB52" s="165">
        <v>-320.0634</v>
      </c>
      <c r="BC52" s="165">
        <v>-19.904299999999999</v>
      </c>
      <c r="BD52" s="165">
        <v>-11.2</v>
      </c>
      <c r="BE52" s="165">
        <v>-11.9</v>
      </c>
      <c r="BF52" s="165">
        <v>57.028799999999997</v>
      </c>
      <c r="BG52" s="165">
        <v>56.798000000000002</v>
      </c>
      <c r="BH52" s="165">
        <v>-6.0877999999999997</v>
      </c>
      <c r="BI52" s="166"/>
      <c r="BJ52" s="165">
        <v>-38.868400000000001</v>
      </c>
      <c r="BK52" s="165">
        <v>9.9083000000000006</v>
      </c>
      <c r="BL52" s="165">
        <v>10.6456</v>
      </c>
      <c r="BM52" s="165">
        <v>7.1776999999999997</v>
      </c>
      <c r="BN52" s="165">
        <v>349.13170000000002</v>
      </c>
      <c r="BO52" s="165">
        <v>46.235500000000002</v>
      </c>
      <c r="BP52" s="165">
        <v>45.960900000000002</v>
      </c>
      <c r="BQ52" s="165">
        <v>-199.6071</v>
      </c>
      <c r="BR52" s="165">
        <v>398.63290000000001</v>
      </c>
      <c r="BS52" s="166"/>
      <c r="BT52" s="165">
        <v>-129.77789999999999</v>
      </c>
      <c r="BU52" s="166"/>
      <c r="BV52" s="165">
        <v>100.79349999999999</v>
      </c>
      <c r="BW52" s="165">
        <v>29.64</v>
      </c>
      <c r="BX52" s="165">
        <v>29.96</v>
      </c>
      <c r="BY52" s="165">
        <v>73.47</v>
      </c>
      <c r="BZ52" s="165">
        <v>87.5</v>
      </c>
      <c r="CA52" s="165">
        <v>-60.678400000000003</v>
      </c>
      <c r="CB52" s="165">
        <v>-60.410499999999999</v>
      </c>
      <c r="CC52" s="165">
        <v>134.52869999999999</v>
      </c>
      <c r="CD52" s="165">
        <v>135.9188</v>
      </c>
      <c r="CE52" s="165">
        <v>22.5459</v>
      </c>
      <c r="CF52" s="165">
        <v>-88.280600000000007</v>
      </c>
      <c r="CG52" s="165">
        <v>-88.198700000000002</v>
      </c>
      <c r="CH52" s="165">
        <v>0.86970000000000003</v>
      </c>
      <c r="CI52" s="165">
        <v>-81.578599999999994</v>
      </c>
      <c r="CJ52" s="166"/>
      <c r="CK52" s="166"/>
      <c r="CL52" s="165">
        <v>48.7</v>
      </c>
      <c r="CM52" s="165">
        <v>162.5</v>
      </c>
      <c r="CN52" s="165">
        <v>-17</v>
      </c>
      <c r="CO52" s="165">
        <v>45.215800000000002</v>
      </c>
      <c r="CP52" s="165">
        <v>44.745699999999999</v>
      </c>
      <c r="CQ52" s="165">
        <v>45.021799999999999</v>
      </c>
      <c r="CR52" s="165">
        <v>-41.435899999999997</v>
      </c>
      <c r="CS52" s="165">
        <v>-41.140999999999998</v>
      </c>
      <c r="CT52" s="165">
        <v>-12.397</v>
      </c>
      <c r="CU52" s="165">
        <v>1.6105</v>
      </c>
      <c r="CV52" s="165">
        <v>-9.9564000000000004</v>
      </c>
      <c r="CW52" s="165">
        <v>16.6312</v>
      </c>
      <c r="CX52" s="165">
        <v>47.22</v>
      </c>
      <c r="CY52" s="165">
        <v>86.32</v>
      </c>
      <c r="CZ52" s="165">
        <v>50.163600000000002</v>
      </c>
      <c r="DA52" s="165">
        <v>47.319000000000003</v>
      </c>
      <c r="DB52" s="165">
        <v>-34.06</v>
      </c>
      <c r="DC52" s="166"/>
      <c r="DD52" s="165">
        <v>81.134900000000002</v>
      </c>
      <c r="DE52" s="165">
        <v>80.358599999999996</v>
      </c>
      <c r="DF52" s="165">
        <v>-154.7484</v>
      </c>
      <c r="DG52" s="165">
        <v>0</v>
      </c>
      <c r="DH52" s="165">
        <v>-20.652200000000001</v>
      </c>
      <c r="DI52" s="165">
        <v>-110.1</v>
      </c>
      <c r="DJ52" s="165">
        <v>-108.4</v>
      </c>
      <c r="DK52" s="166"/>
      <c r="DL52" s="165">
        <v>53.915399999999998</v>
      </c>
      <c r="DM52" s="165">
        <v>76.566999999999993</v>
      </c>
      <c r="DN52" s="165">
        <v>81.4636</v>
      </c>
      <c r="DO52" s="165">
        <v>53.68</v>
      </c>
      <c r="DP52" s="165">
        <v>-11.63</v>
      </c>
      <c r="DQ52" s="166"/>
      <c r="DR52" s="165">
        <v>152.74369999999999</v>
      </c>
      <c r="DS52" s="165">
        <v>-3.12</v>
      </c>
      <c r="DT52" s="165">
        <v>-3.17</v>
      </c>
      <c r="DU52" s="165">
        <v>80.099999999999994</v>
      </c>
      <c r="DV52" s="165">
        <v>72.05</v>
      </c>
      <c r="DW52" s="165">
        <v>155.58179999999999</v>
      </c>
      <c r="DX52" s="165">
        <v>149.67269999999999</v>
      </c>
      <c r="DY52" s="165">
        <v>-33.657200000000003</v>
      </c>
      <c r="DZ52" s="165">
        <v>-32.681800000000003</v>
      </c>
      <c r="EA52" s="165">
        <v>231.62049999999999</v>
      </c>
      <c r="EB52" s="165">
        <v>187.0093</v>
      </c>
      <c r="EC52" s="165">
        <v>180.34039999999999</v>
      </c>
      <c r="ED52" s="165">
        <v>182.70189999999999</v>
      </c>
      <c r="EE52" s="165">
        <v>66.990499999999997</v>
      </c>
      <c r="EF52" s="165">
        <v>42.517600000000002</v>
      </c>
      <c r="EG52" s="165">
        <v>-32.069000000000003</v>
      </c>
      <c r="EH52" s="165">
        <v>210.65</v>
      </c>
      <c r="EI52" s="165">
        <v>140.3741</v>
      </c>
      <c r="EJ52" s="166"/>
      <c r="EK52" s="165">
        <v>-16.5718</v>
      </c>
      <c r="EL52" s="165">
        <v>-14.254</v>
      </c>
      <c r="EM52" s="165">
        <v>23.642600000000002</v>
      </c>
      <c r="EN52" s="165">
        <v>-4.3327</v>
      </c>
      <c r="EO52" s="165">
        <v>-4.1307999999999998</v>
      </c>
      <c r="EP52" s="165">
        <v>39.984000000000002</v>
      </c>
      <c r="EQ52" s="165">
        <v>-30.8186</v>
      </c>
      <c r="ER52" s="165">
        <v>-31.217199999999998</v>
      </c>
      <c r="ES52" s="165">
        <v>-2.3186</v>
      </c>
      <c r="ET52" s="166"/>
      <c r="EU52" s="166"/>
      <c r="EV52" s="166"/>
      <c r="EW52" s="165">
        <v>10.8</v>
      </c>
      <c r="EX52" s="165">
        <v>-53.266599999999997</v>
      </c>
      <c r="EY52" s="165">
        <v>-42.186</v>
      </c>
      <c r="EZ52" s="165">
        <v>-40.814599999999999</v>
      </c>
      <c r="FA52" s="165">
        <v>11.5389</v>
      </c>
      <c r="FB52" s="165">
        <v>-41.3108</v>
      </c>
      <c r="FC52" s="165">
        <v>5.7849000000000004</v>
      </c>
      <c r="FD52" s="166"/>
      <c r="FE52" s="166"/>
      <c r="FF52" s="166"/>
      <c r="FG52" s="165">
        <v>38.8626</v>
      </c>
      <c r="FH52" s="165">
        <v>39.4422</v>
      </c>
      <c r="FI52" s="165">
        <v>37.225299999999997</v>
      </c>
      <c r="FJ52" s="165">
        <v>59.949399999999997</v>
      </c>
      <c r="FK52" s="165">
        <v>59.7819</v>
      </c>
      <c r="FL52" s="165">
        <v>-141.66800000000001</v>
      </c>
      <c r="FM52" s="165">
        <v>34.811500000000002</v>
      </c>
      <c r="FN52" s="165">
        <v>34.753</v>
      </c>
      <c r="FO52" s="165">
        <v>-100.4277</v>
      </c>
      <c r="FP52" s="165">
        <v>-87.120400000000004</v>
      </c>
      <c r="FQ52" s="167">
        <v>-57.21</v>
      </c>
      <c r="FR52" s="166"/>
      <c r="FS52" s="165">
        <v>13.777699999999999</v>
      </c>
      <c r="FT52" s="166"/>
      <c r="FU52" s="166"/>
      <c r="FV52" s="165">
        <v>13.71</v>
      </c>
      <c r="FW52" s="165">
        <v>-50.332500000000003</v>
      </c>
      <c r="FX52" s="165">
        <v>10.391999999999999</v>
      </c>
      <c r="FY52" s="165">
        <v>-9.1989999999999998</v>
      </c>
      <c r="FZ52" s="165">
        <v>0.68799999999999994</v>
      </c>
      <c r="GA52" s="165">
        <v>7.6801000000000004</v>
      </c>
      <c r="GB52" s="165">
        <v>21.67</v>
      </c>
      <c r="GC52" s="165">
        <v>89.0869</v>
      </c>
      <c r="GD52" s="165">
        <v>100.7032</v>
      </c>
      <c r="GE52" s="166"/>
      <c r="GF52" s="165">
        <v>90.727500000000006</v>
      </c>
      <c r="GG52" s="165">
        <v>27.4</v>
      </c>
      <c r="GH52" s="165">
        <v>-14.622999999999999</v>
      </c>
      <c r="GI52" s="166"/>
      <c r="GJ52" s="165">
        <v>-4.0589000000000004</v>
      </c>
      <c r="GK52" s="165">
        <v>2.4624999999999999</v>
      </c>
      <c r="GL52" s="166"/>
      <c r="GM52" s="166"/>
      <c r="GN52" s="166"/>
      <c r="GO52" s="165">
        <v>-31.8429</v>
      </c>
      <c r="GP52" s="165">
        <v>26.298500000000001</v>
      </c>
      <c r="GQ52" s="165">
        <v>49.746899999999997</v>
      </c>
      <c r="GR52" s="165">
        <v>102.1447</v>
      </c>
      <c r="GS52" s="165">
        <v>64.855400000000003</v>
      </c>
      <c r="GT52" s="165">
        <v>-152.34540000000001</v>
      </c>
      <c r="GU52" s="165">
        <v>-23.972999999999999</v>
      </c>
      <c r="GV52" s="165">
        <v>42.51</v>
      </c>
      <c r="GW52" s="165">
        <v>-34.532400000000003</v>
      </c>
      <c r="GX52" s="166"/>
      <c r="GY52" s="165">
        <v>6.6517999999999997</v>
      </c>
      <c r="GZ52" s="165">
        <v>6.2347000000000001</v>
      </c>
      <c r="HA52" s="166"/>
      <c r="HB52" s="165">
        <v>235.601</v>
      </c>
      <c r="HC52" s="165">
        <v>232.3708</v>
      </c>
      <c r="HD52" s="166"/>
      <c r="HE52" s="166"/>
      <c r="HF52" s="165">
        <v>-438.54500000000002</v>
      </c>
      <c r="HG52" s="165">
        <v>443.30790000000002</v>
      </c>
      <c r="HH52" s="165">
        <v>443.42360000000002</v>
      </c>
      <c r="HI52" s="165">
        <v>-220.63499999999999</v>
      </c>
      <c r="HJ52" s="165">
        <v>-219.5224</v>
      </c>
      <c r="HK52" s="165">
        <v>-45.071399999999997</v>
      </c>
      <c r="HL52" s="165">
        <v>-34.655700000000003</v>
      </c>
      <c r="HM52" s="165">
        <v>78.122699999999995</v>
      </c>
      <c r="HN52" s="165">
        <v>75.823099999999997</v>
      </c>
      <c r="HO52" s="165">
        <v>-157.18340000000001</v>
      </c>
      <c r="HP52" s="166"/>
      <c r="HQ52" s="165">
        <v>70.305300000000003</v>
      </c>
      <c r="HR52" s="165">
        <v>69.986699999999999</v>
      </c>
      <c r="HS52" s="165">
        <v>-41.222999999999999</v>
      </c>
      <c r="HT52" s="165">
        <v>-40.149900000000002</v>
      </c>
      <c r="HU52" s="165">
        <v>97.22</v>
      </c>
      <c r="HV52" s="165">
        <v>97.29</v>
      </c>
      <c r="HW52" s="165">
        <v>60.8</v>
      </c>
      <c r="HX52" s="165">
        <v>61.5</v>
      </c>
      <c r="HY52" s="165">
        <v>22.662500000000001</v>
      </c>
      <c r="HZ52" s="165">
        <v>32</v>
      </c>
      <c r="IA52" s="165">
        <v>-348.76499999999999</v>
      </c>
      <c r="IB52" s="165">
        <v>109.7175</v>
      </c>
      <c r="IC52" s="165">
        <v>109.0407</v>
      </c>
      <c r="ID52" s="165">
        <v>16.2</v>
      </c>
      <c r="IE52" s="165">
        <v>14.9</v>
      </c>
      <c r="IF52" s="165">
        <v>-60.7</v>
      </c>
      <c r="IG52" s="165">
        <v>-60.8</v>
      </c>
      <c r="IH52" s="166"/>
      <c r="II52" s="165">
        <v>1.2343</v>
      </c>
      <c r="IJ52" s="165">
        <v>-432.78379999999999</v>
      </c>
      <c r="IK52" s="165">
        <v>-187.35560000000001</v>
      </c>
      <c r="IL52" s="165">
        <v>454.58580000000001</v>
      </c>
      <c r="IM52" s="165">
        <v>377.2396</v>
      </c>
      <c r="IN52" s="165">
        <v>-46.353099999999998</v>
      </c>
      <c r="IO52" s="165">
        <v>-369.58620000000002</v>
      </c>
      <c r="IP52" s="165">
        <v>368.78100000000001</v>
      </c>
      <c r="IQ52" s="165">
        <v>-151.81129999999999</v>
      </c>
      <c r="IR52" s="165">
        <v>-232.78569999999999</v>
      </c>
      <c r="IS52" s="165">
        <v>-359.36630000000002</v>
      </c>
      <c r="IT52" s="165">
        <v>100.49890000000001</v>
      </c>
      <c r="IU52" s="165">
        <v>100.4883</v>
      </c>
      <c r="IV52" s="165">
        <v>152.00710000000001</v>
      </c>
      <c r="IW52" s="165">
        <v>-446.8809</v>
      </c>
      <c r="IX52" s="165">
        <v>232.1559</v>
      </c>
      <c r="IY52" s="165">
        <v>-216.64070000000001</v>
      </c>
      <c r="IZ52" s="165">
        <v>217.351</v>
      </c>
      <c r="JA52" s="165">
        <v>-7.1452999999999998</v>
      </c>
      <c r="JB52" s="166"/>
      <c r="JC52" s="165">
        <v>27.6</v>
      </c>
      <c r="JD52" s="165">
        <v>4.9889999999999999</v>
      </c>
      <c r="JE52" s="165">
        <v>4.9809999999999999</v>
      </c>
      <c r="JF52" s="165">
        <v>-26.72</v>
      </c>
      <c r="JG52" s="165">
        <v>9.1199999999999992</v>
      </c>
      <c r="JH52" s="166"/>
      <c r="JI52" s="165">
        <v>-9.4040999999999997</v>
      </c>
      <c r="JJ52" s="165">
        <v>-40.1663</v>
      </c>
      <c r="JK52" s="165">
        <v>-12.1294</v>
      </c>
      <c r="JL52" s="165">
        <v>37.6</v>
      </c>
      <c r="JM52" s="165">
        <v>46.991</v>
      </c>
      <c r="JN52" s="165">
        <v>46.53</v>
      </c>
      <c r="JO52" s="165">
        <v>9.5317000000000007</v>
      </c>
      <c r="JP52" s="165">
        <v>11.283099999999999</v>
      </c>
      <c r="JQ52" s="165">
        <v>51.064599999999999</v>
      </c>
      <c r="JR52" s="165">
        <v>50.732100000000003</v>
      </c>
      <c r="JS52" s="165">
        <v>51.280799999999999</v>
      </c>
      <c r="JT52" s="166"/>
      <c r="JU52" s="165">
        <v>-15.2</v>
      </c>
      <c r="JV52" s="165">
        <v>18.686800000000002</v>
      </c>
      <c r="JW52" s="165">
        <v>8.6300000000000008</v>
      </c>
      <c r="JX52" s="166"/>
      <c r="JY52" s="165">
        <v>-30.168500000000002</v>
      </c>
      <c r="JZ52" s="165">
        <v>72.363799999999998</v>
      </c>
      <c r="KA52" s="165">
        <v>46.316400000000002</v>
      </c>
      <c r="KB52" s="165">
        <v>-29.6587</v>
      </c>
      <c r="KC52" s="165">
        <v>-71.209100000000007</v>
      </c>
      <c r="KD52" s="165">
        <v>34.050899999999999</v>
      </c>
      <c r="KE52" s="165">
        <v>37.313899999999997</v>
      </c>
      <c r="KF52" s="165">
        <v>5.4</v>
      </c>
      <c r="KG52" s="165">
        <v>-6.7</v>
      </c>
      <c r="KH52" s="165">
        <v>0.60460000000000003</v>
      </c>
      <c r="KI52" s="165">
        <v>188.89449999999999</v>
      </c>
    </row>
    <row r="53" spans="1:295" ht="18" customHeight="1" x14ac:dyDescent="0.35">
      <c r="A53" s="161" t="s">
        <v>53</v>
      </c>
      <c r="B53" s="161" t="s">
        <v>757</v>
      </c>
      <c r="C53" s="165">
        <v>0</v>
      </c>
      <c r="D53" s="165">
        <v>19.950900000000001</v>
      </c>
      <c r="E53" s="165">
        <v>-39.791499999999999</v>
      </c>
      <c r="F53" s="165">
        <v>-34.981699999999996</v>
      </c>
      <c r="G53" s="165">
        <v>30.117000000000001</v>
      </c>
      <c r="H53" s="166"/>
      <c r="I53" s="165">
        <v>60.551299999999998</v>
      </c>
      <c r="J53" s="165">
        <v>-92.981700000000004</v>
      </c>
      <c r="K53" s="165">
        <v>56.201999999999998</v>
      </c>
      <c r="L53" s="165">
        <v>28.333100000000002</v>
      </c>
      <c r="M53" s="165">
        <v>27.681999999999999</v>
      </c>
      <c r="N53" s="165">
        <v>-11.1</v>
      </c>
      <c r="O53" s="165">
        <v>-32.106000000000002</v>
      </c>
      <c r="P53" s="165">
        <v>26.4</v>
      </c>
      <c r="Q53" s="165">
        <v>10.763999999999999</v>
      </c>
      <c r="R53" s="165">
        <v>-26.4</v>
      </c>
      <c r="S53" s="165">
        <v>12.926</v>
      </c>
      <c r="T53" s="165">
        <v>190.4554</v>
      </c>
      <c r="U53" s="165">
        <v>6.3902999999999999</v>
      </c>
      <c r="V53" s="165">
        <v>6.3779000000000003</v>
      </c>
      <c r="W53" s="165">
        <v>10.591699999999999</v>
      </c>
      <c r="X53" s="166"/>
      <c r="Y53" s="165">
        <v>7.3703000000000003</v>
      </c>
      <c r="Z53" s="165">
        <v>4.3250000000000002</v>
      </c>
      <c r="AA53" s="166"/>
      <c r="AB53" s="166"/>
      <c r="AC53" s="165">
        <v>-70.680000000000007</v>
      </c>
      <c r="AD53" s="165">
        <v>-70.150000000000006</v>
      </c>
      <c r="AE53" s="166"/>
      <c r="AF53" s="165">
        <v>11.1</v>
      </c>
      <c r="AG53" s="165">
        <v>30.8</v>
      </c>
      <c r="AH53" s="165">
        <v>9.1039999999999992</v>
      </c>
      <c r="AI53" s="165">
        <v>0.21299999999999999</v>
      </c>
      <c r="AJ53" s="165">
        <v>-58.44</v>
      </c>
      <c r="AK53" s="165">
        <v>-58.95</v>
      </c>
      <c r="AL53" s="165">
        <v>-72</v>
      </c>
      <c r="AM53" s="165">
        <v>58.73</v>
      </c>
      <c r="AN53" s="165">
        <v>59.25</v>
      </c>
      <c r="AO53" s="165">
        <v>16.9727</v>
      </c>
      <c r="AP53" s="165">
        <v>-1.2504</v>
      </c>
      <c r="AQ53" s="165">
        <v>67.788399999999996</v>
      </c>
      <c r="AR53" s="165">
        <v>69.868399999999994</v>
      </c>
      <c r="AS53" s="165">
        <v>31.3155</v>
      </c>
      <c r="AT53" s="165">
        <v>-54.253500000000003</v>
      </c>
      <c r="AU53" s="165">
        <v>-54.048499999999997</v>
      </c>
      <c r="AV53" s="165">
        <v>30.726800000000001</v>
      </c>
      <c r="AW53" s="165">
        <v>29.459800000000001</v>
      </c>
      <c r="AX53" s="166"/>
      <c r="AY53" s="165">
        <v>86.939499999999995</v>
      </c>
      <c r="AZ53" s="165">
        <v>-1.5704</v>
      </c>
      <c r="BA53" s="165">
        <v>-12.110799999999999</v>
      </c>
      <c r="BB53" s="165">
        <v>-312.85250000000002</v>
      </c>
      <c r="BC53" s="165">
        <v>-17.294899999999998</v>
      </c>
      <c r="BD53" s="165">
        <v>-12.2</v>
      </c>
      <c r="BE53" s="165">
        <v>-12.8</v>
      </c>
      <c r="BF53" s="165">
        <v>59.6539</v>
      </c>
      <c r="BG53" s="165">
        <v>57.713799999999999</v>
      </c>
      <c r="BH53" s="165">
        <v>-5.6622000000000003</v>
      </c>
      <c r="BI53" s="166"/>
      <c r="BJ53" s="165">
        <v>-39.892200000000003</v>
      </c>
      <c r="BK53" s="165">
        <v>8.9079999999999995</v>
      </c>
      <c r="BL53" s="165">
        <v>10.001099999999999</v>
      </c>
      <c r="BM53" s="165">
        <v>6.8159000000000001</v>
      </c>
      <c r="BN53" s="165">
        <v>348.06349999999998</v>
      </c>
      <c r="BO53" s="165">
        <v>36.164400000000001</v>
      </c>
      <c r="BP53" s="165">
        <v>35.981299999999997</v>
      </c>
      <c r="BQ53" s="165">
        <v>-179.0402</v>
      </c>
      <c r="BR53" s="165">
        <v>386.71730000000002</v>
      </c>
      <c r="BS53" s="166"/>
      <c r="BT53" s="165">
        <v>-128.64080000000001</v>
      </c>
      <c r="BU53" s="166"/>
      <c r="BV53" s="165">
        <v>95.454400000000007</v>
      </c>
      <c r="BW53" s="165">
        <v>28.37</v>
      </c>
      <c r="BX53" s="165">
        <v>27.73</v>
      </c>
      <c r="BY53" s="165">
        <v>69.72</v>
      </c>
      <c r="BZ53" s="165">
        <v>84.7</v>
      </c>
      <c r="CA53" s="165">
        <v>-59.338799999999999</v>
      </c>
      <c r="CB53" s="165">
        <v>-59.204900000000002</v>
      </c>
      <c r="CC53" s="165">
        <v>133.29599999999999</v>
      </c>
      <c r="CD53" s="165">
        <v>134.0926</v>
      </c>
      <c r="CE53" s="165">
        <v>23.939399999999999</v>
      </c>
      <c r="CF53" s="165">
        <v>-80.969300000000004</v>
      </c>
      <c r="CG53" s="165">
        <v>-81.072000000000003</v>
      </c>
      <c r="CH53" s="165">
        <v>-2.2791999999999999</v>
      </c>
      <c r="CI53" s="165">
        <v>-73.597999999999999</v>
      </c>
      <c r="CJ53" s="166"/>
      <c r="CK53" s="166"/>
      <c r="CL53" s="165">
        <v>54.6</v>
      </c>
      <c r="CM53" s="165">
        <v>149.80000000000001</v>
      </c>
      <c r="CN53" s="165">
        <v>-16.329999999999998</v>
      </c>
      <c r="CO53" s="165">
        <v>46.517299999999999</v>
      </c>
      <c r="CP53" s="165">
        <v>45.959899999999998</v>
      </c>
      <c r="CQ53" s="165">
        <v>46.7378</v>
      </c>
      <c r="CR53" s="165">
        <v>-42.926400000000001</v>
      </c>
      <c r="CS53" s="165">
        <v>-42.947899999999997</v>
      </c>
      <c r="CT53" s="165">
        <v>-13.440799999999999</v>
      </c>
      <c r="CU53" s="165">
        <v>6.8731</v>
      </c>
      <c r="CV53" s="165">
        <v>-11.1045</v>
      </c>
      <c r="CW53" s="165">
        <v>16.0456</v>
      </c>
      <c r="CX53" s="165">
        <v>44.78</v>
      </c>
      <c r="CY53" s="165">
        <v>81.67</v>
      </c>
      <c r="CZ53" s="165">
        <v>47.351100000000002</v>
      </c>
      <c r="DA53" s="165">
        <v>44.975299999999997</v>
      </c>
      <c r="DB53" s="165">
        <v>-32.909999999999997</v>
      </c>
      <c r="DC53" s="166"/>
      <c r="DD53" s="165">
        <v>74.914500000000004</v>
      </c>
      <c r="DE53" s="165">
        <v>73.267300000000006</v>
      </c>
      <c r="DF53" s="165">
        <v>-140.9041</v>
      </c>
      <c r="DG53" s="165">
        <v>1E-4</v>
      </c>
      <c r="DH53" s="165">
        <v>-19.965399999999999</v>
      </c>
      <c r="DI53" s="165">
        <v>-103.1</v>
      </c>
      <c r="DJ53" s="165">
        <v>-103.7</v>
      </c>
      <c r="DK53" s="165">
        <v>33.274799999999999</v>
      </c>
      <c r="DL53" s="165">
        <v>49.227899999999998</v>
      </c>
      <c r="DM53" s="165">
        <v>70.931200000000004</v>
      </c>
      <c r="DN53" s="165">
        <v>74.432400000000001</v>
      </c>
      <c r="DO53" s="165">
        <v>48.94</v>
      </c>
      <c r="DP53" s="165">
        <v>-10.61</v>
      </c>
      <c r="DQ53" s="165">
        <v>67.108500000000006</v>
      </c>
      <c r="DR53" s="165">
        <v>137.64279999999999</v>
      </c>
      <c r="DS53" s="165">
        <v>-24.8</v>
      </c>
      <c r="DT53" s="165">
        <v>-25</v>
      </c>
      <c r="DU53" s="165">
        <v>117.39</v>
      </c>
      <c r="DV53" s="165">
        <v>69.77</v>
      </c>
      <c r="DW53" s="165">
        <v>140.67269999999999</v>
      </c>
      <c r="DX53" s="165">
        <v>136.01820000000001</v>
      </c>
      <c r="DY53" s="165">
        <v>-35.951000000000001</v>
      </c>
      <c r="DZ53" s="165">
        <v>-34.6</v>
      </c>
      <c r="EA53" s="165">
        <v>224.51920000000001</v>
      </c>
      <c r="EB53" s="165">
        <v>181.18950000000001</v>
      </c>
      <c r="EC53" s="165">
        <v>174.2713</v>
      </c>
      <c r="ED53" s="165">
        <v>176.49260000000001</v>
      </c>
      <c r="EE53" s="165">
        <v>84.605599999999995</v>
      </c>
      <c r="EF53" s="165">
        <v>60.495899999999999</v>
      </c>
      <c r="EG53" s="165">
        <v>-31.010999999999999</v>
      </c>
      <c r="EH53" s="165">
        <v>188.6926</v>
      </c>
      <c r="EI53" s="165">
        <v>133.99299999999999</v>
      </c>
      <c r="EJ53" s="166"/>
      <c r="EK53" s="165">
        <v>-15.5928</v>
      </c>
      <c r="EL53" s="165">
        <v>-13.178800000000001</v>
      </c>
      <c r="EM53" s="165">
        <v>0</v>
      </c>
      <c r="EN53" s="165">
        <v>-19.078499999999998</v>
      </c>
      <c r="EO53" s="165">
        <v>-17.0838</v>
      </c>
      <c r="EP53" s="165">
        <v>156.732</v>
      </c>
      <c r="EQ53" s="165">
        <v>-45.612900000000003</v>
      </c>
      <c r="ER53" s="165">
        <v>-46.274999999999999</v>
      </c>
      <c r="ES53" s="165">
        <v>-22.928599999999999</v>
      </c>
      <c r="ET53" s="166"/>
      <c r="EU53" s="166"/>
      <c r="EV53" s="165">
        <v>101.8</v>
      </c>
      <c r="EW53" s="165">
        <v>10.044499999999999</v>
      </c>
      <c r="EX53" s="165">
        <v>-79.139700000000005</v>
      </c>
      <c r="EY53" s="165">
        <v>-42.075200000000002</v>
      </c>
      <c r="EZ53" s="165">
        <v>-40.941600000000001</v>
      </c>
      <c r="FA53" s="165">
        <v>10.5268</v>
      </c>
      <c r="FB53" s="165">
        <v>-60.043599999999998</v>
      </c>
      <c r="FC53" s="165">
        <v>22.2942</v>
      </c>
      <c r="FD53" s="165">
        <v>26.4359</v>
      </c>
      <c r="FE53" s="166"/>
      <c r="FF53" s="166"/>
      <c r="FG53" s="165">
        <v>39.485799999999998</v>
      </c>
      <c r="FH53" s="165">
        <v>38.404000000000003</v>
      </c>
      <c r="FI53" s="165">
        <v>36.444200000000002</v>
      </c>
      <c r="FJ53" s="165">
        <v>59.279499999999999</v>
      </c>
      <c r="FK53" s="165">
        <v>58.107300000000002</v>
      </c>
      <c r="FL53" s="165">
        <v>-141.66800000000001</v>
      </c>
      <c r="FM53" s="165">
        <v>37.497</v>
      </c>
      <c r="FN53" s="165">
        <v>37.1462</v>
      </c>
      <c r="FO53" s="165">
        <v>-102.468</v>
      </c>
      <c r="FP53" s="165">
        <v>-90.404300000000006</v>
      </c>
      <c r="FQ53" s="167">
        <v>-54.78</v>
      </c>
      <c r="FR53" s="166"/>
      <c r="FS53" s="165">
        <v>13.660500000000001</v>
      </c>
      <c r="FT53" s="166"/>
      <c r="FU53" s="166"/>
      <c r="FV53" s="165">
        <v>14.84</v>
      </c>
      <c r="FW53" s="165">
        <v>-49.943199999999997</v>
      </c>
      <c r="FX53" s="165">
        <v>9.9884000000000004</v>
      </c>
      <c r="FY53" s="165">
        <v>-9.734</v>
      </c>
      <c r="FZ53" s="165">
        <v>1.5269999999999999</v>
      </c>
      <c r="GA53" s="165">
        <v>7.7900999999999998</v>
      </c>
      <c r="GB53" s="165">
        <v>20.56</v>
      </c>
      <c r="GC53" s="165">
        <v>92.888999999999996</v>
      </c>
      <c r="GD53" s="165">
        <v>102.7846</v>
      </c>
      <c r="GE53" s="165">
        <v>15.24</v>
      </c>
      <c r="GF53" s="165">
        <v>89.019400000000005</v>
      </c>
      <c r="GG53" s="165">
        <v>28.5</v>
      </c>
      <c r="GH53" s="165">
        <v>-13.677300000000001</v>
      </c>
      <c r="GI53" s="166"/>
      <c r="GJ53" s="165">
        <v>-3.6659999999999999</v>
      </c>
      <c r="GK53" s="165">
        <v>2.2469999999999999</v>
      </c>
      <c r="GL53" s="166"/>
      <c r="GM53" s="166"/>
      <c r="GN53" s="166"/>
      <c r="GO53" s="165">
        <v>-28.529299999999999</v>
      </c>
      <c r="GP53" s="165">
        <v>26.448599999999999</v>
      </c>
      <c r="GQ53" s="165">
        <v>44.873100000000001</v>
      </c>
      <c r="GR53" s="165">
        <v>98.909499999999994</v>
      </c>
      <c r="GS53" s="165">
        <v>64.650499999999994</v>
      </c>
      <c r="GT53" s="165">
        <v>-148.81809999999999</v>
      </c>
      <c r="GU53" s="165">
        <v>-22.0474</v>
      </c>
      <c r="GV53" s="165">
        <v>41.000500000000002</v>
      </c>
      <c r="GW53" s="165">
        <v>-29.327300000000001</v>
      </c>
      <c r="GX53" s="165">
        <v>11.855600000000001</v>
      </c>
      <c r="GY53" s="165">
        <v>3.8477999999999999</v>
      </c>
      <c r="GZ53" s="165">
        <v>3.5122</v>
      </c>
      <c r="HA53" s="165">
        <v>13.5449</v>
      </c>
      <c r="HB53" s="165">
        <v>229.76300000000001</v>
      </c>
      <c r="HC53" s="165">
        <v>226.93389999999999</v>
      </c>
      <c r="HD53" s="165">
        <v>188.2</v>
      </c>
      <c r="HE53" s="165">
        <v>-187.07990000000001</v>
      </c>
      <c r="HF53" s="165">
        <v>-433.18770000000001</v>
      </c>
      <c r="HG53" s="165">
        <v>436.58100000000002</v>
      </c>
      <c r="HH53" s="165">
        <v>438.30220000000003</v>
      </c>
      <c r="HI53" s="165">
        <v>-213.85679999999999</v>
      </c>
      <c r="HJ53" s="165">
        <v>-215.03489999999999</v>
      </c>
      <c r="HK53" s="165">
        <v>-49.154000000000003</v>
      </c>
      <c r="HL53" s="165">
        <v>-39.921399999999998</v>
      </c>
      <c r="HM53" s="165">
        <v>82.0214</v>
      </c>
      <c r="HN53" s="165">
        <v>81.337100000000007</v>
      </c>
      <c r="HO53" s="166"/>
      <c r="HP53" s="165">
        <v>-155.69900000000001</v>
      </c>
      <c r="HQ53" s="165">
        <v>71.019499999999994</v>
      </c>
      <c r="HR53" s="165">
        <v>70.173500000000004</v>
      </c>
      <c r="HS53" s="165">
        <v>-35.1631</v>
      </c>
      <c r="HT53" s="165">
        <v>-34.730699999999999</v>
      </c>
      <c r="HU53" s="165">
        <v>95.86</v>
      </c>
      <c r="HV53" s="165">
        <v>95.78</v>
      </c>
      <c r="HW53" s="165">
        <v>57.3</v>
      </c>
      <c r="HX53" s="165">
        <v>57.4</v>
      </c>
      <c r="HY53" s="165">
        <v>22.438199999999998</v>
      </c>
      <c r="HZ53" s="165">
        <v>30.16</v>
      </c>
      <c r="IA53" s="165">
        <v>-342.33909999999997</v>
      </c>
      <c r="IB53" s="165">
        <v>110.5031</v>
      </c>
      <c r="IC53" s="165">
        <v>110.2636</v>
      </c>
      <c r="ID53" s="166"/>
      <c r="IE53" s="165">
        <v>12</v>
      </c>
      <c r="IF53" s="165">
        <v>-60.7</v>
      </c>
      <c r="IG53" s="165">
        <v>-60.8</v>
      </c>
      <c r="IH53" s="166"/>
      <c r="II53" s="165">
        <v>1.1733</v>
      </c>
      <c r="IJ53" s="165">
        <v>-430.77019999999999</v>
      </c>
      <c r="IK53" s="165">
        <v>-184.06659999999999</v>
      </c>
      <c r="IL53" s="165">
        <v>439.57589999999999</v>
      </c>
      <c r="IM53" s="165">
        <v>365.7681</v>
      </c>
      <c r="IN53" s="165">
        <v>-41.9709</v>
      </c>
      <c r="IO53" s="165">
        <v>-355.56369999999998</v>
      </c>
      <c r="IP53" s="165">
        <v>352.55070000000001</v>
      </c>
      <c r="IQ53" s="165">
        <v>-149.94710000000001</v>
      </c>
      <c r="IR53" s="165">
        <v>-228.27080000000001</v>
      </c>
      <c r="IS53" s="165">
        <v>-350.73700000000002</v>
      </c>
      <c r="IT53" s="165">
        <v>98.692800000000005</v>
      </c>
      <c r="IU53" s="165">
        <v>98.477199999999996</v>
      </c>
      <c r="IV53" s="165">
        <v>151.90469999999999</v>
      </c>
      <c r="IW53" s="165">
        <v>-432.06630000000001</v>
      </c>
      <c r="IX53" s="165">
        <v>226.23390000000001</v>
      </c>
      <c r="IY53" s="165">
        <v>-203.80779999999999</v>
      </c>
      <c r="IZ53" s="165">
        <v>204.2131</v>
      </c>
      <c r="JA53" s="165">
        <v>-7.1700999999999997</v>
      </c>
      <c r="JB53" s="166"/>
      <c r="JC53" s="165">
        <v>28.08</v>
      </c>
      <c r="JD53" s="165">
        <v>5.2649999999999997</v>
      </c>
      <c r="JE53" s="165">
        <v>5.2510000000000003</v>
      </c>
      <c r="JF53" s="165">
        <v>-27.6</v>
      </c>
      <c r="JG53" s="165">
        <v>8.64</v>
      </c>
      <c r="JH53" s="166"/>
      <c r="JI53" s="165">
        <v>-9.0806000000000004</v>
      </c>
      <c r="JJ53" s="165">
        <v>-41.542700000000004</v>
      </c>
      <c r="JK53" s="165">
        <v>-13.1548</v>
      </c>
      <c r="JL53" s="165">
        <v>37.5</v>
      </c>
      <c r="JM53" s="165">
        <v>47.348999999999997</v>
      </c>
      <c r="JN53" s="165">
        <v>47.828000000000003</v>
      </c>
      <c r="JO53" s="165">
        <v>9.7443000000000008</v>
      </c>
      <c r="JP53" s="165">
        <v>11.4963</v>
      </c>
      <c r="JQ53" s="165">
        <v>53.410400000000003</v>
      </c>
      <c r="JR53" s="165">
        <v>50.683</v>
      </c>
      <c r="JS53" s="165">
        <v>51.4741</v>
      </c>
      <c r="JT53" s="166"/>
      <c r="JU53" s="165">
        <v>-10.4</v>
      </c>
      <c r="JV53" s="165">
        <v>19.713799999999999</v>
      </c>
      <c r="JW53" s="165">
        <v>7.99</v>
      </c>
      <c r="JX53" s="166"/>
      <c r="JY53" s="165">
        <v>-34.003100000000003</v>
      </c>
      <c r="JZ53" s="165">
        <v>74.771100000000004</v>
      </c>
      <c r="KA53" s="165">
        <v>49.309199999999997</v>
      </c>
      <c r="KB53" s="165">
        <v>-34.505800000000001</v>
      </c>
      <c r="KC53" s="165">
        <v>-73.262600000000006</v>
      </c>
      <c r="KD53" s="165">
        <v>38.825000000000003</v>
      </c>
      <c r="KE53" s="165">
        <v>34.3643</v>
      </c>
      <c r="KF53" s="165">
        <v>2.9</v>
      </c>
      <c r="KG53" s="165">
        <v>-2.9</v>
      </c>
      <c r="KH53" s="165">
        <v>0.63370000000000004</v>
      </c>
      <c r="KI53" s="165">
        <v>187.631</v>
      </c>
    </row>
    <row r="54" spans="1:295" ht="18" customHeight="1" x14ac:dyDescent="0.35">
      <c r="A54" s="161" t="s">
        <v>53</v>
      </c>
      <c r="B54" s="161" t="s">
        <v>758</v>
      </c>
      <c r="C54" s="165">
        <v>0</v>
      </c>
      <c r="D54" s="165">
        <v>19.220500000000001</v>
      </c>
      <c r="E54" s="165">
        <v>-38.230899999999998</v>
      </c>
      <c r="F54" s="165">
        <v>-35.851799999999997</v>
      </c>
      <c r="G54" s="165">
        <v>28.290099999999999</v>
      </c>
      <c r="H54" s="166"/>
      <c r="I54" s="165">
        <v>57.005600000000001</v>
      </c>
      <c r="J54" s="165">
        <v>-84.989199999999997</v>
      </c>
      <c r="K54" s="165">
        <v>51.7988</v>
      </c>
      <c r="L54" s="165">
        <v>26.3672</v>
      </c>
      <c r="M54" s="165">
        <v>25.677900000000001</v>
      </c>
      <c r="N54" s="165">
        <v>-4.4400000000000004</v>
      </c>
      <c r="O54" s="165">
        <v>-27.084</v>
      </c>
      <c r="P54" s="165">
        <v>22</v>
      </c>
      <c r="Q54" s="165">
        <v>9.1080000000000005</v>
      </c>
      <c r="R54" s="165">
        <v>-22</v>
      </c>
      <c r="S54" s="165">
        <v>12.6524</v>
      </c>
      <c r="T54" s="165">
        <v>174.30099999999999</v>
      </c>
      <c r="U54" s="165">
        <v>7.4572000000000003</v>
      </c>
      <c r="V54" s="165">
        <v>7.3666</v>
      </c>
      <c r="W54" s="165">
        <v>12.168900000000001</v>
      </c>
      <c r="X54" s="166"/>
      <c r="Y54" s="165">
        <v>11.533300000000001</v>
      </c>
      <c r="Z54" s="165">
        <v>7.9180000000000001</v>
      </c>
      <c r="AA54" s="166"/>
      <c r="AB54" s="166"/>
      <c r="AC54" s="165">
        <v>-65.150000000000006</v>
      </c>
      <c r="AD54" s="165">
        <v>-65.45</v>
      </c>
      <c r="AE54" s="166"/>
      <c r="AF54" s="165">
        <v>4.4400000000000004</v>
      </c>
      <c r="AG54" s="165">
        <v>26.4</v>
      </c>
      <c r="AH54" s="165">
        <v>8.1219999999999999</v>
      </c>
      <c r="AI54" s="165">
        <v>0.21</v>
      </c>
      <c r="AJ54" s="165">
        <v>-52.2</v>
      </c>
      <c r="AK54" s="165">
        <v>-52.21</v>
      </c>
      <c r="AL54" s="165">
        <v>-70.3</v>
      </c>
      <c r="AM54" s="165">
        <v>52.94</v>
      </c>
      <c r="AN54" s="165">
        <v>53.4</v>
      </c>
      <c r="AO54" s="165">
        <v>14.9224</v>
      </c>
      <c r="AP54" s="165">
        <v>-0.87719999999999998</v>
      </c>
      <c r="AQ54" s="165">
        <v>64.032700000000006</v>
      </c>
      <c r="AR54" s="165">
        <v>66.145899999999997</v>
      </c>
      <c r="AS54" s="165">
        <v>25.6646</v>
      </c>
      <c r="AT54" s="165">
        <v>-51.038400000000003</v>
      </c>
      <c r="AU54" s="165">
        <v>-49.825000000000003</v>
      </c>
      <c r="AV54" s="165">
        <v>25.4191</v>
      </c>
      <c r="AW54" s="165">
        <v>29.021899999999999</v>
      </c>
      <c r="AX54" s="166"/>
      <c r="AY54" s="165">
        <v>78.232200000000006</v>
      </c>
      <c r="AZ54" s="165">
        <v>-3.1406999999999998</v>
      </c>
      <c r="BA54" s="165">
        <v>-20.122900000000001</v>
      </c>
      <c r="BB54" s="165">
        <v>-270.09640000000002</v>
      </c>
      <c r="BC54" s="165">
        <v>-17.174800000000001</v>
      </c>
      <c r="BD54" s="165">
        <v>-13</v>
      </c>
      <c r="BE54" s="165">
        <v>-13.6</v>
      </c>
      <c r="BF54" s="165">
        <v>55.547600000000003</v>
      </c>
      <c r="BG54" s="165">
        <v>53.997</v>
      </c>
      <c r="BH54" s="165">
        <v>-5.5643000000000002</v>
      </c>
      <c r="BI54" s="166"/>
      <c r="BJ54" s="165">
        <v>-34.490600000000001</v>
      </c>
      <c r="BK54" s="165">
        <v>8.0801999999999996</v>
      </c>
      <c r="BL54" s="165">
        <v>8.9908999999999999</v>
      </c>
      <c r="BM54" s="165">
        <v>6.3619000000000003</v>
      </c>
      <c r="BN54" s="165">
        <v>303.32339999999999</v>
      </c>
      <c r="BO54" s="165">
        <v>28.901</v>
      </c>
      <c r="BP54" s="165">
        <v>28.9621</v>
      </c>
      <c r="BQ54" s="165">
        <v>-155.40940000000001</v>
      </c>
      <c r="BR54" s="165">
        <v>341.76409999999998</v>
      </c>
      <c r="BS54" s="166"/>
      <c r="BT54" s="165">
        <v>-117.3788</v>
      </c>
      <c r="BU54" s="166"/>
      <c r="BV54" s="165">
        <v>91.492500000000007</v>
      </c>
      <c r="BW54" s="165">
        <v>27.14</v>
      </c>
      <c r="BX54" s="165">
        <v>25.58</v>
      </c>
      <c r="BY54" s="165">
        <v>66.150000000000006</v>
      </c>
      <c r="BZ54" s="165">
        <v>81.099999999999994</v>
      </c>
      <c r="CA54" s="165">
        <v>-61.75</v>
      </c>
      <c r="CB54" s="165">
        <v>-60.276499999999999</v>
      </c>
      <c r="CC54" s="165">
        <v>133.00389999999999</v>
      </c>
      <c r="CD54" s="165">
        <v>135.00380000000001</v>
      </c>
      <c r="CE54" s="165">
        <v>23.993200000000002</v>
      </c>
      <c r="CF54" s="165">
        <v>-69.442099999999996</v>
      </c>
      <c r="CG54" s="165">
        <v>-68.953299999999999</v>
      </c>
      <c r="CH54" s="165">
        <v>-4.6669</v>
      </c>
      <c r="CI54" s="165">
        <v>-61.4724</v>
      </c>
      <c r="CJ54" s="166"/>
      <c r="CK54" s="166"/>
      <c r="CL54" s="165">
        <v>68.099999999999994</v>
      </c>
      <c r="CM54" s="165">
        <v>122.6</v>
      </c>
      <c r="CN54" s="165">
        <v>-15.57</v>
      </c>
      <c r="CO54" s="165">
        <v>52.960900000000002</v>
      </c>
      <c r="CP54" s="165">
        <v>52.151699999999998</v>
      </c>
      <c r="CQ54" s="165">
        <v>52.406999999999996</v>
      </c>
      <c r="CR54" s="165">
        <v>-34.633600000000001</v>
      </c>
      <c r="CS54" s="165">
        <v>-34.072200000000002</v>
      </c>
      <c r="CT54" s="165">
        <v>-20.546099999999999</v>
      </c>
      <c r="CU54" s="165">
        <v>8.5151000000000003</v>
      </c>
      <c r="CV54" s="165">
        <v>-21.029900000000001</v>
      </c>
      <c r="CW54" s="165">
        <v>15.4785</v>
      </c>
      <c r="CX54" s="165">
        <v>40.18</v>
      </c>
      <c r="CY54" s="165">
        <v>74.19</v>
      </c>
      <c r="CZ54" s="165">
        <v>45.007300000000001</v>
      </c>
      <c r="DA54" s="165">
        <v>42.484999999999999</v>
      </c>
      <c r="DB54" s="165">
        <v>-31.9</v>
      </c>
      <c r="DC54" s="166"/>
      <c r="DD54" s="165">
        <v>62.0486</v>
      </c>
      <c r="DE54" s="165">
        <v>60.593899999999998</v>
      </c>
      <c r="DF54" s="165">
        <v>-111.65900000000001</v>
      </c>
      <c r="DG54" s="165">
        <v>0</v>
      </c>
      <c r="DH54" s="165">
        <v>-19.368200000000002</v>
      </c>
      <c r="DI54" s="165">
        <v>-98.5</v>
      </c>
      <c r="DJ54" s="165">
        <v>-98.8</v>
      </c>
      <c r="DK54" s="165">
        <v>32.374000000000002</v>
      </c>
      <c r="DL54" s="165">
        <v>46.298200000000001</v>
      </c>
      <c r="DM54" s="165">
        <v>65.295500000000004</v>
      </c>
      <c r="DN54" s="165">
        <v>69.744900000000001</v>
      </c>
      <c r="DO54" s="165">
        <v>45.85</v>
      </c>
      <c r="DP54" s="165">
        <v>-9.2100000000000009</v>
      </c>
      <c r="DQ54" s="165">
        <v>62.923499999999997</v>
      </c>
      <c r="DR54" s="165">
        <v>111.1088</v>
      </c>
      <c r="DS54" s="165">
        <v>-25.85</v>
      </c>
      <c r="DT54" s="165">
        <v>-26.07</v>
      </c>
      <c r="DU54" s="165">
        <v>114.78</v>
      </c>
      <c r="DV54" s="165">
        <v>66.709999999999994</v>
      </c>
      <c r="DW54" s="165">
        <v>111.8</v>
      </c>
      <c r="DX54" s="165">
        <v>110</v>
      </c>
      <c r="DY54" s="165">
        <v>-45.058900000000001</v>
      </c>
      <c r="DZ54" s="165">
        <v>-44.0364</v>
      </c>
      <c r="EA54" s="165">
        <v>199.14850000000001</v>
      </c>
      <c r="EB54" s="165">
        <v>155.91059999999999</v>
      </c>
      <c r="EC54" s="165">
        <v>148.45070000000001</v>
      </c>
      <c r="ED54" s="165">
        <v>151.6328</v>
      </c>
      <c r="EE54" s="165">
        <v>75.408699999999996</v>
      </c>
      <c r="EF54" s="165">
        <v>52.890599999999999</v>
      </c>
      <c r="EG54" s="165">
        <v>-30.073</v>
      </c>
      <c r="EH54" s="165">
        <v>167.7611</v>
      </c>
      <c r="EI54" s="165">
        <v>141.3347</v>
      </c>
      <c r="EJ54" s="166"/>
      <c r="EK54" s="165">
        <v>-25.625399999999999</v>
      </c>
      <c r="EL54" s="165">
        <v>-24.0791</v>
      </c>
      <c r="EM54" s="165">
        <v>10.478300000000001</v>
      </c>
      <c r="EN54" s="165">
        <v>-21.270099999999999</v>
      </c>
      <c r="EO54" s="165">
        <v>-21.302399999999999</v>
      </c>
      <c r="EP54" s="165">
        <v>142.90799999999999</v>
      </c>
      <c r="EQ54" s="165">
        <v>-49.506100000000004</v>
      </c>
      <c r="ER54" s="165">
        <v>-50.588900000000002</v>
      </c>
      <c r="ES54" s="165">
        <v>-18.217300000000002</v>
      </c>
      <c r="ET54" s="166"/>
      <c r="EU54" s="166"/>
      <c r="EV54" s="165">
        <v>80.400000000000006</v>
      </c>
      <c r="EW54" s="165">
        <v>9.4014000000000006</v>
      </c>
      <c r="EX54" s="165">
        <v>-78.960899999999995</v>
      </c>
      <c r="EY54" s="165">
        <v>-42.4694</v>
      </c>
      <c r="EZ54" s="165">
        <v>-41.094700000000003</v>
      </c>
      <c r="FA54" s="165">
        <v>10.935700000000001</v>
      </c>
      <c r="FB54" s="165">
        <v>-56.253599999999999</v>
      </c>
      <c r="FC54" s="165">
        <v>22.1099</v>
      </c>
      <c r="FD54" s="165">
        <v>26.020900000000001</v>
      </c>
      <c r="FE54" s="166"/>
      <c r="FF54" s="166"/>
      <c r="FG54" s="165">
        <v>38.542299999999997</v>
      </c>
      <c r="FH54" s="165">
        <v>38.588999999999999</v>
      </c>
      <c r="FI54" s="165">
        <v>37.344200000000001</v>
      </c>
      <c r="FJ54" s="165">
        <v>63.465899999999998</v>
      </c>
      <c r="FK54" s="165">
        <v>63.131</v>
      </c>
      <c r="FL54" s="165">
        <v>-160.42320000000001</v>
      </c>
      <c r="FM54" s="165">
        <v>46.609299999999998</v>
      </c>
      <c r="FN54" s="165">
        <v>45.786499999999997</v>
      </c>
      <c r="FO54" s="165">
        <v>-113.87139999999999</v>
      </c>
      <c r="FP54" s="165">
        <v>-100.8548</v>
      </c>
      <c r="FQ54" s="167">
        <v>-57.8</v>
      </c>
      <c r="FR54" s="166"/>
      <c r="FS54" s="165">
        <v>13.8729</v>
      </c>
      <c r="FT54" s="166"/>
      <c r="FU54" s="166"/>
      <c r="FV54" s="165">
        <v>14.22</v>
      </c>
      <c r="FW54" s="165">
        <v>-51.0535</v>
      </c>
      <c r="FX54" s="165">
        <v>10.047000000000001</v>
      </c>
      <c r="FY54" s="165">
        <v>-10.217000000000001</v>
      </c>
      <c r="FZ54" s="165">
        <v>4.2610000000000001</v>
      </c>
      <c r="GA54" s="165">
        <v>10.0985</v>
      </c>
      <c r="GB54" s="165">
        <v>20.86</v>
      </c>
      <c r="GC54" s="165">
        <v>104.03270000000001</v>
      </c>
      <c r="GD54" s="165">
        <v>114.9181</v>
      </c>
      <c r="GE54" s="166"/>
      <c r="GF54" s="165">
        <v>88.038899999999998</v>
      </c>
      <c r="GG54" s="165">
        <v>29.6</v>
      </c>
      <c r="GH54" s="165">
        <v>-12.0975</v>
      </c>
      <c r="GI54" s="166"/>
      <c r="GJ54" s="165">
        <v>-2.2063999999999999</v>
      </c>
      <c r="GK54" s="165">
        <v>2.0405000000000002</v>
      </c>
      <c r="GL54" s="166"/>
      <c r="GM54" s="166"/>
      <c r="GN54" s="166"/>
      <c r="GO54" s="165">
        <v>-24.7425</v>
      </c>
      <c r="GP54" s="165">
        <v>26.729700000000001</v>
      </c>
      <c r="GQ54" s="165">
        <v>39.411000000000001</v>
      </c>
      <c r="GR54" s="165">
        <v>95.058800000000005</v>
      </c>
      <c r="GS54" s="165">
        <v>61.487200000000001</v>
      </c>
      <c r="GT54" s="165">
        <v>-141.18369999999999</v>
      </c>
      <c r="GU54" s="165">
        <v>-21.269500000000001</v>
      </c>
      <c r="GV54" s="165">
        <v>38.302999999999997</v>
      </c>
      <c r="GW54" s="165">
        <v>-25.811299999999999</v>
      </c>
      <c r="GX54" s="166"/>
      <c r="GY54" s="165">
        <v>1.3184</v>
      </c>
      <c r="GZ54" s="165">
        <v>0.98089999999999999</v>
      </c>
      <c r="HA54" s="166"/>
      <c r="HB54" s="165">
        <v>226.84100000000001</v>
      </c>
      <c r="HC54" s="165">
        <v>225.82220000000001</v>
      </c>
      <c r="HD54" s="165">
        <v>185.2</v>
      </c>
      <c r="HE54" s="165">
        <v>-183.20500000000001</v>
      </c>
      <c r="HF54" s="165">
        <v>-437.52890000000002</v>
      </c>
      <c r="HG54" s="165">
        <v>438.21879999999999</v>
      </c>
      <c r="HH54" s="165">
        <v>437.13690000000003</v>
      </c>
      <c r="HI54" s="165">
        <v>-212.63890000000001</v>
      </c>
      <c r="HJ54" s="165">
        <v>-213.0316</v>
      </c>
      <c r="HK54" s="165">
        <v>-52.011299999999999</v>
      </c>
      <c r="HL54" s="165">
        <v>-43.117199999999997</v>
      </c>
      <c r="HM54" s="165">
        <v>78.673500000000004</v>
      </c>
      <c r="HN54" s="165">
        <v>79.136399999999995</v>
      </c>
      <c r="HO54" s="166"/>
      <c r="HP54" s="166"/>
      <c r="HQ54" s="165">
        <v>70.766800000000003</v>
      </c>
      <c r="HR54" s="165">
        <v>70.140500000000003</v>
      </c>
      <c r="HS54" s="165">
        <v>-31.927700000000002</v>
      </c>
      <c r="HT54" s="165">
        <v>-31.859000000000002</v>
      </c>
      <c r="HU54" s="165">
        <v>101.15</v>
      </c>
      <c r="HV54" s="165">
        <v>100.85</v>
      </c>
      <c r="HW54" s="165">
        <v>55.8</v>
      </c>
      <c r="HX54" s="165">
        <v>56</v>
      </c>
      <c r="HY54" s="165">
        <v>22.354900000000001</v>
      </c>
      <c r="HZ54" s="165">
        <v>29.52</v>
      </c>
      <c r="IA54" s="165">
        <v>-346.97149999999999</v>
      </c>
      <c r="IB54" s="165">
        <v>115.07899999999999</v>
      </c>
      <c r="IC54" s="165">
        <v>113.5949</v>
      </c>
      <c r="ID54" s="165">
        <v>13.9</v>
      </c>
      <c r="IE54" s="165">
        <v>8</v>
      </c>
      <c r="IF54" s="165">
        <v>-60.1</v>
      </c>
      <c r="IG54" s="165">
        <v>-60.7</v>
      </c>
      <c r="IH54" s="166"/>
      <c r="II54" s="166"/>
      <c r="IJ54" s="166"/>
      <c r="IK54" s="165">
        <v>-194.1557</v>
      </c>
      <c r="IL54" s="165">
        <v>441.048</v>
      </c>
      <c r="IM54" s="165">
        <v>365.30950000000001</v>
      </c>
      <c r="IN54" s="165">
        <v>-41.953299999999999</v>
      </c>
      <c r="IO54" s="165">
        <v>-355.52539999999999</v>
      </c>
      <c r="IP54" s="165">
        <v>360.87470000000002</v>
      </c>
      <c r="IQ54" s="165">
        <v>-145.8845</v>
      </c>
      <c r="IR54" s="165">
        <v>-227.96770000000001</v>
      </c>
      <c r="IS54" s="165">
        <v>-350.36540000000002</v>
      </c>
      <c r="IT54" s="165">
        <v>98.486000000000004</v>
      </c>
      <c r="IU54" s="165">
        <v>98.468400000000003</v>
      </c>
      <c r="IV54" s="165">
        <v>153.16640000000001</v>
      </c>
      <c r="IW54" s="165">
        <v>-435.9726</v>
      </c>
      <c r="IX54" s="165">
        <v>232.40600000000001</v>
      </c>
      <c r="IY54" s="165">
        <v>-201.57220000000001</v>
      </c>
      <c r="IZ54" s="165">
        <v>202.43170000000001</v>
      </c>
      <c r="JA54" s="165">
        <v>-8.4636999999999993</v>
      </c>
      <c r="JB54" s="166"/>
      <c r="JC54" s="165">
        <v>27.04</v>
      </c>
      <c r="JD54" s="165">
        <v>5.6</v>
      </c>
      <c r="JE54" s="165">
        <v>5.5659999999999998</v>
      </c>
      <c r="JF54" s="165">
        <v>-26.48</v>
      </c>
      <c r="JG54" s="165">
        <v>7.76</v>
      </c>
      <c r="JH54" s="166"/>
      <c r="JI54" s="165">
        <v>-8.4367000000000001</v>
      </c>
      <c r="JJ54" s="165">
        <v>-43.886499999999998</v>
      </c>
      <c r="JK54" s="165">
        <v>-13.447800000000001</v>
      </c>
      <c r="JL54" s="165">
        <v>40.5</v>
      </c>
      <c r="JM54" s="165">
        <v>48.284999999999997</v>
      </c>
      <c r="JN54" s="165">
        <v>48.104999999999997</v>
      </c>
      <c r="JO54" s="165">
        <v>9.8173999999999992</v>
      </c>
      <c r="JP54" s="165">
        <v>11.6774</v>
      </c>
      <c r="JQ54" s="165">
        <v>52.225900000000003</v>
      </c>
      <c r="JR54" s="165">
        <v>51.965699999999998</v>
      </c>
      <c r="JS54" s="165">
        <v>52.636000000000003</v>
      </c>
      <c r="JT54" s="166"/>
      <c r="JU54" s="165">
        <v>-7.8</v>
      </c>
      <c r="JV54" s="165">
        <v>21.147300000000001</v>
      </c>
      <c r="JW54" s="165">
        <v>7.38</v>
      </c>
      <c r="JX54" s="166"/>
      <c r="JY54" s="165">
        <v>-38.108800000000002</v>
      </c>
      <c r="JZ54" s="165">
        <v>75.37</v>
      </c>
      <c r="KA54" s="165">
        <v>52.268700000000003</v>
      </c>
      <c r="KB54" s="165">
        <v>-39.138399999999997</v>
      </c>
      <c r="KC54" s="165">
        <v>-73.737499999999997</v>
      </c>
      <c r="KD54" s="165">
        <v>41.799399999999999</v>
      </c>
      <c r="KE54" s="165">
        <v>30.9251</v>
      </c>
      <c r="KF54" s="165">
        <v>0.1</v>
      </c>
      <c r="KG54" s="165">
        <v>0.3</v>
      </c>
      <c r="KH54" s="165">
        <v>0.61680000000000001</v>
      </c>
      <c r="KI54" s="165">
        <v>180.7508</v>
      </c>
    </row>
    <row r="55" spans="1:295" ht="18" customHeight="1" x14ac:dyDescent="0.35">
      <c r="A55" s="161" t="s">
        <v>53</v>
      </c>
      <c r="B55" s="161" t="s">
        <v>759</v>
      </c>
      <c r="C55" s="165">
        <v>0</v>
      </c>
      <c r="D55" s="166"/>
      <c r="E55" s="165">
        <v>-36.869399999999999</v>
      </c>
      <c r="F55" s="165">
        <v>-36.451599999999999</v>
      </c>
      <c r="G55" s="165">
        <v>27.272200000000002</v>
      </c>
      <c r="H55" s="166"/>
      <c r="I55" s="165">
        <v>53.985700000000001</v>
      </c>
      <c r="J55" s="165">
        <v>-76.656300000000002</v>
      </c>
      <c r="K55" s="165">
        <v>49.563400000000001</v>
      </c>
      <c r="L55" s="165">
        <v>24.869199999999999</v>
      </c>
      <c r="M55" s="165">
        <v>24.492699999999999</v>
      </c>
      <c r="N55" s="165">
        <v>2.2200000000000002</v>
      </c>
      <c r="O55" s="165">
        <v>-31.338999999999999</v>
      </c>
      <c r="P55" s="165">
        <v>26.4</v>
      </c>
      <c r="Q55" s="165">
        <v>9.9359999999999999</v>
      </c>
      <c r="R55" s="165">
        <v>-26.4</v>
      </c>
      <c r="S55" s="165">
        <v>13.2028</v>
      </c>
      <c r="T55" s="165">
        <v>155.03579999999999</v>
      </c>
      <c r="U55" s="165">
        <v>6.6844999999999999</v>
      </c>
      <c r="V55" s="165">
        <v>6.9562999999999997</v>
      </c>
      <c r="W55" s="165">
        <v>11.3025</v>
      </c>
      <c r="X55" s="166"/>
      <c r="Y55" s="165">
        <v>12.236800000000001</v>
      </c>
      <c r="Z55" s="165">
        <v>7.2760999999999996</v>
      </c>
      <c r="AA55" s="166"/>
      <c r="AB55" s="166"/>
      <c r="AC55" s="165">
        <v>-61.89</v>
      </c>
      <c r="AD55" s="165">
        <v>-61.3</v>
      </c>
      <c r="AE55" s="166"/>
      <c r="AF55" s="165">
        <v>-2.2200000000000002</v>
      </c>
      <c r="AG55" s="165">
        <v>30.8</v>
      </c>
      <c r="AH55" s="165">
        <v>8.7230000000000008</v>
      </c>
      <c r="AI55" s="165">
        <v>0.221</v>
      </c>
      <c r="AJ55" s="165">
        <v>-42.19</v>
      </c>
      <c r="AK55" s="165">
        <v>-42.38</v>
      </c>
      <c r="AL55" s="165">
        <v>-85.64</v>
      </c>
      <c r="AM55" s="165">
        <v>42.65</v>
      </c>
      <c r="AN55" s="165">
        <v>42.6</v>
      </c>
      <c r="AO55" s="165">
        <v>14.6997</v>
      </c>
      <c r="AP55" s="165">
        <v>-0.44940000000000002</v>
      </c>
      <c r="AQ55" s="165">
        <v>61.795699999999997</v>
      </c>
      <c r="AR55" s="165">
        <v>63.4315</v>
      </c>
      <c r="AS55" s="165">
        <v>26.386800000000001</v>
      </c>
      <c r="AT55" s="165">
        <v>-43.804600000000001</v>
      </c>
      <c r="AU55" s="165">
        <v>-43.317999999999998</v>
      </c>
      <c r="AV55" s="165">
        <v>7.0805999999999996</v>
      </c>
      <c r="AW55" s="165">
        <v>6.9729000000000001</v>
      </c>
      <c r="AX55" s="166"/>
      <c r="AY55" s="165">
        <v>80.107600000000005</v>
      </c>
      <c r="AZ55" s="165">
        <v>-5.758</v>
      </c>
      <c r="BA55" s="165">
        <v>-29.299099999999999</v>
      </c>
      <c r="BB55" s="165">
        <v>-245.73310000000001</v>
      </c>
      <c r="BC55" s="165">
        <v>-14.1945</v>
      </c>
      <c r="BD55" s="165">
        <v>-13.7</v>
      </c>
      <c r="BE55" s="165">
        <v>-14.6</v>
      </c>
      <c r="BF55" s="165">
        <v>47.7943</v>
      </c>
      <c r="BG55" s="165">
        <v>47.173299999999998</v>
      </c>
      <c r="BH55" s="165">
        <v>-5.1759000000000004</v>
      </c>
      <c r="BI55" s="166"/>
      <c r="BJ55" s="165">
        <v>-36.421999999999997</v>
      </c>
      <c r="BK55" s="165">
        <v>7.3898000000000001</v>
      </c>
      <c r="BL55" s="165">
        <v>8.5474999999999994</v>
      </c>
      <c r="BM55" s="165">
        <v>5.9987000000000004</v>
      </c>
      <c r="BN55" s="165">
        <v>278.54239999999999</v>
      </c>
      <c r="BO55" s="165">
        <v>27.649799999999999</v>
      </c>
      <c r="BP55" s="165">
        <v>27.558199999999999</v>
      </c>
      <c r="BQ55" s="165">
        <v>-140.5806</v>
      </c>
      <c r="BR55" s="165">
        <v>324.36369999999999</v>
      </c>
      <c r="BS55" s="166"/>
      <c r="BT55" s="165">
        <v>-130.86670000000001</v>
      </c>
      <c r="BU55" s="166"/>
      <c r="BV55" s="165">
        <v>87.390900000000002</v>
      </c>
      <c r="BW55" s="165">
        <v>25.99</v>
      </c>
      <c r="BX55" s="165">
        <v>23.65</v>
      </c>
      <c r="BY55" s="165">
        <v>62.1</v>
      </c>
      <c r="BZ55" s="165">
        <v>77.75</v>
      </c>
      <c r="CA55" s="165">
        <v>-52.372999999999998</v>
      </c>
      <c r="CB55" s="165">
        <v>-52.372999999999998</v>
      </c>
      <c r="CC55" s="165">
        <v>127.63030000000001</v>
      </c>
      <c r="CD55" s="165">
        <v>129.0667</v>
      </c>
      <c r="CE55" s="165">
        <v>25.703900000000001</v>
      </c>
      <c r="CF55" s="165">
        <v>-61.079500000000003</v>
      </c>
      <c r="CG55" s="165">
        <v>-61.006900000000002</v>
      </c>
      <c r="CH55" s="165">
        <v>-3.2343000000000002</v>
      </c>
      <c r="CI55" s="165">
        <v>-51.968200000000003</v>
      </c>
      <c r="CJ55" s="166"/>
      <c r="CK55" s="166"/>
      <c r="CL55" s="165">
        <v>76.099999999999994</v>
      </c>
      <c r="CM55" s="165">
        <v>106</v>
      </c>
      <c r="CN55" s="165">
        <v>-17.190000000000001</v>
      </c>
      <c r="CO55" s="165">
        <v>55.737499999999997</v>
      </c>
      <c r="CP55" s="165">
        <v>55.015700000000002</v>
      </c>
      <c r="CQ55" s="165">
        <v>55.259799999999998</v>
      </c>
      <c r="CR55" s="165">
        <v>-33.147500000000001</v>
      </c>
      <c r="CS55" s="165">
        <v>-33.189500000000002</v>
      </c>
      <c r="CT55" s="165">
        <v>-19.7134</v>
      </c>
      <c r="CU55" s="165">
        <v>8.5599000000000007</v>
      </c>
      <c r="CV55" s="165">
        <v>-20.381599999999999</v>
      </c>
      <c r="CW55" s="165">
        <v>14.382899999999999</v>
      </c>
      <c r="CX55" s="165">
        <v>36.49</v>
      </c>
      <c r="CY55" s="165">
        <v>69.31</v>
      </c>
      <c r="CZ55" s="165">
        <v>41.726100000000002</v>
      </c>
      <c r="DA55" s="165">
        <v>39.848300000000002</v>
      </c>
      <c r="DB55" s="165">
        <v>-29.85</v>
      </c>
      <c r="DC55" s="166"/>
      <c r="DD55" s="165">
        <v>52.537199999999999</v>
      </c>
      <c r="DE55" s="165">
        <v>52.175400000000003</v>
      </c>
      <c r="DF55" s="165">
        <v>-93.325999999999993</v>
      </c>
      <c r="DG55" s="165">
        <v>-1E-4</v>
      </c>
      <c r="DH55" s="165">
        <v>-18.241399999999999</v>
      </c>
      <c r="DI55" s="165">
        <v>-98.5</v>
      </c>
      <c r="DJ55" s="165">
        <v>-98.9</v>
      </c>
      <c r="DK55" s="165">
        <v>31.6599</v>
      </c>
      <c r="DL55" s="165">
        <v>42.782600000000002</v>
      </c>
      <c r="DM55" s="165">
        <v>58.720399999999998</v>
      </c>
      <c r="DN55" s="165">
        <v>65.057400000000001</v>
      </c>
      <c r="DO55" s="165">
        <v>42.61</v>
      </c>
      <c r="DP55" s="165">
        <v>-7.62</v>
      </c>
      <c r="DQ55" s="165">
        <v>60.3855</v>
      </c>
      <c r="DR55" s="165">
        <v>93.762799999999999</v>
      </c>
      <c r="DS55" s="165">
        <v>-27.21</v>
      </c>
      <c r="DT55" s="165">
        <v>-27.74</v>
      </c>
      <c r="DU55" s="165">
        <v>112.39</v>
      </c>
      <c r="DV55" s="165">
        <v>65.86</v>
      </c>
      <c r="DW55" s="165">
        <v>89.581800000000001</v>
      </c>
      <c r="DX55" s="165">
        <v>88.0364</v>
      </c>
      <c r="DY55" s="165">
        <v>-43.6815</v>
      </c>
      <c r="DZ55" s="165">
        <v>-42.954500000000003</v>
      </c>
      <c r="EA55" s="165">
        <v>181.25540000000001</v>
      </c>
      <c r="EB55" s="165">
        <v>137.79329999999999</v>
      </c>
      <c r="EC55" s="165">
        <v>132.0341</v>
      </c>
      <c r="ED55" s="165">
        <v>135.06039999999999</v>
      </c>
      <c r="EE55" s="165">
        <v>77.543999999999997</v>
      </c>
      <c r="EF55" s="165">
        <v>54.797800000000002</v>
      </c>
      <c r="EG55" s="165">
        <v>-28.57</v>
      </c>
      <c r="EH55" s="165">
        <v>150.34299999999999</v>
      </c>
      <c r="EI55" s="165">
        <v>133.6533</v>
      </c>
      <c r="EJ55" s="166"/>
      <c r="EK55" s="165">
        <v>-26.067699999999999</v>
      </c>
      <c r="EL55" s="165">
        <v>-24.1159</v>
      </c>
      <c r="EM55" s="165">
        <v>0</v>
      </c>
      <c r="EN55" s="165">
        <v>-30.374400000000001</v>
      </c>
      <c r="EO55" s="165">
        <v>-27.683900000000001</v>
      </c>
      <c r="EP55" s="165">
        <v>150.58799999999999</v>
      </c>
      <c r="EQ55" s="165">
        <v>-54.868299999999998</v>
      </c>
      <c r="ER55" s="165">
        <v>-55.640900000000002</v>
      </c>
      <c r="ES55" s="165">
        <v>-16.366800000000001</v>
      </c>
      <c r="ET55" s="166"/>
      <c r="EU55" s="166"/>
      <c r="EV55" s="165">
        <v>105.9</v>
      </c>
      <c r="EW55" s="165">
        <v>8.8236000000000008</v>
      </c>
      <c r="EX55" s="165">
        <v>-95.497</v>
      </c>
      <c r="EY55" s="165">
        <v>-42.905000000000001</v>
      </c>
      <c r="EZ55" s="165">
        <v>-41.424300000000002</v>
      </c>
      <c r="FA55" s="165">
        <v>13.071300000000001</v>
      </c>
      <c r="FB55" s="165">
        <v>-51.021500000000003</v>
      </c>
      <c r="FC55" s="165">
        <v>17.363099999999999</v>
      </c>
      <c r="FD55" s="165">
        <v>26.228400000000001</v>
      </c>
      <c r="FE55" s="166"/>
      <c r="FF55" s="166"/>
      <c r="FG55" s="165">
        <v>39.229700000000001</v>
      </c>
      <c r="FH55" s="165">
        <v>39.807899999999997</v>
      </c>
      <c r="FI55" s="165">
        <v>38.479700000000001</v>
      </c>
      <c r="FJ55" s="165">
        <v>51.911499999999997</v>
      </c>
      <c r="FK55" s="165">
        <v>52.078899999999997</v>
      </c>
      <c r="FL55" s="165">
        <v>-129.77860000000001</v>
      </c>
      <c r="FM55" s="165">
        <v>45.280700000000003</v>
      </c>
      <c r="FN55" s="165">
        <v>44.999400000000001</v>
      </c>
      <c r="FO55" s="165">
        <v>-93.339100000000002</v>
      </c>
      <c r="FP55" s="165">
        <v>-79.845699999999994</v>
      </c>
      <c r="FQ55" s="167">
        <v>-57.25</v>
      </c>
      <c r="FR55" s="166"/>
      <c r="FS55" s="165">
        <v>13.8705</v>
      </c>
      <c r="FT55" s="166"/>
      <c r="FU55" s="166"/>
      <c r="FV55" s="165">
        <v>15.24</v>
      </c>
      <c r="FW55" s="165">
        <v>-46.041600000000003</v>
      </c>
      <c r="FX55" s="165">
        <v>10</v>
      </c>
      <c r="FY55" s="165">
        <v>-10.589</v>
      </c>
      <c r="FZ55" s="165">
        <v>4.3869999999999996</v>
      </c>
      <c r="GA55" s="165">
        <v>10.7254</v>
      </c>
      <c r="GB55" s="165">
        <v>20.100000000000001</v>
      </c>
      <c r="GC55" s="165">
        <v>82.380300000000005</v>
      </c>
      <c r="GD55" s="165">
        <v>95.066999999999993</v>
      </c>
      <c r="GE55" s="165">
        <v>14.58</v>
      </c>
      <c r="GF55" s="165">
        <v>84.136099999999999</v>
      </c>
      <c r="GG55" s="165">
        <v>27.9</v>
      </c>
      <c r="GH55" s="165">
        <v>-15.9649</v>
      </c>
      <c r="GI55" s="166"/>
      <c r="GJ55" s="165">
        <v>1.8996</v>
      </c>
      <c r="GK55" s="165">
        <v>1.8892</v>
      </c>
      <c r="GL55" s="166"/>
      <c r="GM55" s="166"/>
      <c r="GN55" s="165">
        <v>-12.068300000000001</v>
      </c>
      <c r="GO55" s="165">
        <v>-26.958100000000002</v>
      </c>
      <c r="GP55" s="165">
        <v>25.375599999999999</v>
      </c>
      <c r="GQ55" s="165">
        <v>41.595799999999997</v>
      </c>
      <c r="GR55" s="165">
        <v>94.41</v>
      </c>
      <c r="GS55" s="165">
        <v>56.684600000000003</v>
      </c>
      <c r="GT55" s="165">
        <v>-135.1275</v>
      </c>
      <c r="GU55" s="165">
        <v>-20.2624</v>
      </c>
      <c r="GV55" s="165">
        <v>33.750599999999999</v>
      </c>
      <c r="GW55" s="165">
        <v>-40.148299999999999</v>
      </c>
      <c r="GX55" s="165">
        <v>11.6541</v>
      </c>
      <c r="GY55" s="165">
        <v>0</v>
      </c>
      <c r="GZ55" s="166"/>
      <c r="HA55" s="165">
        <v>13.170500000000001</v>
      </c>
      <c r="HB55" s="165">
        <v>222.23650000000001</v>
      </c>
      <c r="HC55" s="165">
        <v>223.18190000000001</v>
      </c>
      <c r="HD55" s="165">
        <v>189</v>
      </c>
      <c r="HE55" s="165">
        <v>-187.67920000000001</v>
      </c>
      <c r="HF55" s="165">
        <v>-434.26459999999997</v>
      </c>
      <c r="HG55" s="165">
        <v>438.51260000000002</v>
      </c>
      <c r="HH55" s="165">
        <v>436.86630000000002</v>
      </c>
      <c r="HI55" s="165">
        <v>-209.80009999999999</v>
      </c>
      <c r="HJ55" s="165">
        <v>-208.1653</v>
      </c>
      <c r="HK55" s="165">
        <v>-55.301499999999997</v>
      </c>
      <c r="HL55" s="165">
        <v>-47.530900000000003</v>
      </c>
      <c r="HM55" s="165">
        <v>81.206000000000003</v>
      </c>
      <c r="HN55" s="165">
        <v>80.777799999999999</v>
      </c>
      <c r="HO55" s="166"/>
      <c r="HP55" s="166"/>
      <c r="HQ55" s="165">
        <v>69.459400000000002</v>
      </c>
      <c r="HR55" s="165">
        <v>69.118799999999993</v>
      </c>
      <c r="HS55" s="165">
        <v>-26.594000000000001</v>
      </c>
      <c r="HT55" s="165">
        <v>-25.4498</v>
      </c>
      <c r="HU55" s="165">
        <v>106.08</v>
      </c>
      <c r="HV55" s="165">
        <v>106.25</v>
      </c>
      <c r="HW55" s="165">
        <v>53</v>
      </c>
      <c r="HX55" s="165">
        <v>54.1</v>
      </c>
      <c r="HY55" s="165">
        <v>22.273700000000002</v>
      </c>
      <c r="HZ55" s="165">
        <v>27.68</v>
      </c>
      <c r="IA55" s="165">
        <v>-341.73009999999999</v>
      </c>
      <c r="IB55" s="165">
        <v>112.2624</v>
      </c>
      <c r="IC55" s="165">
        <v>112.875</v>
      </c>
      <c r="ID55" s="165">
        <v>13.9</v>
      </c>
      <c r="IE55" s="165">
        <v>6.3</v>
      </c>
      <c r="IF55" s="165">
        <v>-60.7</v>
      </c>
      <c r="IG55" s="165">
        <v>-60.2</v>
      </c>
      <c r="IH55" s="166"/>
      <c r="II55" s="166"/>
      <c r="IJ55" s="165">
        <v>-429.83100000000002</v>
      </c>
      <c r="IK55" s="165">
        <v>-181.7978</v>
      </c>
      <c r="IL55" s="165">
        <v>435.7595</v>
      </c>
      <c r="IM55" s="165">
        <v>360.30709999999999</v>
      </c>
      <c r="IN55" s="165">
        <v>-41.0306</v>
      </c>
      <c r="IO55" s="165">
        <v>-350.54500000000002</v>
      </c>
      <c r="IP55" s="165">
        <v>355.31729999999999</v>
      </c>
      <c r="IQ55" s="165">
        <v>-144.60339999999999</v>
      </c>
      <c r="IR55" s="165">
        <v>-225.82050000000001</v>
      </c>
      <c r="IS55" s="165">
        <v>-346.42829999999998</v>
      </c>
      <c r="IT55" s="165">
        <v>99.589799999999997</v>
      </c>
      <c r="IU55" s="165">
        <v>100.0694</v>
      </c>
      <c r="IV55" s="165">
        <v>148.7329</v>
      </c>
      <c r="IW55" s="165">
        <v>-427.75580000000002</v>
      </c>
      <c r="IX55" s="165">
        <v>226.19139999999999</v>
      </c>
      <c r="IY55" s="165">
        <v>-197.66990000000001</v>
      </c>
      <c r="IZ55" s="165">
        <v>198.55439999999999</v>
      </c>
      <c r="JA55" s="165">
        <v>-7.7770999999999999</v>
      </c>
      <c r="JB55" s="166"/>
      <c r="JC55" s="165">
        <v>27.04</v>
      </c>
      <c r="JD55" s="165">
        <v>5.7809999999999997</v>
      </c>
      <c r="JE55" s="165">
        <v>5.7839999999999998</v>
      </c>
      <c r="JF55" s="165">
        <v>-26.64</v>
      </c>
      <c r="JG55" s="165">
        <v>8.56</v>
      </c>
      <c r="JH55" s="166"/>
      <c r="JI55" s="165">
        <v>-8.8181999999999992</v>
      </c>
      <c r="JJ55" s="165">
        <v>-44.240499999999997</v>
      </c>
      <c r="JK55" s="165">
        <v>-14.0337</v>
      </c>
      <c r="JL55" s="165">
        <v>41.6</v>
      </c>
      <c r="JM55" s="165">
        <v>46.948999999999998</v>
      </c>
      <c r="JN55" s="165">
        <v>46.929000000000002</v>
      </c>
      <c r="JO55" s="165">
        <v>9.6944999999999997</v>
      </c>
      <c r="JP55" s="165">
        <v>11.628</v>
      </c>
      <c r="JQ55" s="165">
        <v>52.352600000000002</v>
      </c>
      <c r="JR55" s="165">
        <v>52.1661</v>
      </c>
      <c r="JS55" s="165">
        <v>53.754600000000003</v>
      </c>
      <c r="JT55" s="166"/>
      <c r="JU55" s="165">
        <v>-5.0999999999999996</v>
      </c>
      <c r="JV55" s="165">
        <v>21.731300000000001</v>
      </c>
      <c r="JW55" s="165">
        <v>6.83</v>
      </c>
      <c r="JX55" s="166"/>
      <c r="JY55" s="165">
        <v>-40.326300000000003</v>
      </c>
      <c r="JZ55" s="165">
        <v>76.486999999999995</v>
      </c>
      <c r="KA55" s="165">
        <v>55.610700000000001</v>
      </c>
      <c r="KB55" s="165">
        <v>-41.598100000000002</v>
      </c>
      <c r="KC55" s="165">
        <v>-75.3887</v>
      </c>
      <c r="KD55" s="165">
        <v>46.688099999999999</v>
      </c>
      <c r="KE55" s="165">
        <v>29.304200000000002</v>
      </c>
      <c r="KF55" s="165">
        <v>-2.5</v>
      </c>
      <c r="KG55" s="165">
        <v>2.8</v>
      </c>
      <c r="KH55" s="165">
        <v>0.59399999999999997</v>
      </c>
      <c r="KI55" s="165">
        <v>183.1018</v>
      </c>
    </row>
    <row r="56" spans="1:295" ht="18" customHeight="1" x14ac:dyDescent="0.35">
      <c r="A56" s="161" t="s">
        <v>760</v>
      </c>
      <c r="B56" s="161" t="s">
        <v>54</v>
      </c>
      <c r="C56" s="168">
        <v>0</v>
      </c>
      <c r="D56" s="168">
        <v>17.568200000000001</v>
      </c>
      <c r="E56" s="168">
        <v>-35.147300000000001</v>
      </c>
      <c r="F56" s="168">
        <v>-36.7119</v>
      </c>
      <c r="G56" s="168">
        <v>25.842600000000001</v>
      </c>
      <c r="H56" s="169"/>
      <c r="I56" s="168">
        <v>51.571599999999997</v>
      </c>
      <c r="J56" s="168">
        <v>-72.080200000000005</v>
      </c>
      <c r="K56" s="168">
        <v>46.349499999999999</v>
      </c>
      <c r="L56" s="168">
        <v>23.417300000000001</v>
      </c>
      <c r="M56" s="168">
        <v>22.709299999999999</v>
      </c>
      <c r="N56" s="168">
        <v>4.4400000000000004</v>
      </c>
      <c r="O56" s="168">
        <v>-27.908999999999999</v>
      </c>
      <c r="P56" s="168">
        <v>24.2</v>
      </c>
      <c r="Q56" s="169"/>
      <c r="R56" s="168">
        <v>-24.2</v>
      </c>
      <c r="S56" s="168">
        <v>13.2447</v>
      </c>
      <c r="T56" s="168">
        <v>144.1174</v>
      </c>
      <c r="U56" s="168">
        <v>6.0635000000000003</v>
      </c>
      <c r="V56" s="168">
        <v>6.7108999999999996</v>
      </c>
      <c r="W56" s="168">
        <v>11.208600000000001</v>
      </c>
      <c r="X56" s="169"/>
      <c r="Y56" s="168">
        <v>14.088800000000001</v>
      </c>
      <c r="Z56" s="168">
        <v>7.4703999999999997</v>
      </c>
      <c r="AA56" s="169"/>
      <c r="AB56" s="169"/>
      <c r="AC56" s="168">
        <v>-60.44</v>
      </c>
      <c r="AD56" s="168">
        <v>-59.8</v>
      </c>
      <c r="AE56" s="169"/>
      <c r="AF56" s="168">
        <v>-4.4400000000000004</v>
      </c>
      <c r="AG56" s="168">
        <v>26.4</v>
      </c>
      <c r="AH56" s="168">
        <v>9.5760000000000005</v>
      </c>
      <c r="AI56" s="168">
        <v>0.22600000000000001</v>
      </c>
      <c r="AJ56" s="168">
        <v>-46.92</v>
      </c>
      <c r="AK56" s="168">
        <v>-46.69</v>
      </c>
      <c r="AL56" s="168">
        <v>-72.55</v>
      </c>
      <c r="AM56" s="168">
        <v>47.11</v>
      </c>
      <c r="AN56" s="168">
        <v>47.54</v>
      </c>
      <c r="AO56" s="168">
        <v>13.875299999999999</v>
      </c>
      <c r="AP56" s="168">
        <v>-1.83E-2</v>
      </c>
      <c r="AQ56" s="168">
        <v>58.599800000000002</v>
      </c>
      <c r="AR56" s="168">
        <v>60.409300000000002</v>
      </c>
      <c r="AS56" s="168">
        <v>21.394300000000001</v>
      </c>
      <c r="AT56" s="168">
        <v>-46.483800000000002</v>
      </c>
      <c r="AU56" s="168">
        <v>-46.704999999999998</v>
      </c>
      <c r="AV56" s="168">
        <v>32.081099999999999</v>
      </c>
      <c r="AW56" s="168">
        <v>30.395600000000002</v>
      </c>
      <c r="AX56" s="169"/>
      <c r="AY56" s="168">
        <v>71.936099999999996</v>
      </c>
      <c r="AZ56" s="168">
        <v>-2.6173000000000002</v>
      </c>
      <c r="BA56" s="168">
        <v>-19.071400000000001</v>
      </c>
      <c r="BB56" s="168">
        <v>-232.59630000000001</v>
      </c>
      <c r="BC56" s="168">
        <v>-15.3833</v>
      </c>
      <c r="BD56" s="168">
        <v>-13.3</v>
      </c>
      <c r="BE56" s="168">
        <v>-14.2</v>
      </c>
      <c r="BF56" s="168">
        <v>51.611600000000003</v>
      </c>
      <c r="BG56" s="168">
        <v>50.3446</v>
      </c>
      <c r="BH56" s="168">
        <v>-5.0933999999999999</v>
      </c>
      <c r="BI56" s="169"/>
      <c r="BJ56" s="168">
        <v>-31.046600000000002</v>
      </c>
      <c r="BK56" s="168">
        <v>7.4414999999999996</v>
      </c>
      <c r="BL56" s="168">
        <v>8.3694000000000006</v>
      </c>
      <c r="BM56" s="168">
        <v>5.8780000000000001</v>
      </c>
      <c r="BN56" s="168">
        <v>265.90769999999998</v>
      </c>
      <c r="BO56" s="168">
        <v>4.181</v>
      </c>
      <c r="BP56" s="168">
        <v>4.0590000000000002</v>
      </c>
      <c r="BQ56" s="168">
        <v>-67.762100000000004</v>
      </c>
      <c r="BR56" s="168">
        <v>307.12720000000002</v>
      </c>
      <c r="BS56" s="169"/>
      <c r="BT56" s="168">
        <v>-126.0761</v>
      </c>
      <c r="BU56" s="169"/>
      <c r="BV56" s="168">
        <v>82.101799999999997</v>
      </c>
      <c r="BW56" s="168">
        <v>25.09</v>
      </c>
      <c r="BX56" s="168">
        <v>22.34</v>
      </c>
      <c r="BY56" s="168">
        <v>58.87</v>
      </c>
      <c r="BZ56" s="168">
        <v>75.37</v>
      </c>
      <c r="CA56" s="168">
        <v>-59.874600000000001</v>
      </c>
      <c r="CB56" s="168">
        <v>-59.338799999999999</v>
      </c>
      <c r="CC56" s="168">
        <v>134.375</v>
      </c>
      <c r="CD56" s="168">
        <v>135.63980000000001</v>
      </c>
      <c r="CE56" s="168">
        <v>26.149699999999999</v>
      </c>
      <c r="CF56" s="168">
        <v>-56.643999999999998</v>
      </c>
      <c r="CG56" s="168">
        <v>-57.0212</v>
      </c>
      <c r="CH56" s="168">
        <v>-6.1375000000000002</v>
      </c>
      <c r="CI56" s="168">
        <v>-53.9818</v>
      </c>
      <c r="CJ56" s="169"/>
      <c r="CK56" s="169"/>
      <c r="CL56" s="168">
        <v>66.8</v>
      </c>
      <c r="CM56" s="168">
        <v>109.5</v>
      </c>
      <c r="CN56" s="168">
        <v>-16.239999999999998</v>
      </c>
      <c r="CO56" s="168">
        <v>51.762099999999997</v>
      </c>
      <c r="CP56" s="168">
        <v>51.485999999999997</v>
      </c>
      <c r="CQ56" s="168">
        <v>51.169600000000003</v>
      </c>
      <c r="CR56" s="168">
        <v>-43.043900000000001</v>
      </c>
      <c r="CS56" s="168">
        <v>-42.845399999999998</v>
      </c>
      <c r="CT56" s="168">
        <v>-21.889500000000002</v>
      </c>
      <c r="CU56" s="168">
        <v>23.982299999999999</v>
      </c>
      <c r="CV56" s="168">
        <v>-23.1128</v>
      </c>
      <c r="CW56" s="168">
        <v>13.7904</v>
      </c>
      <c r="CX56" s="168">
        <v>32.81</v>
      </c>
      <c r="CY56" s="168">
        <v>66.98</v>
      </c>
      <c r="CZ56" s="168">
        <v>39.851100000000002</v>
      </c>
      <c r="DA56" s="168">
        <v>37.6511</v>
      </c>
      <c r="DB56" s="168">
        <v>-28.49</v>
      </c>
      <c r="DC56" s="169"/>
      <c r="DD56" s="168">
        <v>53.639899999999997</v>
      </c>
      <c r="DE56" s="168">
        <v>53.047499999999999</v>
      </c>
      <c r="DF56" s="168">
        <v>-96.729500000000002</v>
      </c>
      <c r="DG56" s="168">
        <v>-2.0000000000000001E-4</v>
      </c>
      <c r="DH56" s="168">
        <v>-17.428100000000001</v>
      </c>
      <c r="DI56" s="168">
        <v>-90.8</v>
      </c>
      <c r="DJ56" s="168">
        <v>-89.3</v>
      </c>
      <c r="DK56" s="168">
        <v>32.132300000000001</v>
      </c>
      <c r="DL56" s="168">
        <v>39.852899999999998</v>
      </c>
      <c r="DM56" s="168">
        <v>54.024000000000001</v>
      </c>
      <c r="DN56" s="168">
        <v>61.541699999999999</v>
      </c>
      <c r="DO56" s="168">
        <v>39.909999999999997</v>
      </c>
      <c r="DP56" s="168">
        <v>-7.24</v>
      </c>
      <c r="DQ56" s="168">
        <v>59.183999999999997</v>
      </c>
      <c r="DR56" s="169"/>
      <c r="DS56" s="168">
        <v>-28.15</v>
      </c>
      <c r="DT56" s="168">
        <v>-28.25</v>
      </c>
      <c r="DU56" s="169"/>
      <c r="DV56" s="168">
        <v>62.54</v>
      </c>
      <c r="DW56" s="168">
        <v>97.2</v>
      </c>
      <c r="DX56" s="168">
        <v>94.981800000000007</v>
      </c>
      <c r="DY56" s="168">
        <v>-47.152799999999999</v>
      </c>
      <c r="DZ56" s="168">
        <v>-46.7273</v>
      </c>
      <c r="EA56" s="168">
        <v>177.2029</v>
      </c>
      <c r="EB56" s="168">
        <v>134.20310000000001</v>
      </c>
      <c r="EC56" s="168">
        <v>130.04669999999999</v>
      </c>
      <c r="ED56" s="168">
        <v>130.98949999999999</v>
      </c>
      <c r="EE56" s="168">
        <v>59.3765</v>
      </c>
      <c r="EF56" s="168">
        <v>40.016500000000001</v>
      </c>
      <c r="EG56" s="168">
        <v>-28.931000000000001</v>
      </c>
      <c r="EH56" s="168">
        <v>79.197400000000002</v>
      </c>
      <c r="EI56" s="168">
        <v>131.05109999999999</v>
      </c>
      <c r="EJ56" s="169"/>
      <c r="EK56" s="168">
        <v>-28.028099999999998</v>
      </c>
      <c r="EL56" s="168">
        <v>-26.2026</v>
      </c>
      <c r="EM56" s="168">
        <v>21.520700000000001</v>
      </c>
      <c r="EN56" s="168">
        <v>-9.8259000000000007</v>
      </c>
      <c r="EO56" s="168">
        <v>-9.6781000000000006</v>
      </c>
      <c r="EP56" s="168">
        <v>55.344000000000001</v>
      </c>
      <c r="EQ56" s="168">
        <v>-44.6218</v>
      </c>
      <c r="ER56" s="168">
        <v>-45.464100000000002</v>
      </c>
      <c r="ES56" s="168">
        <v>-2.8774999999999999</v>
      </c>
      <c r="ET56" s="169"/>
      <c r="EU56" s="169"/>
      <c r="EV56" s="168">
        <v>1</v>
      </c>
      <c r="EW56" s="168">
        <v>8.4778000000000002</v>
      </c>
      <c r="EX56" s="168">
        <v>-53.851700000000001</v>
      </c>
      <c r="EY56" s="168">
        <v>-39.252800000000001</v>
      </c>
      <c r="EZ56" s="168">
        <v>-38.274900000000002</v>
      </c>
      <c r="FA56" s="168">
        <v>8.9138000000000002</v>
      </c>
      <c r="FB56" s="168">
        <v>-37.1935</v>
      </c>
      <c r="FC56" s="168">
        <v>0</v>
      </c>
      <c r="FD56" s="168">
        <v>25.3309</v>
      </c>
      <c r="FE56" s="169"/>
      <c r="FF56" s="169"/>
      <c r="FG56" s="168">
        <v>38.112900000000003</v>
      </c>
      <c r="FH56" s="168">
        <v>38.330100000000002</v>
      </c>
      <c r="FI56" s="168">
        <v>36.713500000000003</v>
      </c>
      <c r="FJ56" s="168">
        <v>59.949399999999997</v>
      </c>
      <c r="FK56" s="168">
        <v>59.279499999999999</v>
      </c>
      <c r="FL56" s="168">
        <v>-158.74860000000001</v>
      </c>
      <c r="FM56" s="168">
        <v>49.194499999999998</v>
      </c>
      <c r="FN56" s="168">
        <v>49.279499999999999</v>
      </c>
      <c r="FO56" s="168">
        <v>-114.2313</v>
      </c>
      <c r="FP56" s="168">
        <v>-102.1267</v>
      </c>
      <c r="FQ56" s="170">
        <v>-46.39</v>
      </c>
      <c r="FR56" s="169"/>
      <c r="FS56" s="168">
        <v>13.777699999999999</v>
      </c>
      <c r="FT56" s="169"/>
      <c r="FU56" s="169"/>
      <c r="FV56" s="168">
        <v>14.31</v>
      </c>
      <c r="FW56" s="168">
        <v>-49.658999999999999</v>
      </c>
      <c r="FX56" s="168">
        <v>10.4796</v>
      </c>
      <c r="FY56" s="168">
        <v>-10.776999999999999</v>
      </c>
      <c r="FZ56" s="168">
        <v>4.3140000000000001</v>
      </c>
      <c r="GA56" s="168">
        <v>10.7925</v>
      </c>
      <c r="GB56" s="168">
        <v>21.68</v>
      </c>
      <c r="GC56" s="168">
        <v>105.652</v>
      </c>
      <c r="GD56" s="168">
        <v>114.07599999999999</v>
      </c>
      <c r="GE56" s="168">
        <v>13.94</v>
      </c>
      <c r="GF56" s="168">
        <v>88.444699999999997</v>
      </c>
      <c r="GG56" s="168">
        <v>28.2</v>
      </c>
      <c r="GH56" s="168">
        <v>-15.8414</v>
      </c>
      <c r="GI56" s="169"/>
      <c r="GJ56" s="168">
        <v>2.2690000000000001</v>
      </c>
      <c r="GK56" s="168">
        <v>1.6866000000000001</v>
      </c>
      <c r="GL56" s="169"/>
      <c r="GM56" s="169"/>
      <c r="GN56" s="168">
        <v>-12.3086</v>
      </c>
      <c r="GO56" s="168">
        <v>-25.409300000000002</v>
      </c>
      <c r="GP56" s="168">
        <v>27.2653</v>
      </c>
      <c r="GQ56" s="168">
        <v>38.9908</v>
      </c>
      <c r="GR56" s="168">
        <v>97.858999999999995</v>
      </c>
      <c r="GS56" s="168">
        <v>61.0379</v>
      </c>
      <c r="GT56" s="168">
        <v>-142.46449999999999</v>
      </c>
      <c r="GU56" s="168">
        <v>-19.020499999999998</v>
      </c>
      <c r="GV56" s="168">
        <v>33.740900000000003</v>
      </c>
      <c r="GW56" s="168">
        <v>-37.616</v>
      </c>
      <c r="GX56" s="169"/>
      <c r="GY56" s="169"/>
      <c r="GZ56" s="169"/>
      <c r="HA56" s="169"/>
      <c r="HB56" s="168">
        <v>224.71039999999999</v>
      </c>
      <c r="HC56" s="168">
        <v>224.2176</v>
      </c>
      <c r="HD56" s="168">
        <v>183.6</v>
      </c>
      <c r="HE56" s="168">
        <v>-184.10830000000001</v>
      </c>
      <c r="HF56" s="168">
        <v>-447.13529999999997</v>
      </c>
      <c r="HG56" s="168">
        <v>448.6832</v>
      </c>
      <c r="HH56" s="168">
        <v>442.53590000000003</v>
      </c>
      <c r="HI56" s="168">
        <v>-210.44329999999999</v>
      </c>
      <c r="HJ56" s="168">
        <v>-212.26419999999999</v>
      </c>
      <c r="HK56" s="168">
        <v>-54.663699999999999</v>
      </c>
      <c r="HL56" s="168">
        <v>-46.7498</v>
      </c>
      <c r="HM56" s="168">
        <v>76.743399999999994</v>
      </c>
      <c r="HN56" s="168">
        <v>76.664900000000003</v>
      </c>
      <c r="HO56" s="169"/>
      <c r="HP56" s="169"/>
      <c r="HQ56" s="168">
        <v>71.8874</v>
      </c>
      <c r="HR56" s="168">
        <v>71.041399999999996</v>
      </c>
      <c r="HS56" s="168">
        <v>-22.694500000000001</v>
      </c>
      <c r="HT56" s="168">
        <v>-22.356100000000001</v>
      </c>
      <c r="HU56" s="168">
        <v>110.68</v>
      </c>
      <c r="HV56" s="168">
        <v>110.46</v>
      </c>
      <c r="HW56" s="168">
        <v>54.6</v>
      </c>
      <c r="HX56" s="168">
        <v>55.1</v>
      </c>
      <c r="HY56" s="169"/>
      <c r="HZ56" s="168">
        <v>26.32</v>
      </c>
      <c r="IA56" s="168">
        <v>-337.12209999999999</v>
      </c>
      <c r="IB56" s="168">
        <v>113.5485</v>
      </c>
      <c r="IC56" s="168">
        <v>113.4281</v>
      </c>
      <c r="ID56" s="169"/>
      <c r="IE56" s="168">
        <v>6.3</v>
      </c>
      <c r="IF56" s="168">
        <v>-60.8</v>
      </c>
      <c r="IG56" s="168">
        <v>-60.8</v>
      </c>
      <c r="IH56" s="169"/>
      <c r="II56" s="169"/>
      <c r="IJ56" s="168">
        <v>-435.56200000000001</v>
      </c>
      <c r="IK56" s="168">
        <v>-174.0967</v>
      </c>
      <c r="IL56" s="168">
        <v>435.7989</v>
      </c>
      <c r="IM56" s="168">
        <v>356.40120000000002</v>
      </c>
      <c r="IN56" s="168">
        <v>-39.410699999999999</v>
      </c>
      <c r="IO56" s="168">
        <v>-344.89010000000002</v>
      </c>
      <c r="IP56" s="168">
        <v>347.65289999999999</v>
      </c>
      <c r="IQ56" s="168">
        <v>-144.0471</v>
      </c>
      <c r="IR56" s="168">
        <v>-225.0754</v>
      </c>
      <c r="IS56" s="168">
        <v>-346.39870000000002</v>
      </c>
      <c r="IT56" s="168">
        <v>97.761499999999998</v>
      </c>
      <c r="IU56" s="168">
        <v>96.344899999999996</v>
      </c>
      <c r="IV56" s="168">
        <v>147.8844</v>
      </c>
      <c r="IW56" s="168">
        <v>-421.89859999999999</v>
      </c>
      <c r="IX56" s="168">
        <v>228.0044</v>
      </c>
      <c r="IY56" s="168">
        <v>-192.8562</v>
      </c>
      <c r="IZ56" s="168">
        <v>193.69560000000001</v>
      </c>
      <c r="JA56" s="168">
        <v>-7.1178999999999997</v>
      </c>
      <c r="JB56" s="169"/>
      <c r="JC56" s="168">
        <v>26.64</v>
      </c>
      <c r="JD56" s="168">
        <v>5.9779999999999998</v>
      </c>
      <c r="JE56" s="168">
        <v>5.9660000000000002</v>
      </c>
      <c r="JF56" s="168">
        <v>-26.72</v>
      </c>
      <c r="JG56" s="168">
        <v>9.1199999999999992</v>
      </c>
      <c r="JH56" s="169"/>
      <c r="JI56" s="168">
        <v>-9.2850999999999999</v>
      </c>
      <c r="JJ56" s="168">
        <v>-45.909799999999997</v>
      </c>
      <c r="JK56" s="168">
        <v>-14.3847</v>
      </c>
      <c r="JL56" s="168">
        <v>43.3</v>
      </c>
      <c r="JM56" s="168">
        <v>48.557000000000002</v>
      </c>
      <c r="JN56" s="168">
        <v>47.826999999999998</v>
      </c>
      <c r="JO56" s="168">
        <v>9.6156000000000006</v>
      </c>
      <c r="JP56" s="168">
        <v>11.525499999999999</v>
      </c>
      <c r="JQ56" s="168">
        <v>51.0167</v>
      </c>
      <c r="JR56" s="168">
        <v>49.806399999999996</v>
      </c>
      <c r="JS56" s="168">
        <v>50.219900000000003</v>
      </c>
      <c r="JT56" s="169"/>
      <c r="JU56" s="168">
        <v>-4.5999999999999996</v>
      </c>
      <c r="JV56" s="168">
        <v>21.9114</v>
      </c>
      <c r="JW56" s="168">
        <v>6.38</v>
      </c>
      <c r="JX56" s="169"/>
      <c r="JY56" s="168">
        <v>-42.651400000000002</v>
      </c>
      <c r="JZ56" s="168">
        <v>75.490899999999996</v>
      </c>
      <c r="KA56" s="168">
        <v>54.914000000000001</v>
      </c>
      <c r="KB56" s="168">
        <v>-41.6404</v>
      </c>
      <c r="KC56" s="168">
        <v>-73.194299999999998</v>
      </c>
      <c r="KD56" s="168">
        <v>45.966000000000001</v>
      </c>
      <c r="KE56" s="168">
        <v>28.188400000000001</v>
      </c>
      <c r="KF56" s="168">
        <v>-4.0999999999999996</v>
      </c>
      <c r="KG56" s="168">
        <v>3</v>
      </c>
      <c r="KH56" s="168">
        <v>0.64290000000000003</v>
      </c>
      <c r="KI56" s="168">
        <v>194.42679999999999</v>
      </c>
    </row>
    <row r="57" spans="1:295" x14ac:dyDescent="0.35">
      <c r="A57" s="231" t="s">
        <v>772</v>
      </c>
      <c r="B57" s="231"/>
      <c r="C57" s="171">
        <v>0</v>
      </c>
      <c r="D57" s="171">
        <v>23.532599999999999</v>
      </c>
      <c r="E57" s="171">
        <v>-33.618000000000002</v>
      </c>
      <c r="F57" s="171">
        <v>10.249000000000001</v>
      </c>
      <c r="G57" s="171">
        <v>36.272599999999997</v>
      </c>
      <c r="H57" s="171">
        <v>0</v>
      </c>
      <c r="I57" s="171">
        <v>72.235299999999995</v>
      </c>
      <c r="J57" s="171">
        <v>-68.749300000000005</v>
      </c>
      <c r="K57" s="171">
        <v>69.066400000000002</v>
      </c>
      <c r="L57" s="171">
        <v>35.136899999999997</v>
      </c>
      <c r="M57" s="171">
        <v>34.679900000000004</v>
      </c>
      <c r="N57" s="171">
        <v>11.1</v>
      </c>
      <c r="O57" s="171">
        <v>-27.084</v>
      </c>
      <c r="P57" s="171">
        <v>44</v>
      </c>
      <c r="Q57" s="171">
        <v>20.7</v>
      </c>
      <c r="R57" s="171">
        <v>-22</v>
      </c>
      <c r="S57" s="171">
        <v>14.2334</v>
      </c>
      <c r="T57" s="171">
        <v>244.59719999999999</v>
      </c>
      <c r="U57" s="171">
        <v>10.181100000000001</v>
      </c>
      <c r="V57" s="171">
        <v>10.1159</v>
      </c>
      <c r="W57" s="171">
        <v>16.852699999999999</v>
      </c>
      <c r="X57" s="171">
        <v>0</v>
      </c>
      <c r="Y57" s="171">
        <v>14.088800000000001</v>
      </c>
      <c r="Z57" s="171">
        <v>7.9180000000000001</v>
      </c>
      <c r="AA57" s="171">
        <v>0</v>
      </c>
      <c r="AB57" s="171">
        <v>0</v>
      </c>
      <c r="AC57" s="171">
        <v>-56.89</v>
      </c>
      <c r="AD57" s="171">
        <v>-56.77</v>
      </c>
      <c r="AE57" s="171">
        <v>0</v>
      </c>
      <c r="AF57" s="171">
        <v>22.2</v>
      </c>
      <c r="AG57" s="171">
        <v>48.4</v>
      </c>
      <c r="AH57" s="171">
        <v>13.058</v>
      </c>
      <c r="AI57" s="171">
        <v>0.248</v>
      </c>
      <c r="AJ57" s="171">
        <v>-33.36</v>
      </c>
      <c r="AK57" s="171">
        <v>-33.51</v>
      </c>
      <c r="AL57" s="171">
        <v>-70.3</v>
      </c>
      <c r="AM57" s="171">
        <v>68.28</v>
      </c>
      <c r="AN57" s="171">
        <v>67.900000000000006</v>
      </c>
      <c r="AO57" s="171">
        <v>20.337900000000001</v>
      </c>
      <c r="AP57" s="171">
        <v>14.121</v>
      </c>
      <c r="AQ57" s="171">
        <v>77.376300000000001</v>
      </c>
      <c r="AR57" s="171">
        <v>79.840400000000002</v>
      </c>
      <c r="AS57" s="171">
        <v>46.1708</v>
      </c>
      <c r="AT57" s="171">
        <v>-37.776499999999999</v>
      </c>
      <c r="AU57" s="171">
        <v>-38.209099999999999</v>
      </c>
      <c r="AV57" s="171">
        <v>34.334800000000001</v>
      </c>
      <c r="AW57" s="171">
        <v>33.302500000000002</v>
      </c>
      <c r="AX57" s="171">
        <v>0</v>
      </c>
      <c r="AY57" s="171">
        <v>108.239</v>
      </c>
      <c r="AZ57" s="171">
        <v>-1.5704</v>
      </c>
      <c r="BA57" s="171">
        <v>-8.7003000000000004</v>
      </c>
      <c r="BB57" s="171">
        <v>-195.6276</v>
      </c>
      <c r="BC57" s="171">
        <v>-5.8746999999999998</v>
      </c>
      <c r="BD57" s="171">
        <v>-5.6</v>
      </c>
      <c r="BE57" s="171">
        <v>-6.1</v>
      </c>
      <c r="BF57" s="171">
        <v>66.632099999999994</v>
      </c>
      <c r="BG57" s="171">
        <v>65.603800000000007</v>
      </c>
      <c r="BH57" s="171">
        <v>-3.9234</v>
      </c>
      <c r="BI57" s="171">
        <v>0</v>
      </c>
      <c r="BJ57" s="171">
        <v>-31.046600000000002</v>
      </c>
      <c r="BK57" s="171">
        <v>13.3935</v>
      </c>
      <c r="BL57" s="171">
        <v>11.6065</v>
      </c>
      <c r="BM57" s="171">
        <v>8.0074000000000005</v>
      </c>
      <c r="BN57" s="171">
        <v>429.94459999999998</v>
      </c>
      <c r="BO57" s="171">
        <v>76.937100000000001</v>
      </c>
      <c r="BP57" s="171">
        <v>76.815100000000001</v>
      </c>
      <c r="BQ57" s="171">
        <v>-19.202500000000001</v>
      </c>
      <c r="BR57" s="171">
        <v>479.06479999999999</v>
      </c>
      <c r="BS57" s="171">
        <v>0</v>
      </c>
      <c r="BT57" s="171">
        <v>-99.023700000000005</v>
      </c>
      <c r="BU57" s="171">
        <v>0</v>
      </c>
      <c r="BV57" s="171">
        <v>104.1666</v>
      </c>
      <c r="BW57" s="171">
        <v>30.45</v>
      </c>
      <c r="BX57" s="171">
        <v>36.840000000000003</v>
      </c>
      <c r="BY57" s="171">
        <v>77.37</v>
      </c>
      <c r="BZ57" s="171">
        <v>88.71</v>
      </c>
      <c r="CA57" s="171">
        <v>-46.612900000000003</v>
      </c>
      <c r="CB57" s="171">
        <v>-46.612900000000003</v>
      </c>
      <c r="CC57" s="171">
        <v>176.22620000000001</v>
      </c>
      <c r="CD57" s="171">
        <v>177.1634</v>
      </c>
      <c r="CE57" s="171">
        <v>33.010800000000003</v>
      </c>
      <c r="CF57" s="171">
        <v>-44.619799999999998</v>
      </c>
      <c r="CG57" s="171">
        <v>-45.042299999999997</v>
      </c>
      <c r="CH57" s="171">
        <v>12.6914</v>
      </c>
      <c r="CI57" s="171">
        <v>-42.364699999999999</v>
      </c>
      <c r="CJ57" s="171">
        <v>0</v>
      </c>
      <c r="CK57" s="171">
        <v>0</v>
      </c>
      <c r="CL57" s="171">
        <v>106.9</v>
      </c>
      <c r="CM57" s="171">
        <v>166</v>
      </c>
      <c r="CN57" s="171">
        <v>-12.25</v>
      </c>
      <c r="CO57" s="171">
        <v>63.331899999999997</v>
      </c>
      <c r="CP57" s="171">
        <v>62.737200000000001</v>
      </c>
      <c r="CQ57" s="171">
        <v>62.682699999999997</v>
      </c>
      <c r="CR57" s="171">
        <v>-0.1109</v>
      </c>
      <c r="CS57" s="171">
        <v>-0.47739999999999999</v>
      </c>
      <c r="CT57" s="171">
        <v>1</v>
      </c>
      <c r="CU57" s="171">
        <v>23.982299999999999</v>
      </c>
      <c r="CV57" s="171">
        <v>0</v>
      </c>
      <c r="CW57" s="171">
        <v>18.1938</v>
      </c>
      <c r="CX57" s="171">
        <v>63.46</v>
      </c>
      <c r="CY57" s="171">
        <v>94.34</v>
      </c>
      <c r="CZ57" s="171">
        <v>60.007300000000001</v>
      </c>
      <c r="DA57" s="171">
        <v>56.547499999999999</v>
      </c>
      <c r="DB57" s="171">
        <v>-23.19</v>
      </c>
      <c r="DC57" s="171">
        <v>-2.3862999999999999</v>
      </c>
      <c r="DD57" s="171">
        <v>83.264200000000002</v>
      </c>
      <c r="DE57" s="171">
        <v>82.244799999999998</v>
      </c>
      <c r="DF57" s="171">
        <v>-64.4833</v>
      </c>
      <c r="DG57" s="171">
        <v>2.0000000000000001E-4</v>
      </c>
      <c r="DH57" s="171">
        <v>-14.067500000000001</v>
      </c>
      <c r="DI57" s="171">
        <v>-68.599999999999994</v>
      </c>
      <c r="DJ57" s="171">
        <v>-67.400000000000006</v>
      </c>
      <c r="DK57" s="171">
        <v>37.301299999999998</v>
      </c>
      <c r="DL57" s="171">
        <v>70.028700000000001</v>
      </c>
      <c r="DM57" s="171">
        <v>87.368899999999996</v>
      </c>
      <c r="DN57" s="171">
        <v>154.1199</v>
      </c>
      <c r="DO57" s="171">
        <v>107.27</v>
      </c>
      <c r="DP57" s="171">
        <v>-3.18</v>
      </c>
      <c r="DQ57" s="171">
        <v>70.213499999999996</v>
      </c>
      <c r="DR57" s="171">
        <v>157.91900000000001</v>
      </c>
      <c r="DS57" s="171">
        <v>-1.8</v>
      </c>
      <c r="DT57" s="171">
        <v>-1.72</v>
      </c>
      <c r="DU57" s="171">
        <v>134.72</v>
      </c>
      <c r="DV57" s="171">
        <v>78.36</v>
      </c>
      <c r="DW57" s="171">
        <v>159.6909</v>
      </c>
      <c r="DX57" s="171">
        <v>157.43639999999999</v>
      </c>
      <c r="DY57" s="171">
        <v>-32.265799999999999</v>
      </c>
      <c r="DZ57" s="171">
        <v>-32.281799999999997</v>
      </c>
      <c r="EA57" s="171">
        <v>253.11529999999999</v>
      </c>
      <c r="EB57" s="171">
        <v>207.565</v>
      </c>
      <c r="EC57" s="171">
        <v>202.2903</v>
      </c>
      <c r="ED57" s="171">
        <v>205.50299999999999</v>
      </c>
      <c r="EE57" s="171">
        <v>96.365700000000004</v>
      </c>
      <c r="EF57" s="171">
        <v>79.435000000000002</v>
      </c>
      <c r="EG57" s="171">
        <v>-24.471</v>
      </c>
      <c r="EH57" s="171">
        <v>342.72030000000001</v>
      </c>
      <c r="EI57" s="171">
        <v>159.69399999999999</v>
      </c>
      <c r="EJ57" s="171">
        <v>0</v>
      </c>
      <c r="EK57" s="171">
        <v>-6.8226000000000004</v>
      </c>
      <c r="EL57" s="171">
        <v>-4.5308000000000002</v>
      </c>
      <c r="EM57" s="171">
        <v>64.468699999999998</v>
      </c>
      <c r="EN57" s="171">
        <v>40.317900000000002</v>
      </c>
      <c r="EO57" s="171">
        <v>37.816000000000003</v>
      </c>
      <c r="EP57" s="171">
        <v>176.7</v>
      </c>
      <c r="EQ57" s="171">
        <v>-24.0916</v>
      </c>
      <c r="ER57" s="171">
        <v>-24.841999999999999</v>
      </c>
      <c r="ES57" s="171">
        <v>34.734200000000001</v>
      </c>
      <c r="ET57" s="171">
        <v>0</v>
      </c>
      <c r="EU57" s="171">
        <v>0</v>
      </c>
      <c r="EV57" s="171">
        <v>119.3</v>
      </c>
      <c r="EW57" s="171">
        <v>15.1896</v>
      </c>
      <c r="EX57" s="171">
        <v>28.7485</v>
      </c>
      <c r="EY57" s="171">
        <v>-34.358600000000003</v>
      </c>
      <c r="EZ57" s="171">
        <v>-33.521700000000003</v>
      </c>
      <c r="FA57" s="171">
        <v>13.071300000000001</v>
      </c>
      <c r="FB57" s="171">
        <v>-4.7252000000000001</v>
      </c>
      <c r="FC57" s="171">
        <v>48.753999999999998</v>
      </c>
      <c r="FD57" s="171">
        <v>27.349</v>
      </c>
      <c r="FE57" s="171">
        <v>0</v>
      </c>
      <c r="FF57" s="171">
        <v>0</v>
      </c>
      <c r="FG57" s="171">
        <v>41.429699999999997</v>
      </c>
      <c r="FH57" s="171">
        <v>41.350900000000003</v>
      </c>
      <c r="FI57" s="171">
        <v>40.5426</v>
      </c>
      <c r="FJ57" s="171">
        <v>106.66970000000001</v>
      </c>
      <c r="FK57" s="171">
        <v>107.50700000000001</v>
      </c>
      <c r="FL57" s="171">
        <v>-95.282600000000002</v>
      </c>
      <c r="FM57" s="171">
        <v>105.0073</v>
      </c>
      <c r="FN57" s="171">
        <v>73.300399999999996</v>
      </c>
      <c r="FO57" s="171">
        <v>-74.162099999999995</v>
      </c>
      <c r="FP57" s="171">
        <v>-57.8506</v>
      </c>
      <c r="FQ57" s="171">
        <v>-16.78</v>
      </c>
      <c r="FR57" s="171">
        <v>-18.73</v>
      </c>
      <c r="FS57" s="171">
        <v>18.980399999999999</v>
      </c>
      <c r="FT57" s="171">
        <v>1.619</v>
      </c>
      <c r="FU57" s="171">
        <v>-8.77</v>
      </c>
      <c r="FV57" s="171">
        <v>15.24</v>
      </c>
      <c r="FW57" s="171">
        <v>-17.795999999999999</v>
      </c>
      <c r="FX57" s="171">
        <v>12.525499999999999</v>
      </c>
      <c r="FY57" s="171">
        <v>-8.5860000000000003</v>
      </c>
      <c r="FZ57" s="171">
        <v>4.66</v>
      </c>
      <c r="GA57" s="171">
        <v>11.585000000000001</v>
      </c>
      <c r="GB57" s="171">
        <v>40.76</v>
      </c>
      <c r="GC57" s="171">
        <v>105.652</v>
      </c>
      <c r="GD57" s="171">
        <v>116.9315</v>
      </c>
      <c r="GE57" s="171">
        <v>16.79</v>
      </c>
      <c r="GF57" s="171">
        <v>97.441000000000003</v>
      </c>
      <c r="GG57" s="171">
        <v>29.6</v>
      </c>
      <c r="GH57" s="171">
        <v>-12.0975</v>
      </c>
      <c r="GI57" s="171">
        <v>0</v>
      </c>
      <c r="GJ57" s="171">
        <v>2.7391999999999999</v>
      </c>
      <c r="GK57" s="171">
        <v>2.9317000000000002</v>
      </c>
      <c r="GL57" s="171">
        <v>0</v>
      </c>
      <c r="GM57" s="171">
        <v>0</v>
      </c>
      <c r="GN57" s="171">
        <v>-11.8889</v>
      </c>
      <c r="GO57" s="171">
        <v>-18.444400000000002</v>
      </c>
      <c r="GP57" s="171">
        <v>28.2852</v>
      </c>
      <c r="GQ57" s="171">
        <v>66.6374</v>
      </c>
      <c r="GR57" s="171">
        <v>110.67789999999999</v>
      </c>
      <c r="GS57" s="171">
        <v>70.7547</v>
      </c>
      <c r="GT57" s="171">
        <v>-110.246</v>
      </c>
      <c r="GU57" s="171">
        <v>-15.8825</v>
      </c>
      <c r="GV57" s="171">
        <v>50.832900000000002</v>
      </c>
      <c r="GW57" s="171">
        <v>-25.811299999999999</v>
      </c>
      <c r="GX57" s="171">
        <v>12.6279</v>
      </c>
      <c r="GY57" s="171">
        <v>13.3232</v>
      </c>
      <c r="GZ57" s="171">
        <v>12.7858</v>
      </c>
      <c r="HA57" s="171">
        <v>15</v>
      </c>
      <c r="HB57" s="171">
        <v>242.21709999999999</v>
      </c>
      <c r="HC57" s="171">
        <v>243.42939999999999</v>
      </c>
      <c r="HD57" s="171">
        <v>283.3</v>
      </c>
      <c r="HE57" s="171">
        <v>-183.20500000000001</v>
      </c>
      <c r="HF57" s="171">
        <v>-350.2627</v>
      </c>
      <c r="HG57" s="171">
        <v>560.76689999999996</v>
      </c>
      <c r="HH57" s="171">
        <v>559.14970000000005</v>
      </c>
      <c r="HI57" s="171">
        <v>-134.1611</v>
      </c>
      <c r="HJ57" s="171">
        <v>-134.4573</v>
      </c>
      <c r="HK57" s="171">
        <v>-38.531799999999997</v>
      </c>
      <c r="HL57" s="171">
        <v>-25.8521</v>
      </c>
      <c r="HM57" s="171">
        <v>82.0214</v>
      </c>
      <c r="HN57" s="171">
        <v>81.950100000000006</v>
      </c>
      <c r="HO57" s="171">
        <v>-105.74639999999999</v>
      </c>
      <c r="HP57" s="171">
        <v>-102.8599</v>
      </c>
      <c r="HQ57" s="171">
        <v>79.347200000000001</v>
      </c>
      <c r="HR57" s="171">
        <v>78.622100000000003</v>
      </c>
      <c r="HS57" s="171">
        <v>24.674499999999998</v>
      </c>
      <c r="HT57" s="171">
        <v>24.784500000000001</v>
      </c>
      <c r="HU57" s="171">
        <v>110.68</v>
      </c>
      <c r="HV57" s="171">
        <v>110.46</v>
      </c>
      <c r="HW57" s="171">
        <v>67.099999999999994</v>
      </c>
      <c r="HX57" s="171">
        <v>67.7</v>
      </c>
      <c r="HY57" s="171">
        <v>22.7864</v>
      </c>
      <c r="HZ57" s="171">
        <v>38.479999999999997</v>
      </c>
      <c r="IA57" s="171">
        <v>-311.87799999999999</v>
      </c>
      <c r="IB57" s="171">
        <v>117.01220000000001</v>
      </c>
      <c r="IC57" s="171">
        <v>116.7663</v>
      </c>
      <c r="ID57" s="171">
        <v>19.600000000000001</v>
      </c>
      <c r="IE57" s="171">
        <v>27</v>
      </c>
      <c r="IF57" s="171">
        <v>-34</v>
      </c>
      <c r="IG57" s="171">
        <v>-34</v>
      </c>
      <c r="IH57" s="171">
        <v>1.5871999999999999</v>
      </c>
      <c r="II57" s="171">
        <v>1.3529</v>
      </c>
      <c r="IJ57" s="171">
        <v>-345.20089999999999</v>
      </c>
      <c r="IK57" s="171">
        <v>181.55449999999999</v>
      </c>
      <c r="IL57" s="171">
        <v>486.41719999999998</v>
      </c>
      <c r="IM57" s="171">
        <v>396.36919999999998</v>
      </c>
      <c r="IN57" s="171">
        <v>16.333400000000001</v>
      </c>
      <c r="IO57" s="171">
        <v>-143.2604</v>
      </c>
      <c r="IP57" s="171">
        <v>390.13889999999998</v>
      </c>
      <c r="IQ57" s="171">
        <v>-35.081899999999997</v>
      </c>
      <c r="IR57" s="171">
        <v>-82.071799999999996</v>
      </c>
      <c r="IS57" s="171">
        <v>-136.03229999999999</v>
      </c>
      <c r="IT57" s="171">
        <v>106.95489999999999</v>
      </c>
      <c r="IU57" s="171">
        <v>109.1511</v>
      </c>
      <c r="IV57" s="171">
        <v>169.7054</v>
      </c>
      <c r="IW57" s="171">
        <v>-152.19540000000001</v>
      </c>
      <c r="IX57" s="171">
        <v>239.7389</v>
      </c>
      <c r="IY57" s="171">
        <v>-66.123599999999996</v>
      </c>
      <c r="IZ57" s="171">
        <v>236.9342</v>
      </c>
      <c r="JA57" s="171">
        <v>-5.4314</v>
      </c>
      <c r="JB57" s="171">
        <v>0</v>
      </c>
      <c r="JC57" s="171">
        <v>31.2</v>
      </c>
      <c r="JD57" s="171">
        <v>6.4080000000000004</v>
      </c>
      <c r="JE57" s="171">
        <v>6.3940000000000001</v>
      </c>
      <c r="JF57" s="171">
        <v>-21.12</v>
      </c>
      <c r="JG57" s="171">
        <v>15.36</v>
      </c>
      <c r="JH57" s="171">
        <v>0</v>
      </c>
      <c r="JI57" s="171">
        <v>-8.0858000000000008</v>
      </c>
      <c r="JJ57" s="171">
        <v>-32.637500000000003</v>
      </c>
      <c r="JK57" s="171">
        <v>-7.7042999999999999</v>
      </c>
      <c r="JL57" s="171">
        <v>47.5</v>
      </c>
      <c r="JM57" s="171">
        <v>51.107999999999997</v>
      </c>
      <c r="JN57" s="171">
        <v>52.613</v>
      </c>
      <c r="JO57" s="171">
        <v>9.8173999999999992</v>
      </c>
      <c r="JP57" s="171">
        <v>11.6774</v>
      </c>
      <c r="JQ57" s="171">
        <v>53.410400000000003</v>
      </c>
      <c r="JR57" s="171">
        <v>52.9574</v>
      </c>
      <c r="JS57" s="171">
        <v>53.754600000000003</v>
      </c>
      <c r="JT57" s="171">
        <v>0</v>
      </c>
      <c r="JU57" s="171">
        <v>2.6</v>
      </c>
      <c r="JV57" s="171">
        <v>23.442</v>
      </c>
      <c r="JW57" s="171">
        <v>10.34</v>
      </c>
      <c r="JX57" s="171">
        <v>0</v>
      </c>
      <c r="JY57" s="171">
        <v>-21.438500000000001</v>
      </c>
      <c r="JZ57" s="171">
        <v>82.724100000000007</v>
      </c>
      <c r="KA57" s="171">
        <v>65.388499999999993</v>
      </c>
      <c r="KB57" s="171">
        <v>-21.3947</v>
      </c>
      <c r="KC57" s="171">
        <v>-69.407200000000003</v>
      </c>
      <c r="KD57" s="171">
        <v>56.783999999999999</v>
      </c>
      <c r="KE57" s="171">
        <v>43.6462</v>
      </c>
      <c r="KF57" s="171">
        <v>19</v>
      </c>
      <c r="KG57" s="171">
        <v>10.3</v>
      </c>
      <c r="KH57" s="171">
        <v>0.93979999999999997</v>
      </c>
      <c r="KI57" s="171">
        <v>214.9075</v>
      </c>
    </row>
    <row r="58" spans="1:295" x14ac:dyDescent="0.35">
      <c r="A58" s="231" t="s">
        <v>773</v>
      </c>
      <c r="B58" s="231"/>
      <c r="C58" s="171">
        <v>0</v>
      </c>
      <c r="D58" s="171">
        <v>16.8779</v>
      </c>
      <c r="E58" s="171">
        <v>-47.161499999999997</v>
      </c>
      <c r="F58" s="171">
        <v>-39.835999999999999</v>
      </c>
      <c r="G58" s="171">
        <v>23.0581</v>
      </c>
      <c r="H58" s="171">
        <v>0</v>
      </c>
      <c r="I58" s="171">
        <v>45.916200000000003</v>
      </c>
      <c r="J58" s="171">
        <v>-120.30589999999999</v>
      </c>
      <c r="K58" s="171">
        <v>38.021599999999999</v>
      </c>
      <c r="L58" s="171">
        <v>19.279399999999999</v>
      </c>
      <c r="M58" s="171">
        <v>18.781600000000001</v>
      </c>
      <c r="N58" s="171">
        <v>-24.42</v>
      </c>
      <c r="O58" s="171">
        <v>-52.628</v>
      </c>
      <c r="P58" s="171">
        <v>22</v>
      </c>
      <c r="Q58" s="171">
        <v>9.1080000000000005</v>
      </c>
      <c r="R58" s="171">
        <v>-44</v>
      </c>
      <c r="S58" s="171">
        <v>11.3309</v>
      </c>
      <c r="T58" s="171">
        <v>139.648</v>
      </c>
      <c r="U58" s="171">
        <v>4.1116999999999999</v>
      </c>
      <c r="V58" s="171">
        <v>4.1792999999999996</v>
      </c>
      <c r="W58" s="171">
        <v>7.1481000000000003</v>
      </c>
      <c r="X58" s="171">
        <v>0</v>
      </c>
      <c r="Y58" s="171">
        <v>2.5028000000000001</v>
      </c>
      <c r="Z58" s="171">
        <v>2.4927000000000001</v>
      </c>
      <c r="AA58" s="171">
        <v>0</v>
      </c>
      <c r="AB58" s="171">
        <v>0</v>
      </c>
      <c r="AC58" s="171">
        <v>-83.47</v>
      </c>
      <c r="AD58" s="171">
        <v>-83.56</v>
      </c>
      <c r="AE58" s="171">
        <v>0</v>
      </c>
      <c r="AF58" s="171">
        <v>-11.1</v>
      </c>
      <c r="AG58" s="171">
        <v>26.4</v>
      </c>
      <c r="AH58" s="171">
        <v>4</v>
      </c>
      <c r="AI58" s="171">
        <v>0.16900000000000001</v>
      </c>
      <c r="AJ58" s="171">
        <v>-67.13</v>
      </c>
      <c r="AK58" s="171">
        <v>-67.12</v>
      </c>
      <c r="AL58" s="171">
        <v>-97.51</v>
      </c>
      <c r="AM58" s="171">
        <v>33.380000000000003</v>
      </c>
      <c r="AN58" s="171">
        <v>33.549999999999997</v>
      </c>
      <c r="AO58" s="171">
        <v>6.7655000000000003</v>
      </c>
      <c r="AP58" s="171">
        <v>-3.8029999999999999</v>
      </c>
      <c r="AQ58" s="171">
        <v>53.520099999999999</v>
      </c>
      <c r="AR58" s="171">
        <v>55.058100000000003</v>
      </c>
      <c r="AS58" s="171">
        <v>17.125699999999998</v>
      </c>
      <c r="AT58" s="171">
        <v>-61.755200000000002</v>
      </c>
      <c r="AU58" s="171">
        <v>-61.210099999999997</v>
      </c>
      <c r="AV58" s="171">
        <v>3.7155</v>
      </c>
      <c r="AW58" s="171">
        <v>3.9921000000000002</v>
      </c>
      <c r="AX58" s="171">
        <v>0</v>
      </c>
      <c r="AY58" s="171">
        <v>70.730500000000006</v>
      </c>
      <c r="AZ58" s="171">
        <v>-7.8517999999999999</v>
      </c>
      <c r="BA58" s="171">
        <v>-42.760300000000001</v>
      </c>
      <c r="BB58" s="171">
        <v>-394.50909999999999</v>
      </c>
      <c r="BC58" s="171">
        <v>-31.678599999999999</v>
      </c>
      <c r="BD58" s="171">
        <v>-14.8</v>
      </c>
      <c r="BE58" s="171">
        <v>-14.8</v>
      </c>
      <c r="BF58" s="171">
        <v>42.978000000000002</v>
      </c>
      <c r="BG58" s="171">
        <v>42.313000000000002</v>
      </c>
      <c r="BH58" s="171">
        <v>-6.3802000000000003</v>
      </c>
      <c r="BI58" s="171">
        <v>0</v>
      </c>
      <c r="BJ58" s="171">
        <v>-47.5229</v>
      </c>
      <c r="BK58" s="171">
        <v>3.9792999999999998</v>
      </c>
      <c r="BL58" s="171">
        <v>3.952</v>
      </c>
      <c r="BM58" s="171">
        <v>4.1329000000000002</v>
      </c>
      <c r="BN58" s="171">
        <v>232.70359999999999</v>
      </c>
      <c r="BO58" s="171">
        <v>-12.6652</v>
      </c>
      <c r="BP58" s="171">
        <v>-12.7873</v>
      </c>
      <c r="BQ58" s="171">
        <v>-333.92599999999999</v>
      </c>
      <c r="BR58" s="171">
        <v>268.2704</v>
      </c>
      <c r="BS58" s="171">
        <v>0</v>
      </c>
      <c r="BT58" s="171">
        <v>-133.96879999999999</v>
      </c>
      <c r="BU58" s="171">
        <v>0</v>
      </c>
      <c r="BV58" s="171">
        <v>64.976900000000001</v>
      </c>
      <c r="BW58" s="171">
        <v>21.37</v>
      </c>
      <c r="BX58" s="171">
        <v>16.09</v>
      </c>
      <c r="BY58" s="171">
        <v>43.93</v>
      </c>
      <c r="BZ58" s="171">
        <v>62.66</v>
      </c>
      <c r="CA58" s="171">
        <v>-107.2955</v>
      </c>
      <c r="CB58" s="171">
        <v>-105.9559</v>
      </c>
      <c r="CC58" s="171">
        <v>122.2137</v>
      </c>
      <c r="CD58" s="171">
        <v>122.3449</v>
      </c>
      <c r="CE58" s="171">
        <v>11.8932</v>
      </c>
      <c r="CF58" s="171">
        <v>-104.2428</v>
      </c>
      <c r="CG58" s="171">
        <v>-104.288</v>
      </c>
      <c r="CH58" s="171">
        <v>-9.6755999999999993</v>
      </c>
      <c r="CI58" s="171">
        <v>-82.188199999999995</v>
      </c>
      <c r="CJ58" s="171">
        <v>0</v>
      </c>
      <c r="CK58" s="171">
        <v>0</v>
      </c>
      <c r="CL58" s="171">
        <v>45.2</v>
      </c>
      <c r="CM58" s="171">
        <v>85.7</v>
      </c>
      <c r="CN58" s="171">
        <v>-18.579999999999998</v>
      </c>
      <c r="CO58" s="171">
        <v>35.319000000000003</v>
      </c>
      <c r="CP58" s="171">
        <v>35.3339</v>
      </c>
      <c r="CQ58" s="171">
        <v>35.2727</v>
      </c>
      <c r="CR58" s="171">
        <v>-56.9345</v>
      </c>
      <c r="CS58" s="171">
        <v>-56.411799999999999</v>
      </c>
      <c r="CT58" s="171">
        <v>-34.951000000000001</v>
      </c>
      <c r="CU58" s="171">
        <v>-28.354800000000001</v>
      </c>
      <c r="CV58" s="171">
        <v>-28.008800000000001</v>
      </c>
      <c r="CW58" s="171">
        <v>10.801600000000001</v>
      </c>
      <c r="CX58" s="171">
        <v>18.36</v>
      </c>
      <c r="CY58" s="171">
        <v>51.95</v>
      </c>
      <c r="CZ58" s="171">
        <v>31.882300000000001</v>
      </c>
      <c r="DA58" s="171">
        <v>29.5944</v>
      </c>
      <c r="DB58" s="171">
        <v>-37.79</v>
      </c>
      <c r="DC58" s="171">
        <v>-2.7631000000000001</v>
      </c>
      <c r="DD58" s="171">
        <v>43.366799999999998</v>
      </c>
      <c r="DE58" s="171">
        <v>41.980600000000003</v>
      </c>
      <c r="DF58" s="171">
        <v>-161.52019999999999</v>
      </c>
      <c r="DG58" s="171">
        <v>-2.0000000000000001E-4</v>
      </c>
      <c r="DH58" s="171">
        <v>-22.7896</v>
      </c>
      <c r="DI58" s="171">
        <v>-128.1</v>
      </c>
      <c r="DJ58" s="171">
        <v>-128.5</v>
      </c>
      <c r="DK58" s="171">
        <v>30.039400000000001</v>
      </c>
      <c r="DL58" s="171">
        <v>0</v>
      </c>
      <c r="DM58" s="171">
        <v>34.2988</v>
      </c>
      <c r="DN58" s="171">
        <v>47.479199999999999</v>
      </c>
      <c r="DO58" s="171">
        <v>30.53</v>
      </c>
      <c r="DP58" s="171">
        <v>-14.21</v>
      </c>
      <c r="DQ58" s="171">
        <v>54.769500000000001</v>
      </c>
      <c r="DR58" s="171">
        <v>65.861199999999997</v>
      </c>
      <c r="DS58" s="171">
        <v>-31.3</v>
      </c>
      <c r="DT58" s="171">
        <v>-31.6</v>
      </c>
      <c r="DU58" s="171">
        <v>71.73</v>
      </c>
      <c r="DV58" s="171">
        <v>52.46</v>
      </c>
      <c r="DW58" s="171">
        <v>65.672700000000006</v>
      </c>
      <c r="DX58" s="171">
        <v>62.9636</v>
      </c>
      <c r="DY58" s="171">
        <v>-101.9295</v>
      </c>
      <c r="DZ58" s="171">
        <v>-69.881799999999998</v>
      </c>
      <c r="EA58" s="171">
        <v>139.78569999999999</v>
      </c>
      <c r="EB58" s="171">
        <v>100.06310000000001</v>
      </c>
      <c r="EC58" s="171">
        <v>94.114099999999993</v>
      </c>
      <c r="ED58" s="171">
        <v>96.757499999999993</v>
      </c>
      <c r="EE58" s="171">
        <v>28.9207</v>
      </c>
      <c r="EF58" s="171">
        <v>6.0362</v>
      </c>
      <c r="EG58" s="171">
        <v>-32.866</v>
      </c>
      <c r="EH58" s="171">
        <v>30.156300000000002</v>
      </c>
      <c r="EI58" s="171">
        <v>-110.7933</v>
      </c>
      <c r="EJ58" s="171">
        <v>0</v>
      </c>
      <c r="EK58" s="171">
        <v>-35.6511</v>
      </c>
      <c r="EL58" s="171">
        <v>-32.9161</v>
      </c>
      <c r="EM58" s="171">
        <v>-19.660399999999999</v>
      </c>
      <c r="EN58" s="171">
        <v>-55.670699999999997</v>
      </c>
      <c r="EO58" s="171">
        <v>-53.1935</v>
      </c>
      <c r="EP58" s="171">
        <v>35.375999999999998</v>
      </c>
      <c r="EQ58" s="171">
        <v>-93.251499999999993</v>
      </c>
      <c r="ER58" s="171">
        <v>-94.340500000000006</v>
      </c>
      <c r="ES58" s="171">
        <v>-42.757399999999997</v>
      </c>
      <c r="ET58" s="171">
        <v>0</v>
      </c>
      <c r="EU58" s="171">
        <v>0</v>
      </c>
      <c r="EV58" s="171">
        <v>1</v>
      </c>
      <c r="EW58" s="171">
        <v>8.4778000000000002</v>
      </c>
      <c r="EX58" s="171">
        <v>-167.00839999999999</v>
      </c>
      <c r="EY58" s="171">
        <v>-42.905000000000001</v>
      </c>
      <c r="EZ58" s="171">
        <v>-41.424300000000002</v>
      </c>
      <c r="FA58" s="171">
        <v>2.3220999999999998</v>
      </c>
      <c r="FB58" s="171">
        <v>-74.834800000000001</v>
      </c>
      <c r="FC58" s="171">
        <v>-30.3218</v>
      </c>
      <c r="FD58" s="171">
        <v>21.137899999999998</v>
      </c>
      <c r="FE58" s="171">
        <v>0</v>
      </c>
      <c r="FF58" s="171">
        <v>0</v>
      </c>
      <c r="FG58" s="171">
        <v>28.973400000000002</v>
      </c>
      <c r="FH58" s="171">
        <v>29.827000000000002</v>
      </c>
      <c r="FI58" s="171">
        <v>28.997699999999998</v>
      </c>
      <c r="FJ58" s="171">
        <v>47.222700000000003</v>
      </c>
      <c r="FK58" s="171">
        <v>46.385399999999997</v>
      </c>
      <c r="FL58" s="171">
        <v>-160.59059999999999</v>
      </c>
      <c r="FM58" s="171">
        <v>34.227899999999998</v>
      </c>
      <c r="FN58" s="171">
        <v>34.186999999999998</v>
      </c>
      <c r="FO58" s="171">
        <v>-115.7706</v>
      </c>
      <c r="FP58" s="171">
        <v>-102.7736</v>
      </c>
      <c r="FQ58" s="171">
        <v>-66.05</v>
      </c>
      <c r="FR58" s="171">
        <v>-37.18</v>
      </c>
      <c r="FS58" s="171">
        <v>13.4725</v>
      </c>
      <c r="FT58" s="171">
        <v>0.94640000000000002</v>
      </c>
      <c r="FU58" s="171">
        <v>-11.58</v>
      </c>
      <c r="FV58" s="171">
        <v>9.93</v>
      </c>
      <c r="FW58" s="171">
        <v>-61.866</v>
      </c>
      <c r="FX58" s="171">
        <v>6.3094000000000001</v>
      </c>
      <c r="FY58" s="171">
        <v>-12.875999999999999</v>
      </c>
      <c r="FZ58" s="171">
        <v>0.54400000000000004</v>
      </c>
      <c r="GA58" s="171">
        <v>7.3521000000000001</v>
      </c>
      <c r="GB58" s="171">
        <v>14.33</v>
      </c>
      <c r="GC58" s="171">
        <v>60.530200000000001</v>
      </c>
      <c r="GD58" s="171">
        <v>74.588800000000006</v>
      </c>
      <c r="GE58" s="171">
        <v>11.88</v>
      </c>
      <c r="GF58" s="171">
        <v>73.106999999999999</v>
      </c>
      <c r="GG58" s="171">
        <v>22.9</v>
      </c>
      <c r="GH58" s="171">
        <v>-26.779399999999999</v>
      </c>
      <c r="GI58" s="171">
        <v>0</v>
      </c>
      <c r="GJ58" s="171">
        <v>-8.2774000000000001</v>
      </c>
      <c r="GK58" s="171">
        <v>1.2445999999999999</v>
      </c>
      <c r="GL58" s="171">
        <v>0</v>
      </c>
      <c r="GM58" s="171">
        <v>0</v>
      </c>
      <c r="GN58" s="171">
        <v>-14.909800000000001</v>
      </c>
      <c r="GO58" s="171">
        <v>-42.172600000000003</v>
      </c>
      <c r="GP58" s="171">
        <v>22.308499999999999</v>
      </c>
      <c r="GQ58" s="171">
        <v>28.3188</v>
      </c>
      <c r="GR58" s="171">
        <v>77.371099999999998</v>
      </c>
      <c r="GS58" s="171">
        <v>47.319499999999998</v>
      </c>
      <c r="GT58" s="171">
        <v>-164.1138</v>
      </c>
      <c r="GU58" s="171">
        <v>-31.921600000000002</v>
      </c>
      <c r="GV58" s="171">
        <v>32.201099999999997</v>
      </c>
      <c r="GW58" s="171">
        <v>-56.145499999999998</v>
      </c>
      <c r="GX58" s="171">
        <v>10.388</v>
      </c>
      <c r="GY58" s="171">
        <v>0</v>
      </c>
      <c r="GZ58" s="171">
        <v>0.87539999999999996</v>
      </c>
      <c r="HA58" s="171">
        <v>11.5585</v>
      </c>
      <c r="HB58" s="171">
        <v>139.3749</v>
      </c>
      <c r="HC58" s="171">
        <v>137.96610000000001</v>
      </c>
      <c r="HD58" s="171">
        <v>183.6</v>
      </c>
      <c r="HE58" s="171">
        <v>-280.79849999999999</v>
      </c>
      <c r="HF58" s="171">
        <v>-560.29809999999998</v>
      </c>
      <c r="HG58" s="171">
        <v>354.2604</v>
      </c>
      <c r="HH58" s="171">
        <v>349.18349999999998</v>
      </c>
      <c r="HI58" s="171">
        <v>-227.8372</v>
      </c>
      <c r="HJ58" s="171">
        <v>-226.8434</v>
      </c>
      <c r="HK58" s="171">
        <v>-63.91</v>
      </c>
      <c r="HL58" s="171">
        <v>-59.014299999999999</v>
      </c>
      <c r="HM58" s="171">
        <v>67.448099999999997</v>
      </c>
      <c r="HN58" s="171">
        <v>66.802300000000002</v>
      </c>
      <c r="HO58" s="171">
        <v>-163.51519999999999</v>
      </c>
      <c r="HP58" s="171">
        <v>-162.02279999999999</v>
      </c>
      <c r="HQ58" s="171">
        <v>30.2376</v>
      </c>
      <c r="HR58" s="171">
        <v>29.512499999999999</v>
      </c>
      <c r="HS58" s="171">
        <v>-60.5657</v>
      </c>
      <c r="HT58" s="171">
        <v>-60.023200000000003</v>
      </c>
      <c r="HU58" s="171">
        <v>71.459999999999994</v>
      </c>
      <c r="HV58" s="171">
        <v>70.78</v>
      </c>
      <c r="HW58" s="171">
        <v>47.3</v>
      </c>
      <c r="HX58" s="171">
        <v>47.5</v>
      </c>
      <c r="HY58" s="171">
        <v>21.739699999999999</v>
      </c>
      <c r="HZ58" s="171">
        <v>-71.680000000000007</v>
      </c>
      <c r="IA58" s="171">
        <v>-366.21010000000001</v>
      </c>
      <c r="IB58" s="171">
        <v>77.940899999999999</v>
      </c>
      <c r="IC58" s="171">
        <v>78.352500000000006</v>
      </c>
      <c r="ID58" s="171">
        <v>11.1</v>
      </c>
      <c r="IE58" s="171">
        <v>-2.7</v>
      </c>
      <c r="IF58" s="171">
        <v>-65.900000000000006</v>
      </c>
      <c r="IG58" s="171">
        <v>-66</v>
      </c>
      <c r="IH58" s="171">
        <v>0.94430000000000003</v>
      </c>
      <c r="II58" s="171">
        <v>0.64049999999999996</v>
      </c>
      <c r="IJ58" s="171">
        <v>-549.31780000000003</v>
      </c>
      <c r="IK58" s="171">
        <v>-217.7876</v>
      </c>
      <c r="IL58" s="171">
        <v>162.51089999999999</v>
      </c>
      <c r="IM58" s="171">
        <v>146.03059999999999</v>
      </c>
      <c r="IN58" s="171">
        <v>-74.351799999999997</v>
      </c>
      <c r="IO58" s="171">
        <v>-388.3537</v>
      </c>
      <c r="IP58" s="171">
        <v>138.26089999999999</v>
      </c>
      <c r="IQ58" s="171">
        <v>-167.0121</v>
      </c>
      <c r="IR58" s="171">
        <v>-239.05070000000001</v>
      </c>
      <c r="IS58" s="171">
        <v>-380.13630000000001</v>
      </c>
      <c r="IT58" s="171">
        <v>70.863799999999998</v>
      </c>
      <c r="IU58" s="171">
        <v>69.657399999999996</v>
      </c>
      <c r="IV58" s="171">
        <v>33.633400000000002</v>
      </c>
      <c r="IW58" s="171">
        <v>-476.81729999999999</v>
      </c>
      <c r="IX58" s="171">
        <v>83.706500000000005</v>
      </c>
      <c r="IY58" s="171">
        <v>-236.3723</v>
      </c>
      <c r="IZ58" s="171">
        <v>66.955799999999996</v>
      </c>
      <c r="JA58" s="171">
        <v>-8.8591999999999995</v>
      </c>
      <c r="JB58" s="171">
        <v>0</v>
      </c>
      <c r="JC58" s="171">
        <v>21.6</v>
      </c>
      <c r="JD58" s="171">
        <v>4.3120000000000003</v>
      </c>
      <c r="JE58" s="171">
        <v>4.3319999999999999</v>
      </c>
      <c r="JF58" s="171">
        <v>-30.4</v>
      </c>
      <c r="JG58" s="171">
        <v>7.52</v>
      </c>
      <c r="JH58" s="171">
        <v>0</v>
      </c>
      <c r="JI58" s="171">
        <v>-16.347000000000001</v>
      </c>
      <c r="JJ58" s="171">
        <v>-48.018599999999999</v>
      </c>
      <c r="JK58" s="171">
        <v>-15.5566</v>
      </c>
      <c r="JL58" s="171">
        <v>31.7</v>
      </c>
      <c r="JM58" s="171">
        <v>43.578000000000003</v>
      </c>
      <c r="JN58" s="171">
        <v>42.600999999999999</v>
      </c>
      <c r="JO58" s="171">
        <v>0</v>
      </c>
      <c r="JP58" s="171">
        <v>0</v>
      </c>
      <c r="JQ58" s="171">
        <v>43.925899999999999</v>
      </c>
      <c r="JR58" s="171">
        <v>43.834499999999998</v>
      </c>
      <c r="JS58" s="171">
        <v>43.655900000000003</v>
      </c>
      <c r="JT58" s="171">
        <v>0</v>
      </c>
      <c r="JU58" s="171">
        <v>-26.8</v>
      </c>
      <c r="JV58" s="171">
        <v>13.418900000000001</v>
      </c>
      <c r="JW58" s="171">
        <v>5.23</v>
      </c>
      <c r="JX58" s="171">
        <v>0</v>
      </c>
      <c r="JY58" s="171">
        <v>-55.6828</v>
      </c>
      <c r="JZ58" s="171">
        <v>70.555199999999999</v>
      </c>
      <c r="KA58" s="171">
        <v>38.9771</v>
      </c>
      <c r="KB58" s="171">
        <v>-54.653500000000001</v>
      </c>
      <c r="KC58" s="171">
        <v>-80.427000000000007</v>
      </c>
      <c r="KD58" s="171">
        <v>25.321400000000001</v>
      </c>
      <c r="KE58" s="171">
        <v>18.9983</v>
      </c>
      <c r="KF58" s="171">
        <v>-10.3</v>
      </c>
      <c r="KG58" s="171">
        <v>-18.899999999999999</v>
      </c>
      <c r="KH58" s="171">
        <v>0.59309999999999996</v>
      </c>
      <c r="KI58" s="171">
        <v>174.68369999999999</v>
      </c>
    </row>
    <row r="59" spans="1:295" x14ac:dyDescent="0.35">
      <c r="A59" s="231" t="s">
        <v>774</v>
      </c>
      <c r="B59" s="231"/>
      <c r="C59" s="171">
        <v>0</v>
      </c>
      <c r="D59" s="171">
        <v>19.894446666666667</v>
      </c>
      <c r="E59" s="171">
        <v>-39.204566666666665</v>
      </c>
      <c r="F59" s="171">
        <v>-22.827882978723405</v>
      </c>
      <c r="G59" s="171">
        <v>30.024157500000001</v>
      </c>
      <c r="H59" s="171">
        <v>0</v>
      </c>
      <c r="I59" s="171">
        <v>60.212119999999999</v>
      </c>
      <c r="J59" s="171">
        <v>-102.42173958333332</v>
      </c>
      <c r="K59" s="171">
        <v>55.772642857142856</v>
      </c>
      <c r="L59" s="171">
        <v>27.708628571428573</v>
      </c>
      <c r="M59" s="171">
        <v>27.591425531914897</v>
      </c>
      <c r="N59" s="171">
        <v>-10.313750000000001</v>
      </c>
      <c r="O59" s="171">
        <v>-39.677666666666667</v>
      </c>
      <c r="P59" s="171">
        <v>34.176744186046513</v>
      </c>
      <c r="Q59" s="171">
        <v>16.6221</v>
      </c>
      <c r="R59" s="171">
        <v>-34.1</v>
      </c>
      <c r="S59" s="171">
        <v>13.324966666666667</v>
      </c>
      <c r="T59" s="171">
        <v>208.09615416666665</v>
      </c>
      <c r="U59" s="171">
        <v>7.3999604166666675</v>
      </c>
      <c r="V59" s="171">
        <v>7.4470937499999996</v>
      </c>
      <c r="W59" s="171">
        <v>12.14496875</v>
      </c>
      <c r="X59" s="171">
        <v>0</v>
      </c>
      <c r="Y59" s="171">
        <v>9.4983604166666655</v>
      </c>
      <c r="Z59" s="171">
        <v>5.241352083333334</v>
      </c>
      <c r="AA59" s="171">
        <v>0</v>
      </c>
      <c r="AB59" s="171">
        <v>0</v>
      </c>
      <c r="AC59" s="171">
        <v>-72.808750000000003</v>
      </c>
      <c r="AD59" s="171">
        <v>-72.73041666666667</v>
      </c>
      <c r="AE59" s="171">
        <v>0</v>
      </c>
      <c r="AF59" s="171">
        <v>10.313750000000001</v>
      </c>
      <c r="AG59" s="171">
        <v>37.117948717948714</v>
      </c>
      <c r="AH59" s="171">
        <v>7.4538333333333329</v>
      </c>
      <c r="AI59" s="171">
        <v>0.20704166666666668</v>
      </c>
      <c r="AJ59" s="171">
        <v>-54.595624999999998</v>
      </c>
      <c r="AK59" s="171">
        <v>-54.714166666666664</v>
      </c>
      <c r="AL59" s="171">
        <v>-84.750833333333333</v>
      </c>
      <c r="AM59" s="171">
        <v>55.12895833333333</v>
      </c>
      <c r="AN59" s="171">
        <v>55.323541666666664</v>
      </c>
      <c r="AO59" s="171">
        <v>12.022122916666666</v>
      </c>
      <c r="AP59" s="171">
        <v>9.4964770833333336</v>
      </c>
      <c r="AQ59" s="171">
        <v>66.319054347826082</v>
      </c>
      <c r="AR59" s="171">
        <v>68.519304444444444</v>
      </c>
      <c r="AS59" s="171">
        <v>31.580716666666667</v>
      </c>
      <c r="AT59" s="171">
        <v>-52.770150000000001</v>
      </c>
      <c r="AU59" s="171">
        <v>-52.432064583333336</v>
      </c>
      <c r="AV59" s="171">
        <v>15.953737500000001</v>
      </c>
      <c r="AW59" s="171">
        <v>15.458016666666666</v>
      </c>
      <c r="AX59" s="171">
        <v>0</v>
      </c>
      <c r="AY59" s="171">
        <v>91.206683333333331</v>
      </c>
      <c r="AZ59" s="171">
        <v>-4.8201520833333333</v>
      </c>
      <c r="BA59" s="171">
        <v>-26.384702083333334</v>
      </c>
      <c r="BB59" s="171">
        <v>-303.40115208333333</v>
      </c>
      <c r="BC59" s="171">
        <v>-17.134785416666666</v>
      </c>
      <c r="BD59" s="171">
        <v>-11.875</v>
      </c>
      <c r="BE59" s="171">
        <v>-12.439583333333333</v>
      </c>
      <c r="BF59" s="171">
        <v>57.920264583333335</v>
      </c>
      <c r="BG59" s="171">
        <v>56.861381250000001</v>
      </c>
      <c r="BH59" s="171">
        <v>-5.2025625</v>
      </c>
      <c r="BI59" s="171">
        <v>0</v>
      </c>
      <c r="BJ59" s="171">
        <v>-39.198837500000003</v>
      </c>
      <c r="BK59" s="171">
        <v>9.099216666666667</v>
      </c>
      <c r="BL59" s="171">
        <v>9.3143638297872346</v>
      </c>
      <c r="BM59" s="171">
        <v>6.3543369565217391</v>
      </c>
      <c r="BN59" s="171">
        <v>338.12655000000001</v>
      </c>
      <c r="BO59" s="171">
        <v>40.304122916666664</v>
      </c>
      <c r="BP59" s="171">
        <v>40.176970833333336</v>
      </c>
      <c r="BQ59" s="171">
        <v>-193.26872708333332</v>
      </c>
      <c r="BR59" s="171">
        <v>386.2403895833333</v>
      </c>
      <c r="BS59" s="171">
        <v>0</v>
      </c>
      <c r="BT59" s="171">
        <v>-124.4502085106383</v>
      </c>
      <c r="BU59" s="171">
        <v>0</v>
      </c>
      <c r="BV59" s="171">
        <v>87.968590697674415</v>
      </c>
      <c r="BW59" s="171">
        <v>25.851666666666663</v>
      </c>
      <c r="BX59" s="171">
        <v>24.979791666666667</v>
      </c>
      <c r="BY59" s="171">
        <v>62.310540540540536</v>
      </c>
      <c r="BZ59" s="171">
        <v>77.686744186046511</v>
      </c>
      <c r="CA59" s="171">
        <v>-72.929874999999996</v>
      </c>
      <c r="CB59" s="171">
        <v>-72.748479166666669</v>
      </c>
      <c r="CC59" s="171">
        <v>144.79946041666668</v>
      </c>
      <c r="CD59" s="171">
        <v>145.6381375</v>
      </c>
      <c r="CE59" s="171">
        <v>21.350823404255319</v>
      </c>
      <c r="CF59" s="171">
        <v>-77.069318749999994</v>
      </c>
      <c r="CG59" s="171">
        <v>-77.075295833333328</v>
      </c>
      <c r="CH59" s="171">
        <v>1.30659375</v>
      </c>
      <c r="CI59" s="171">
        <v>-62.102816666666669</v>
      </c>
      <c r="CJ59" s="171">
        <v>0</v>
      </c>
      <c r="CK59" s="171">
        <v>0</v>
      </c>
      <c r="CL59" s="171">
        <v>72.256249999999994</v>
      </c>
      <c r="CM59" s="171">
        <v>124.78958333333333</v>
      </c>
      <c r="CN59" s="171">
        <v>-16.188541666666666</v>
      </c>
      <c r="CO59" s="171">
        <v>47.529685416666666</v>
      </c>
      <c r="CP59" s="171">
        <v>46.985187500000002</v>
      </c>
      <c r="CQ59" s="171">
        <v>47.321458333333332</v>
      </c>
      <c r="CR59" s="171">
        <v>-28.349875000000001</v>
      </c>
      <c r="CS59" s="171">
        <v>-28.030520833333334</v>
      </c>
      <c r="CT59" s="171">
        <v>-18.730291666666666</v>
      </c>
      <c r="CU59" s="171">
        <v>-2.8742125000000001</v>
      </c>
      <c r="CV59" s="171">
        <v>-15.916171428571428</v>
      </c>
      <c r="CW59" s="171">
        <v>13.573370833333332</v>
      </c>
      <c r="CX59" s="171">
        <v>45.649374999999999</v>
      </c>
      <c r="CY59" s="171">
        <v>71.831249999999997</v>
      </c>
      <c r="CZ59" s="171">
        <v>49.01349534883721</v>
      </c>
      <c r="DA59" s="171">
        <v>46.848918604651161</v>
      </c>
      <c r="DB59" s="171">
        <v>-30.954166666666666</v>
      </c>
      <c r="DC59" s="171">
        <v>-2.5747</v>
      </c>
      <c r="DD59" s="171">
        <v>62.452358333333329</v>
      </c>
      <c r="DE59" s="171">
        <v>61.595127083333331</v>
      </c>
      <c r="DF59" s="171">
        <v>-106.46177291666666</v>
      </c>
      <c r="DG59" s="171">
        <v>-2.0833333333333334E-6</v>
      </c>
      <c r="DH59" s="171">
        <v>-18.711812500000001</v>
      </c>
      <c r="DI59" s="171">
        <v>-109.23571428571429</v>
      </c>
      <c r="DJ59" s="171">
        <v>-108.45813953488371</v>
      </c>
      <c r="DK59" s="171">
        <v>33.773114634146339</v>
      </c>
      <c r="DL59" s="171">
        <v>27.018383870967739</v>
      </c>
      <c r="DM59" s="171">
        <v>66.322839583333334</v>
      </c>
      <c r="DN59" s="171">
        <v>92.80801944444444</v>
      </c>
      <c r="DO59" s="171">
        <v>69.337500000000006</v>
      </c>
      <c r="DP59" s="171">
        <v>-9.4341666666666661</v>
      </c>
      <c r="DQ59" s="171">
        <v>62.487732558139534</v>
      </c>
      <c r="DR59" s="171">
        <v>104.94321914893617</v>
      </c>
      <c r="DS59" s="171">
        <v>-24.01787234042553</v>
      </c>
      <c r="DT59" s="171">
        <v>-24.081304347826087</v>
      </c>
      <c r="DU59" s="171">
        <v>109.33304347826086</v>
      </c>
      <c r="DV59" s="171">
        <v>67.479565217391311</v>
      </c>
      <c r="DW59" s="171">
        <v>106.38673541666667</v>
      </c>
      <c r="DX59" s="171">
        <v>104.01363541666666</v>
      </c>
      <c r="DY59" s="171">
        <v>-62.164885416666664</v>
      </c>
      <c r="DZ59" s="171">
        <v>-43.537660714285707</v>
      </c>
      <c r="EA59" s="171">
        <v>205.10042340425534</v>
      </c>
      <c r="EB59" s="171">
        <v>161.2385625</v>
      </c>
      <c r="EC59" s="171">
        <v>155.98565416666665</v>
      </c>
      <c r="ED59" s="171">
        <v>158.75914166666666</v>
      </c>
      <c r="EE59" s="171">
        <v>67.419966666666667</v>
      </c>
      <c r="EF59" s="171">
        <v>46.410964583333339</v>
      </c>
      <c r="EG59" s="171">
        <v>-29.406729166666668</v>
      </c>
      <c r="EH59" s="171">
        <v>204.16392708333333</v>
      </c>
      <c r="EI59" s="171">
        <v>61.000566666666664</v>
      </c>
      <c r="EJ59" s="171">
        <v>0</v>
      </c>
      <c r="EK59" s="171">
        <v>-24.953868750000002</v>
      </c>
      <c r="EL59" s="171">
        <v>-22.933154166666668</v>
      </c>
      <c r="EM59" s="171">
        <v>20.434808333333333</v>
      </c>
      <c r="EN59" s="171">
        <v>-5.487997916666667</v>
      </c>
      <c r="EO59" s="171">
        <v>-5.251525</v>
      </c>
      <c r="EP59" s="171">
        <v>103.126</v>
      </c>
      <c r="EQ59" s="171">
        <v>-62.290379166666661</v>
      </c>
      <c r="ER59" s="171">
        <v>-63.239841666666663</v>
      </c>
      <c r="ES59" s="171">
        <v>-8.4961395833333331</v>
      </c>
      <c r="ET59" s="171">
        <v>0</v>
      </c>
      <c r="EU59" s="171">
        <v>0</v>
      </c>
      <c r="EV59" s="171">
        <v>67.723684210526315</v>
      </c>
      <c r="EW59" s="171">
        <v>12.5731</v>
      </c>
      <c r="EX59" s="171">
        <v>-62.161841666666668</v>
      </c>
      <c r="EY59" s="171">
        <v>-38.936447916666665</v>
      </c>
      <c r="EZ59" s="171">
        <v>-37.991752083333331</v>
      </c>
      <c r="FA59" s="171">
        <v>8.3096354166666657</v>
      </c>
      <c r="FB59" s="171">
        <v>-44.407108333333333</v>
      </c>
      <c r="FC59" s="171">
        <v>15.033617021276596</v>
      </c>
      <c r="FD59" s="171">
        <v>25.148376086956521</v>
      </c>
      <c r="FE59" s="171">
        <v>0</v>
      </c>
      <c r="FF59" s="171">
        <v>0</v>
      </c>
      <c r="FG59" s="171">
        <v>37.723174999999998</v>
      </c>
      <c r="FH59" s="171">
        <v>37.955818749999999</v>
      </c>
      <c r="FI59" s="171">
        <v>36.691031250000002</v>
      </c>
      <c r="FJ59" s="171">
        <v>72.773724999999999</v>
      </c>
      <c r="FK59" s="171">
        <v>73.128527659574473</v>
      </c>
      <c r="FL59" s="171">
        <v>-134.73954166666667</v>
      </c>
      <c r="FM59" s="171">
        <v>64.353875000000002</v>
      </c>
      <c r="FN59" s="171">
        <v>46.071535714285709</v>
      </c>
      <c r="FO59" s="171">
        <v>-93.471879166666653</v>
      </c>
      <c r="FP59" s="171">
        <v>-82.331085416666667</v>
      </c>
      <c r="FQ59" s="171">
        <v>-48.99666666666667</v>
      </c>
      <c r="FR59" s="171">
        <v>-31.74</v>
      </c>
      <c r="FS59" s="171">
        <v>15.615827083333333</v>
      </c>
      <c r="FT59" s="171">
        <v>1.2031333333333334</v>
      </c>
      <c r="FU59" s="171">
        <v>-10.175000000000001</v>
      </c>
      <c r="FV59" s="171">
        <v>13.098333333333334</v>
      </c>
      <c r="FW59" s="171">
        <v>-49.287729166666672</v>
      </c>
      <c r="FX59" s="171">
        <v>10.20911875</v>
      </c>
      <c r="FY59" s="171">
        <v>-10.6075</v>
      </c>
      <c r="FZ59" s="171">
        <v>3.6597499999999998</v>
      </c>
      <c r="GA59" s="171">
        <v>10.105874999999999</v>
      </c>
      <c r="GB59" s="171">
        <v>22.050833333333333</v>
      </c>
      <c r="GC59" s="171">
        <v>84.410466666666665</v>
      </c>
      <c r="GD59" s="171">
        <v>94.512408333333326</v>
      </c>
      <c r="GE59" s="171">
        <v>14.47125</v>
      </c>
      <c r="GF59" s="171">
        <v>88.177429166666656</v>
      </c>
      <c r="GG59" s="171">
        <v>26.212499999999999</v>
      </c>
      <c r="GH59" s="171">
        <v>-18.816447916666664</v>
      </c>
      <c r="GI59" s="171">
        <v>0</v>
      </c>
      <c r="GJ59" s="171">
        <v>-1.9289291666666668</v>
      </c>
      <c r="GK59" s="171">
        <v>1.9073276595744681</v>
      </c>
      <c r="GL59" s="171">
        <v>0</v>
      </c>
      <c r="GM59" s="171">
        <v>0</v>
      </c>
      <c r="GN59" s="171">
        <v>-13.283344444444445</v>
      </c>
      <c r="GO59" s="171">
        <v>-32.063306249999997</v>
      </c>
      <c r="GP59" s="171">
        <v>25.626550000000002</v>
      </c>
      <c r="GQ59" s="171">
        <v>50.037556250000002</v>
      </c>
      <c r="GR59" s="171">
        <v>96.875431250000005</v>
      </c>
      <c r="GS59" s="171">
        <v>62.698852083333335</v>
      </c>
      <c r="GT59" s="171">
        <v>-144.63488125000001</v>
      </c>
      <c r="GU59" s="171">
        <v>-24.974137500000001</v>
      </c>
      <c r="GV59" s="171">
        <v>42.034172340425535</v>
      </c>
      <c r="GW59" s="171">
        <v>-41.9373875</v>
      </c>
      <c r="GX59" s="171">
        <v>11.582311111111112</v>
      </c>
      <c r="GY59" s="171">
        <v>5.7197257142857145</v>
      </c>
      <c r="GZ59" s="171">
        <v>5.6360000000000001</v>
      </c>
      <c r="HA59" s="171">
        <v>13.200710000000001</v>
      </c>
      <c r="HB59" s="171">
        <v>197.87242083333334</v>
      </c>
      <c r="HC59" s="171">
        <v>196.82919791666666</v>
      </c>
      <c r="HD59" s="171">
        <v>224.36</v>
      </c>
      <c r="HE59" s="171">
        <v>-224.76646666666664</v>
      </c>
      <c r="HF59" s="171">
        <v>-450.62068510638295</v>
      </c>
      <c r="HG59" s="171">
        <v>448.58157954545447</v>
      </c>
      <c r="HH59" s="171">
        <v>450.89813478260868</v>
      </c>
      <c r="HI59" s="171">
        <v>-187.68426249999999</v>
      </c>
      <c r="HJ59" s="171">
        <v>-186.85337708333333</v>
      </c>
      <c r="HK59" s="171">
        <v>-55.887062499999999</v>
      </c>
      <c r="HL59" s="171">
        <v>-48.34065833333333</v>
      </c>
      <c r="HM59" s="171">
        <v>77.25277916666667</v>
      </c>
      <c r="HN59" s="171">
        <v>76.889056249999996</v>
      </c>
      <c r="HO59" s="171">
        <v>-145.1246888888889</v>
      </c>
      <c r="HP59" s="171">
        <v>-141.45029230769231</v>
      </c>
      <c r="HQ59" s="171">
        <v>57.675220833333334</v>
      </c>
      <c r="HR59" s="171">
        <v>57.211718750000003</v>
      </c>
      <c r="HS59" s="171">
        <v>-15.804329166666667</v>
      </c>
      <c r="HT59" s="171">
        <v>-15.661327083333333</v>
      </c>
      <c r="HU59" s="171">
        <v>86.82</v>
      </c>
      <c r="HV59" s="171">
        <v>86.605208333333323</v>
      </c>
      <c r="HW59" s="171">
        <v>54.483333333333334</v>
      </c>
      <c r="HX59" s="171">
        <v>54.610416666666666</v>
      </c>
      <c r="HY59" s="171">
        <v>22.378929729729727</v>
      </c>
      <c r="HZ59" s="171">
        <v>-0.90212765957446817</v>
      </c>
      <c r="IA59" s="171">
        <v>-341.06440208333328</v>
      </c>
      <c r="IB59" s="171">
        <v>101.59809583333333</v>
      </c>
      <c r="IC59" s="171">
        <v>101.43829166666667</v>
      </c>
      <c r="ID59" s="171">
        <v>15.171794871794871</v>
      </c>
      <c r="IE59" s="171">
        <v>14.11875</v>
      </c>
      <c r="IF59" s="171">
        <v>-52.021276595744688</v>
      </c>
      <c r="IG59" s="171">
        <v>-52.162500000000001</v>
      </c>
      <c r="IH59" s="171">
        <v>1.3931214285714286</v>
      </c>
      <c r="II59" s="171">
        <v>1.1837421052631578</v>
      </c>
      <c r="IJ59" s="171">
        <v>-437.46971860465118</v>
      </c>
      <c r="IK59" s="171">
        <v>-71.582904166666665</v>
      </c>
      <c r="IL59" s="171">
        <v>332.55741041666664</v>
      </c>
      <c r="IM59" s="171">
        <v>280.02164791666667</v>
      </c>
      <c r="IN59" s="171">
        <v>-21.780458333333332</v>
      </c>
      <c r="IO59" s="171">
        <v>-272.53599583333335</v>
      </c>
      <c r="IP59" s="171">
        <v>271.62000625000002</v>
      </c>
      <c r="IQ59" s="171">
        <v>-108.31907916666665</v>
      </c>
      <c r="IR59" s="171">
        <v>-175.94219375</v>
      </c>
      <c r="IS59" s="171">
        <v>-267.10250624999998</v>
      </c>
      <c r="IT59" s="171">
        <v>86.126283333333333</v>
      </c>
      <c r="IU59" s="171">
        <v>85.935485416666666</v>
      </c>
      <c r="IV59" s="171">
        <v>109.34104166666665</v>
      </c>
      <c r="IW59" s="171">
        <v>-322.06985833333329</v>
      </c>
      <c r="IX59" s="171">
        <v>175.43749583333332</v>
      </c>
      <c r="IY59" s="171">
        <v>-145.88809791666665</v>
      </c>
      <c r="IZ59" s="171">
        <v>146.30764583333331</v>
      </c>
      <c r="JA59" s="171">
        <v>-7.1903750000000004</v>
      </c>
      <c r="JB59" s="171">
        <v>0</v>
      </c>
      <c r="JC59" s="171">
        <v>26.971666666666664</v>
      </c>
      <c r="JD59" s="171">
        <v>5.6559111111111111</v>
      </c>
      <c r="JE59" s="171">
        <v>5.6296590909090911</v>
      </c>
      <c r="JF59" s="171">
        <v>-26.355</v>
      </c>
      <c r="JG59" s="171">
        <v>10.573333333333334</v>
      </c>
      <c r="JH59" s="171">
        <v>0</v>
      </c>
      <c r="JI59" s="171">
        <v>-11.298031249999999</v>
      </c>
      <c r="JJ59" s="171">
        <v>-41.322891666666671</v>
      </c>
      <c r="JK59" s="171">
        <v>-12.869843749999999</v>
      </c>
      <c r="JL59" s="171">
        <v>40.8125</v>
      </c>
      <c r="JM59" s="171">
        <v>47.554229166666666</v>
      </c>
      <c r="JN59" s="171">
        <v>47.233645833333334</v>
      </c>
      <c r="JO59" s="171">
        <v>6.8683500000000004</v>
      </c>
      <c r="JP59" s="171">
        <v>7.8319666666666672</v>
      </c>
      <c r="JQ59" s="171">
        <v>50.277818750000002</v>
      </c>
      <c r="JR59" s="171">
        <v>50.266377083333339</v>
      </c>
      <c r="JS59" s="171">
        <v>50.331091666666666</v>
      </c>
      <c r="JT59" s="171">
        <v>0</v>
      </c>
      <c r="JU59" s="171">
        <v>-13.302083333333334</v>
      </c>
      <c r="JV59" s="171">
        <v>19.50080625</v>
      </c>
      <c r="JW59" s="171">
        <v>7.4953191489361712</v>
      </c>
      <c r="JX59" s="171">
        <v>0</v>
      </c>
      <c r="JY59" s="171">
        <v>-43.916024999999998</v>
      </c>
      <c r="JZ59" s="171">
        <v>76.81918125</v>
      </c>
      <c r="KA59" s="171">
        <v>56.723729166666665</v>
      </c>
      <c r="KB59" s="171">
        <v>-43.430120833333334</v>
      </c>
      <c r="KC59" s="171">
        <v>-75.253085416666664</v>
      </c>
      <c r="KD59" s="171">
        <v>47.161212499999998</v>
      </c>
      <c r="KE59" s="171">
        <v>27.923897916666668</v>
      </c>
      <c r="KF59" s="171">
        <v>5.3479166666666673</v>
      </c>
      <c r="KG59" s="171">
        <v>-5.2541666666666673</v>
      </c>
      <c r="KH59" s="171">
        <v>0.68451428571428574</v>
      </c>
      <c r="KI59" s="171">
        <v>194.32885208333332</v>
      </c>
    </row>
    <row r="60" spans="1:295" x14ac:dyDescent="0.35">
      <c r="A60" s="231" t="s">
        <v>2276</v>
      </c>
      <c r="B60" s="231"/>
      <c r="C60" s="159" t="s">
        <v>170</v>
      </c>
      <c r="D60" s="159" t="s">
        <v>170</v>
      </c>
      <c r="E60" s="159" t="s">
        <v>170</v>
      </c>
      <c r="F60" s="159" t="s">
        <v>170</v>
      </c>
      <c r="G60" s="159" t="s">
        <v>170</v>
      </c>
      <c r="H60" s="159" t="s">
        <v>2277</v>
      </c>
      <c r="I60" s="159" t="s">
        <v>170</v>
      </c>
      <c r="J60" s="159" t="s">
        <v>170</v>
      </c>
      <c r="K60" s="159" t="s">
        <v>2277</v>
      </c>
      <c r="L60" s="159" t="s">
        <v>170</v>
      </c>
      <c r="M60" s="159" t="s">
        <v>170</v>
      </c>
      <c r="N60" s="159" t="s">
        <v>170</v>
      </c>
      <c r="O60" s="159" t="s">
        <v>170</v>
      </c>
      <c r="P60" s="159" t="s">
        <v>170</v>
      </c>
      <c r="Q60" s="159" t="s">
        <v>170</v>
      </c>
      <c r="R60" s="159" t="s">
        <v>170</v>
      </c>
      <c r="S60" s="159" t="s">
        <v>170</v>
      </c>
      <c r="T60" s="159" t="s">
        <v>170</v>
      </c>
      <c r="U60" s="159" t="s">
        <v>170</v>
      </c>
      <c r="V60" s="159" t="s">
        <v>170</v>
      </c>
      <c r="W60" s="159" t="s">
        <v>170</v>
      </c>
      <c r="X60" s="159" t="s">
        <v>2277</v>
      </c>
      <c r="Y60" s="159" t="s">
        <v>2277</v>
      </c>
      <c r="Z60" s="159" t="s">
        <v>2277</v>
      </c>
      <c r="AA60" s="159" t="s">
        <v>170</v>
      </c>
      <c r="AB60" s="159" t="s">
        <v>2277</v>
      </c>
      <c r="AC60" s="159" t="s">
        <v>170</v>
      </c>
      <c r="AD60" s="159" t="s">
        <v>170</v>
      </c>
      <c r="AE60" s="159" t="s">
        <v>2277</v>
      </c>
      <c r="AF60" s="159" t="s">
        <v>170</v>
      </c>
      <c r="AG60" s="159" t="s">
        <v>170</v>
      </c>
      <c r="AH60" s="159" t="s">
        <v>170</v>
      </c>
      <c r="AI60" s="159" t="s">
        <v>170</v>
      </c>
      <c r="AJ60" s="159" t="s">
        <v>170</v>
      </c>
      <c r="AK60" s="159" t="s">
        <v>170</v>
      </c>
      <c r="AL60" s="159" t="s">
        <v>2277</v>
      </c>
      <c r="AM60" s="159" t="s">
        <v>170</v>
      </c>
      <c r="AN60" s="159" t="s">
        <v>170</v>
      </c>
      <c r="AO60" s="159" t="s">
        <v>170</v>
      </c>
      <c r="AP60" s="159" t="s">
        <v>2277</v>
      </c>
      <c r="AQ60" s="159" t="s">
        <v>170</v>
      </c>
      <c r="AR60" s="159" t="s">
        <v>170</v>
      </c>
      <c r="AS60" s="159" t="s">
        <v>170</v>
      </c>
      <c r="AT60" s="159" t="s">
        <v>170</v>
      </c>
      <c r="AU60" s="159" t="s">
        <v>170</v>
      </c>
      <c r="AV60" s="159" t="s">
        <v>2277</v>
      </c>
      <c r="AW60" s="159" t="s">
        <v>2277</v>
      </c>
      <c r="AX60" s="159" t="s">
        <v>170</v>
      </c>
      <c r="AY60" s="159" t="s">
        <v>170</v>
      </c>
      <c r="AZ60" s="159" t="s">
        <v>170</v>
      </c>
      <c r="BA60" s="159" t="s">
        <v>170</v>
      </c>
      <c r="BB60" s="159" t="s">
        <v>170</v>
      </c>
      <c r="BC60" s="159" t="s">
        <v>2277</v>
      </c>
      <c r="BD60" s="159" t="s">
        <v>2277</v>
      </c>
      <c r="BE60" s="159" t="s">
        <v>2277</v>
      </c>
      <c r="BF60" s="159" t="s">
        <v>170</v>
      </c>
      <c r="BG60" s="159" t="s">
        <v>170</v>
      </c>
      <c r="BH60" s="159" t="s">
        <v>2277</v>
      </c>
      <c r="BI60" s="159" t="s">
        <v>2277</v>
      </c>
      <c r="BJ60" s="159" t="s">
        <v>2277</v>
      </c>
      <c r="BK60" s="159" t="s">
        <v>2277</v>
      </c>
      <c r="BL60" s="159" t="s">
        <v>2277</v>
      </c>
      <c r="BM60" s="159" t="s">
        <v>2277</v>
      </c>
      <c r="BN60" s="159" t="s">
        <v>170</v>
      </c>
      <c r="BO60" s="159" t="s">
        <v>170</v>
      </c>
      <c r="BP60" s="159" t="s">
        <v>170</v>
      </c>
      <c r="BQ60" s="159" t="s">
        <v>2277</v>
      </c>
      <c r="BR60" s="159" t="s">
        <v>2277</v>
      </c>
      <c r="BS60" s="159" t="s">
        <v>2277</v>
      </c>
      <c r="BT60" s="159" t="s">
        <v>2277</v>
      </c>
      <c r="BU60" s="159" t="s">
        <v>2277</v>
      </c>
      <c r="BV60" s="159" t="s">
        <v>2277</v>
      </c>
      <c r="BW60" s="159" t="s">
        <v>2277</v>
      </c>
      <c r="BX60" s="159" t="s">
        <v>2278</v>
      </c>
      <c r="BY60" s="159" t="s">
        <v>2277</v>
      </c>
      <c r="BZ60" s="159" t="s">
        <v>2277</v>
      </c>
      <c r="CA60" s="159" t="s">
        <v>2277</v>
      </c>
      <c r="CB60" s="159" t="s">
        <v>2277</v>
      </c>
      <c r="CC60" s="159" t="s">
        <v>2277</v>
      </c>
      <c r="CD60" s="159" t="s">
        <v>2277</v>
      </c>
      <c r="CE60" s="159" t="s">
        <v>2277</v>
      </c>
      <c r="CF60" s="159" t="s">
        <v>2277</v>
      </c>
      <c r="CG60" s="159" t="s">
        <v>2277</v>
      </c>
      <c r="CH60" s="159" t="s">
        <v>2277</v>
      </c>
      <c r="CI60" s="159" t="s">
        <v>2277</v>
      </c>
      <c r="CJ60" s="159" t="s">
        <v>2277</v>
      </c>
      <c r="CK60" s="159" t="s">
        <v>2277</v>
      </c>
      <c r="CL60" s="159" t="s">
        <v>2277</v>
      </c>
      <c r="CM60" s="159" t="s">
        <v>2277</v>
      </c>
      <c r="CN60" s="159" t="s">
        <v>2277</v>
      </c>
      <c r="CO60" s="159" t="s">
        <v>2277</v>
      </c>
      <c r="CP60" s="159" t="s">
        <v>2277</v>
      </c>
      <c r="CQ60" s="159" t="s">
        <v>2277</v>
      </c>
      <c r="CR60" s="159" t="s">
        <v>2277</v>
      </c>
      <c r="CS60" s="159" t="s">
        <v>2277</v>
      </c>
      <c r="CT60" s="159" t="s">
        <v>2277</v>
      </c>
      <c r="CU60" s="159" t="s">
        <v>2277</v>
      </c>
      <c r="CV60" s="159" t="s">
        <v>2277</v>
      </c>
      <c r="CW60" s="159" t="s">
        <v>2277</v>
      </c>
      <c r="CX60" s="159" t="s">
        <v>2277</v>
      </c>
      <c r="CY60" s="159" t="s">
        <v>2277</v>
      </c>
      <c r="CZ60" s="159" t="s">
        <v>2277</v>
      </c>
      <c r="DA60" s="159" t="s">
        <v>2277</v>
      </c>
      <c r="DB60" s="159" t="s">
        <v>2277</v>
      </c>
      <c r="DC60" s="159" t="s">
        <v>2277</v>
      </c>
      <c r="DD60" s="159" t="s">
        <v>2277</v>
      </c>
      <c r="DE60" s="159" t="s">
        <v>2277</v>
      </c>
      <c r="DF60" s="159" t="s">
        <v>2277</v>
      </c>
      <c r="DG60" s="159" t="s">
        <v>2277</v>
      </c>
      <c r="DH60" s="159" t="s">
        <v>2277</v>
      </c>
      <c r="DI60" s="159" t="s">
        <v>2277</v>
      </c>
      <c r="DJ60" s="159" t="s">
        <v>2277</v>
      </c>
      <c r="DK60" s="159" t="s">
        <v>2277</v>
      </c>
      <c r="DL60" s="159" t="s">
        <v>2277</v>
      </c>
      <c r="DM60" s="159" t="s">
        <v>2277</v>
      </c>
      <c r="DN60" s="159" t="s">
        <v>2277</v>
      </c>
      <c r="DO60" s="159" t="s">
        <v>2277</v>
      </c>
      <c r="DP60" s="159" t="s">
        <v>2277</v>
      </c>
      <c r="DQ60" s="159" t="s">
        <v>2277</v>
      </c>
      <c r="DR60" s="159" t="s">
        <v>2277</v>
      </c>
      <c r="DS60" s="159" t="s">
        <v>2277</v>
      </c>
      <c r="DT60" s="159" t="s">
        <v>2277</v>
      </c>
      <c r="DU60" s="159" t="s">
        <v>2277</v>
      </c>
      <c r="DV60" s="159" t="s">
        <v>2277</v>
      </c>
      <c r="DW60" s="159" t="s">
        <v>2277</v>
      </c>
      <c r="DX60" s="159" t="s">
        <v>2277</v>
      </c>
      <c r="DY60" s="159" t="s">
        <v>2277</v>
      </c>
      <c r="DZ60" s="159" t="s">
        <v>2277</v>
      </c>
      <c r="EA60" s="159" t="s">
        <v>2277</v>
      </c>
      <c r="EB60" s="159" t="s">
        <v>2277</v>
      </c>
      <c r="EC60" s="159" t="s">
        <v>2277</v>
      </c>
      <c r="ED60" s="159" t="s">
        <v>2277</v>
      </c>
      <c r="EE60" s="159" t="s">
        <v>2277</v>
      </c>
      <c r="EF60" s="159" t="s">
        <v>2277</v>
      </c>
      <c r="EG60" s="159" t="s">
        <v>2277</v>
      </c>
      <c r="EH60" s="159" t="s">
        <v>2277</v>
      </c>
      <c r="EI60" s="159" t="s">
        <v>2277</v>
      </c>
      <c r="EJ60" s="159" t="s">
        <v>2277</v>
      </c>
      <c r="EK60" s="159" t="s">
        <v>2277</v>
      </c>
      <c r="EL60" s="159" t="s">
        <v>2277</v>
      </c>
      <c r="EM60" s="159" t="s">
        <v>2277</v>
      </c>
      <c r="EN60" s="159" t="s">
        <v>2277</v>
      </c>
      <c r="EO60" s="159" t="s">
        <v>2277</v>
      </c>
      <c r="EP60" s="159" t="s">
        <v>2277</v>
      </c>
      <c r="EQ60" s="159" t="s">
        <v>2277</v>
      </c>
      <c r="ER60" s="159" t="s">
        <v>2277</v>
      </c>
      <c r="ES60" s="159" t="s">
        <v>2277</v>
      </c>
      <c r="ET60" s="159" t="s">
        <v>2277</v>
      </c>
      <c r="EU60" s="159" t="s">
        <v>2277</v>
      </c>
      <c r="EV60" s="159" t="s">
        <v>2277</v>
      </c>
      <c r="EW60" s="159" t="s">
        <v>2277</v>
      </c>
      <c r="EX60" s="159" t="s">
        <v>2277</v>
      </c>
      <c r="EY60" s="159" t="s">
        <v>2277</v>
      </c>
      <c r="EZ60" s="159" t="s">
        <v>2277</v>
      </c>
      <c r="FA60" s="159" t="s">
        <v>2277</v>
      </c>
      <c r="FB60" s="159" t="s">
        <v>2277</v>
      </c>
      <c r="FC60" s="159" t="s">
        <v>2277</v>
      </c>
      <c r="FD60" s="159" t="s">
        <v>2277</v>
      </c>
      <c r="FE60" s="159" t="s">
        <v>2277</v>
      </c>
      <c r="FF60" s="159" t="s">
        <v>2277</v>
      </c>
      <c r="FG60" s="159" t="s">
        <v>2277</v>
      </c>
      <c r="FH60" s="159" t="s">
        <v>2277</v>
      </c>
      <c r="FI60" s="159" t="s">
        <v>2277</v>
      </c>
      <c r="FJ60" s="159" t="s">
        <v>2277</v>
      </c>
      <c r="FK60" s="159" t="s">
        <v>2277</v>
      </c>
      <c r="FL60" s="159" t="s">
        <v>2277</v>
      </c>
      <c r="FM60" s="159" t="s">
        <v>2277</v>
      </c>
      <c r="FN60" s="159" t="s">
        <v>2277</v>
      </c>
      <c r="FO60" s="159" t="s">
        <v>2277</v>
      </c>
      <c r="FP60" s="159" t="s">
        <v>2277</v>
      </c>
      <c r="FQ60" s="159" t="s">
        <v>2277</v>
      </c>
      <c r="FR60" s="159" t="s">
        <v>2277</v>
      </c>
      <c r="FS60" s="159" t="s">
        <v>2277</v>
      </c>
      <c r="FT60" s="159" t="s">
        <v>2277</v>
      </c>
      <c r="FU60" s="159" t="s">
        <v>2277</v>
      </c>
      <c r="FV60" s="159" t="s">
        <v>2277</v>
      </c>
      <c r="FW60" s="159" t="s">
        <v>2277</v>
      </c>
      <c r="FX60" s="159" t="s">
        <v>2277</v>
      </c>
      <c r="FY60" s="159" t="s">
        <v>2277</v>
      </c>
      <c r="FZ60" s="159" t="s">
        <v>2277</v>
      </c>
      <c r="GA60" s="159" t="s">
        <v>2277</v>
      </c>
      <c r="GB60" s="159" t="s">
        <v>2277</v>
      </c>
      <c r="GC60" s="159" t="s">
        <v>2277</v>
      </c>
      <c r="GD60" s="159" t="s">
        <v>2277</v>
      </c>
      <c r="GE60" s="159" t="s">
        <v>2277</v>
      </c>
      <c r="GF60" s="159" t="s">
        <v>2277</v>
      </c>
      <c r="GG60" s="159" t="s">
        <v>2277</v>
      </c>
      <c r="GH60" s="159" t="s">
        <v>2277</v>
      </c>
      <c r="GI60" s="159" t="s">
        <v>2277</v>
      </c>
      <c r="GJ60" s="159" t="s">
        <v>2277</v>
      </c>
      <c r="GK60" s="159" t="s">
        <v>2277</v>
      </c>
      <c r="GL60" s="159" t="s">
        <v>2277</v>
      </c>
      <c r="GM60" s="159" t="s">
        <v>2277</v>
      </c>
      <c r="GN60" s="159" t="s">
        <v>2277</v>
      </c>
      <c r="GO60" s="159" t="s">
        <v>2277</v>
      </c>
      <c r="GP60" s="159" t="s">
        <v>2277</v>
      </c>
      <c r="GQ60" s="159" t="s">
        <v>2277</v>
      </c>
      <c r="GR60" s="159" t="s">
        <v>2277</v>
      </c>
      <c r="GS60" s="159" t="s">
        <v>2277</v>
      </c>
      <c r="GT60" s="159" t="s">
        <v>2277</v>
      </c>
      <c r="GU60" s="159" t="s">
        <v>2277</v>
      </c>
      <c r="GV60" s="159" t="s">
        <v>2277</v>
      </c>
      <c r="GW60" s="159" t="s">
        <v>2277</v>
      </c>
      <c r="GX60" s="159" t="s">
        <v>2277</v>
      </c>
      <c r="GY60" s="159" t="s">
        <v>2277</v>
      </c>
      <c r="GZ60" s="159" t="s">
        <v>2277</v>
      </c>
      <c r="HA60" s="159" t="s">
        <v>2277</v>
      </c>
      <c r="HB60" s="159" t="s">
        <v>2277</v>
      </c>
      <c r="HC60" s="159" t="s">
        <v>2277</v>
      </c>
      <c r="HD60" s="159" t="s">
        <v>2277</v>
      </c>
      <c r="HE60" s="159" t="s">
        <v>2278</v>
      </c>
      <c r="HF60" s="159" t="s">
        <v>2278</v>
      </c>
      <c r="HG60" s="159" t="s">
        <v>2278</v>
      </c>
      <c r="HH60" s="159" t="s">
        <v>2278</v>
      </c>
      <c r="HI60" s="159" t="s">
        <v>2278</v>
      </c>
      <c r="HJ60" s="159" t="s">
        <v>2278</v>
      </c>
      <c r="HK60" s="159" t="s">
        <v>2278</v>
      </c>
      <c r="HL60" s="159" t="s">
        <v>2278</v>
      </c>
      <c r="HM60" s="159" t="s">
        <v>2278</v>
      </c>
      <c r="HN60" s="159" t="s">
        <v>2278</v>
      </c>
      <c r="HO60" s="159" t="s">
        <v>2278</v>
      </c>
      <c r="HP60" s="159" t="s">
        <v>2278</v>
      </c>
      <c r="HQ60" s="159" t="s">
        <v>2278</v>
      </c>
      <c r="HR60" s="159" t="s">
        <v>2278</v>
      </c>
      <c r="HS60" s="159" t="s">
        <v>2278</v>
      </c>
      <c r="HT60" s="159" t="s">
        <v>2278</v>
      </c>
      <c r="HU60" s="159" t="s">
        <v>2278</v>
      </c>
      <c r="HV60" s="159" t="s">
        <v>2278</v>
      </c>
      <c r="HW60" s="159" t="s">
        <v>2278</v>
      </c>
      <c r="HX60" s="159" t="s">
        <v>2278</v>
      </c>
      <c r="HY60" s="159" t="s">
        <v>2278</v>
      </c>
      <c r="HZ60" s="159" t="s">
        <v>2278</v>
      </c>
      <c r="IA60" s="159" t="s">
        <v>2278</v>
      </c>
      <c r="IB60" s="159" t="s">
        <v>2278</v>
      </c>
      <c r="IC60" s="159" t="s">
        <v>2278</v>
      </c>
      <c r="ID60" s="159" t="s">
        <v>2278</v>
      </c>
      <c r="IE60" s="159" t="s">
        <v>2278</v>
      </c>
      <c r="IF60" s="159" t="s">
        <v>2278</v>
      </c>
      <c r="IG60" s="159" t="s">
        <v>2278</v>
      </c>
      <c r="IH60" s="159" t="s">
        <v>2278</v>
      </c>
      <c r="II60" s="159" t="s">
        <v>2278</v>
      </c>
      <c r="IJ60" s="159" t="s">
        <v>2278</v>
      </c>
      <c r="IK60" s="159" t="s">
        <v>2278</v>
      </c>
      <c r="IL60" s="159" t="s">
        <v>2278</v>
      </c>
      <c r="IM60" s="159" t="s">
        <v>2278</v>
      </c>
      <c r="IN60" s="159" t="s">
        <v>2278</v>
      </c>
      <c r="IO60" s="159" t="s">
        <v>2278</v>
      </c>
      <c r="IP60" s="159" t="s">
        <v>2278</v>
      </c>
      <c r="IQ60" s="159" t="s">
        <v>2278</v>
      </c>
      <c r="IR60" s="159" t="s">
        <v>170</v>
      </c>
      <c r="IS60" s="159" t="s">
        <v>2277</v>
      </c>
      <c r="IT60" s="159" t="s">
        <v>2278</v>
      </c>
      <c r="IU60" s="159" t="s">
        <v>2278</v>
      </c>
      <c r="IV60" s="159" t="s">
        <v>2278</v>
      </c>
      <c r="IW60" s="159" t="s">
        <v>170</v>
      </c>
      <c r="IX60" s="159" t="s">
        <v>170</v>
      </c>
      <c r="IY60" s="159" t="s">
        <v>170</v>
      </c>
      <c r="IZ60" s="159" t="s">
        <v>170</v>
      </c>
      <c r="JA60" s="159" t="s">
        <v>2277</v>
      </c>
      <c r="JB60" s="159" t="s">
        <v>2278</v>
      </c>
      <c r="JC60" s="159" t="s">
        <v>2277</v>
      </c>
      <c r="JD60" s="159" t="s">
        <v>2278</v>
      </c>
      <c r="JE60" s="159" t="s">
        <v>2278</v>
      </c>
      <c r="JF60" s="159" t="s">
        <v>2278</v>
      </c>
      <c r="JG60" s="159" t="s">
        <v>2278</v>
      </c>
      <c r="JH60" s="159" t="s">
        <v>2277</v>
      </c>
      <c r="JI60" s="159" t="s">
        <v>2277</v>
      </c>
      <c r="JJ60" s="159" t="s">
        <v>2277</v>
      </c>
      <c r="JK60" s="159" t="s">
        <v>2277</v>
      </c>
      <c r="JL60" s="159" t="s">
        <v>2278</v>
      </c>
      <c r="JM60" s="159" t="s">
        <v>2277</v>
      </c>
      <c r="JN60" s="159" t="s">
        <v>2277</v>
      </c>
      <c r="JO60" s="159" t="s">
        <v>2278</v>
      </c>
      <c r="JP60" s="159" t="s">
        <v>2278</v>
      </c>
      <c r="JQ60" s="159" t="s">
        <v>2278</v>
      </c>
      <c r="JR60" s="159" t="s">
        <v>2278</v>
      </c>
      <c r="JS60" s="159" t="s">
        <v>2277</v>
      </c>
      <c r="JT60" s="159" t="s">
        <v>2277</v>
      </c>
      <c r="JU60" s="159" t="s">
        <v>2278</v>
      </c>
      <c r="JV60" s="159" t="s">
        <v>2278</v>
      </c>
      <c r="JW60" s="159" t="s">
        <v>2278</v>
      </c>
      <c r="JX60" s="159" t="s">
        <v>2278</v>
      </c>
      <c r="JY60" s="159" t="s">
        <v>2278</v>
      </c>
      <c r="JZ60" s="159" t="s">
        <v>2278</v>
      </c>
      <c r="KA60" s="159" t="s">
        <v>2278</v>
      </c>
      <c r="KB60" s="159" t="s">
        <v>2278</v>
      </c>
      <c r="KC60" s="159" t="s">
        <v>2278</v>
      </c>
      <c r="KD60" s="159" t="s">
        <v>2278</v>
      </c>
      <c r="KE60" s="159" t="s">
        <v>2278</v>
      </c>
      <c r="KF60" s="159" t="s">
        <v>2278</v>
      </c>
      <c r="KG60" s="159" t="s">
        <v>2278</v>
      </c>
      <c r="KH60" s="159" t="s">
        <v>2277</v>
      </c>
      <c r="KI60" s="159" t="s">
        <v>2277</v>
      </c>
    </row>
    <row r="61" spans="1:295" ht="27" customHeight="1" x14ac:dyDescent="0.35">
      <c r="A61" s="231" t="s">
        <v>3</v>
      </c>
      <c r="B61" s="231"/>
      <c r="C61" s="232" t="s">
        <v>34</v>
      </c>
      <c r="D61" s="232"/>
      <c r="E61" s="232"/>
      <c r="F61" s="232"/>
      <c r="G61" s="232"/>
      <c r="H61" s="232"/>
      <c r="I61" s="232"/>
      <c r="J61" s="232"/>
      <c r="K61" s="232"/>
      <c r="L61" s="232"/>
      <c r="M61" s="232"/>
      <c r="N61" s="232" t="s">
        <v>2279</v>
      </c>
      <c r="O61" s="232"/>
      <c r="P61" s="232"/>
      <c r="Q61" s="232"/>
      <c r="R61" s="232"/>
      <c r="S61" s="232" t="s">
        <v>144</v>
      </c>
      <c r="T61" s="232" t="s">
        <v>34</v>
      </c>
      <c r="U61" s="232"/>
      <c r="V61" s="232"/>
      <c r="W61" s="232"/>
      <c r="X61" s="232" t="s">
        <v>785</v>
      </c>
      <c r="Y61" s="232"/>
      <c r="Z61" s="232"/>
      <c r="AA61" s="232" t="s">
        <v>23</v>
      </c>
      <c r="AB61" s="232" t="s">
        <v>34</v>
      </c>
      <c r="AC61" s="232" t="s">
        <v>2280</v>
      </c>
      <c r="AD61" s="232"/>
      <c r="AE61" s="232" t="s">
        <v>34</v>
      </c>
      <c r="AF61" s="232" t="s">
        <v>2279</v>
      </c>
      <c r="AG61" s="232"/>
      <c r="AH61" s="232" t="s">
        <v>284</v>
      </c>
      <c r="AI61" s="232"/>
      <c r="AJ61" s="232" t="s">
        <v>2280</v>
      </c>
      <c r="AK61" s="232"/>
      <c r="AL61" s="232"/>
      <c r="AM61" s="232"/>
      <c r="AN61" s="232"/>
      <c r="AO61" s="232" t="s">
        <v>2281</v>
      </c>
      <c r="AP61" s="232" t="s">
        <v>2282</v>
      </c>
      <c r="AQ61" s="232" t="s">
        <v>34</v>
      </c>
      <c r="AR61" s="232"/>
      <c r="AS61" s="232"/>
      <c r="AT61" s="232"/>
      <c r="AU61" s="232"/>
      <c r="AV61" s="232"/>
      <c r="AW61" s="232"/>
      <c r="AX61" s="232"/>
      <c r="AY61" s="232"/>
      <c r="AZ61" s="232"/>
      <c r="BA61" s="232" t="s">
        <v>2283</v>
      </c>
      <c r="BB61" s="232" t="s">
        <v>144</v>
      </c>
      <c r="BC61" s="232" t="s">
        <v>825</v>
      </c>
      <c r="BD61" s="232" t="s">
        <v>133</v>
      </c>
      <c r="BE61" s="232"/>
      <c r="BF61" s="232" t="s">
        <v>34</v>
      </c>
      <c r="BG61" s="232"/>
      <c r="BH61" s="232"/>
      <c r="BI61" s="232"/>
      <c r="BJ61" s="232"/>
      <c r="BK61" s="232"/>
      <c r="BL61" s="232"/>
      <c r="BM61" s="232"/>
      <c r="BN61" s="232" t="s">
        <v>144</v>
      </c>
      <c r="BO61" s="232"/>
      <c r="BP61" s="232"/>
      <c r="BQ61" s="232"/>
      <c r="BR61" s="232"/>
      <c r="BS61" s="232"/>
      <c r="BT61" s="232" t="s">
        <v>23</v>
      </c>
      <c r="BU61" s="232"/>
      <c r="BV61" s="232" t="s">
        <v>144</v>
      </c>
      <c r="BW61" s="232" t="s">
        <v>2284</v>
      </c>
      <c r="BX61" s="232"/>
      <c r="BY61" s="232"/>
      <c r="BZ61" s="232"/>
      <c r="CA61" s="232" t="s">
        <v>34</v>
      </c>
      <c r="CB61" s="232"/>
      <c r="CC61" s="232" t="s">
        <v>2285</v>
      </c>
      <c r="CD61" s="232"/>
      <c r="CE61" s="232" t="s">
        <v>108</v>
      </c>
      <c r="CF61" s="232" t="s">
        <v>34</v>
      </c>
      <c r="CG61" s="232"/>
      <c r="CH61" s="232"/>
      <c r="CI61" s="232"/>
      <c r="CJ61" s="232" t="s">
        <v>825</v>
      </c>
      <c r="CK61" s="232"/>
      <c r="CL61" s="232" t="s">
        <v>2284</v>
      </c>
      <c r="CM61" s="232"/>
      <c r="CN61" s="232"/>
      <c r="CO61" s="232" t="s">
        <v>34</v>
      </c>
      <c r="CP61" s="232"/>
      <c r="CQ61" s="232"/>
      <c r="CR61" s="232"/>
      <c r="CS61" s="232"/>
      <c r="CT61" s="232"/>
      <c r="CU61" s="232"/>
      <c r="CV61" s="232"/>
      <c r="CW61" s="232" t="s">
        <v>2285</v>
      </c>
      <c r="CX61" s="232" t="s">
        <v>2284</v>
      </c>
      <c r="CY61" s="232"/>
      <c r="CZ61" s="232" t="s">
        <v>314</v>
      </c>
      <c r="DA61" s="232"/>
      <c r="DB61" s="232"/>
      <c r="DC61" s="232"/>
      <c r="DD61" s="232" t="s">
        <v>34</v>
      </c>
      <c r="DE61" s="232"/>
      <c r="DF61" s="232"/>
      <c r="DG61" s="232" t="s">
        <v>314</v>
      </c>
      <c r="DH61" s="232"/>
      <c r="DI61" s="232" t="s">
        <v>809</v>
      </c>
      <c r="DJ61" s="232"/>
      <c r="DK61" s="232" t="s">
        <v>510</v>
      </c>
      <c r="DL61" s="232" t="s">
        <v>314</v>
      </c>
      <c r="DM61" s="232"/>
      <c r="DN61" s="232"/>
      <c r="DO61" s="232"/>
      <c r="DP61" s="232" t="s">
        <v>510</v>
      </c>
      <c r="DQ61" s="232" t="s">
        <v>314</v>
      </c>
      <c r="DR61" s="232" t="s">
        <v>510</v>
      </c>
      <c r="DS61" s="232" t="s">
        <v>314</v>
      </c>
      <c r="DT61" s="232"/>
      <c r="DU61" s="232"/>
      <c r="DV61" s="232"/>
      <c r="DW61" s="232" t="s">
        <v>34</v>
      </c>
      <c r="DX61" s="232" t="s">
        <v>510</v>
      </c>
      <c r="DY61" s="232" t="s">
        <v>34</v>
      </c>
      <c r="DZ61" s="232"/>
      <c r="EA61" s="232"/>
      <c r="EB61" s="232"/>
      <c r="EC61" s="232"/>
      <c r="ED61" s="232"/>
      <c r="EE61" s="232" t="s">
        <v>144</v>
      </c>
      <c r="EF61" s="232"/>
      <c r="EG61" s="232" t="s">
        <v>314</v>
      </c>
      <c r="EH61" s="232" t="s">
        <v>144</v>
      </c>
      <c r="EI61" s="232" t="s">
        <v>2286</v>
      </c>
      <c r="EJ61" s="232" t="s">
        <v>510</v>
      </c>
      <c r="EK61" s="232" t="s">
        <v>34</v>
      </c>
      <c r="EL61" s="232"/>
      <c r="EM61" s="232"/>
      <c r="EN61" s="232"/>
      <c r="EO61" s="232"/>
      <c r="EP61" s="232"/>
      <c r="EQ61" s="232"/>
      <c r="ER61" s="232"/>
      <c r="ES61" s="232"/>
      <c r="ET61" s="232" t="s">
        <v>804</v>
      </c>
      <c r="EU61" s="232"/>
      <c r="EV61" s="232"/>
      <c r="EW61" s="232" t="s">
        <v>34</v>
      </c>
      <c r="EX61" s="232"/>
      <c r="EY61" s="232"/>
      <c r="EZ61" s="232"/>
      <c r="FA61" s="232"/>
      <c r="FB61" s="232"/>
      <c r="FC61" s="232"/>
      <c r="FD61" s="232"/>
      <c r="FE61" s="232"/>
      <c r="FF61" s="232"/>
      <c r="FG61" s="232" t="s">
        <v>815</v>
      </c>
      <c r="FH61" s="232"/>
      <c r="FI61" s="232"/>
      <c r="FJ61" s="232" t="s">
        <v>34</v>
      </c>
      <c r="FK61" s="232"/>
      <c r="FL61" s="232"/>
      <c r="FM61" s="232"/>
      <c r="FN61" s="232"/>
      <c r="FO61" s="232"/>
      <c r="FP61" s="232" t="s">
        <v>2283</v>
      </c>
      <c r="FQ61" s="232" t="s">
        <v>133</v>
      </c>
      <c r="FR61" s="232"/>
      <c r="FS61" s="232"/>
      <c r="FT61" s="232"/>
      <c r="FU61" s="232"/>
      <c r="FV61" s="232"/>
      <c r="FW61" s="232" t="s">
        <v>2285</v>
      </c>
      <c r="FX61" s="232" t="s">
        <v>548</v>
      </c>
      <c r="FY61" s="232"/>
      <c r="FZ61" s="232"/>
      <c r="GA61" s="232" t="s">
        <v>510</v>
      </c>
      <c r="GB61" s="232" t="s">
        <v>2280</v>
      </c>
      <c r="GC61" s="232" t="s">
        <v>2283</v>
      </c>
      <c r="GD61" s="232" t="s">
        <v>34</v>
      </c>
      <c r="GE61" s="232" t="s">
        <v>133</v>
      </c>
      <c r="GF61" s="232" t="s">
        <v>2283</v>
      </c>
      <c r="GG61" s="232" t="s">
        <v>2280</v>
      </c>
      <c r="GH61" s="232" t="s">
        <v>34</v>
      </c>
      <c r="GI61" s="232" t="s">
        <v>2283</v>
      </c>
      <c r="GJ61" s="232" t="s">
        <v>34</v>
      </c>
      <c r="GK61" s="232"/>
      <c r="GL61" s="232" t="s">
        <v>2287</v>
      </c>
      <c r="GM61" s="232" t="s">
        <v>34</v>
      </c>
      <c r="GN61" s="232" t="s">
        <v>133</v>
      </c>
      <c r="GO61" s="232" t="s">
        <v>34</v>
      </c>
      <c r="GP61" s="232"/>
      <c r="GQ61" s="232"/>
      <c r="GR61" s="232" t="s">
        <v>324</v>
      </c>
      <c r="GS61" s="232"/>
      <c r="GT61" s="232" t="s">
        <v>2283</v>
      </c>
      <c r="GU61" s="232"/>
      <c r="GV61" s="232" t="s">
        <v>34</v>
      </c>
      <c r="GW61" s="232" t="s">
        <v>2283</v>
      </c>
      <c r="GX61" s="232" t="s">
        <v>513</v>
      </c>
      <c r="GY61" s="232" t="s">
        <v>34</v>
      </c>
      <c r="GZ61" s="232"/>
      <c r="HA61" s="232" t="s">
        <v>513</v>
      </c>
      <c r="HB61" s="232" t="s">
        <v>144</v>
      </c>
      <c r="HC61" s="232"/>
      <c r="HD61" s="232"/>
      <c r="HE61" s="232"/>
      <c r="HF61" s="232"/>
      <c r="HG61" s="232"/>
      <c r="HH61" s="232"/>
      <c r="HI61" s="232"/>
      <c r="HJ61" s="232"/>
      <c r="HK61" s="232"/>
      <c r="HL61" s="232"/>
      <c r="HM61" s="232" t="s">
        <v>2288</v>
      </c>
      <c r="HN61" s="232"/>
      <c r="HO61" s="232" t="s">
        <v>144</v>
      </c>
      <c r="HP61" s="232"/>
      <c r="HQ61" s="232" t="s">
        <v>2289</v>
      </c>
      <c r="HR61" s="232"/>
      <c r="HS61" s="232" t="s">
        <v>144</v>
      </c>
      <c r="HT61" s="232"/>
      <c r="HU61" s="232" t="s">
        <v>339</v>
      </c>
      <c r="HV61" s="232"/>
      <c r="HW61" s="232" t="s">
        <v>2290</v>
      </c>
      <c r="HX61" s="232"/>
      <c r="HY61" s="232" t="s">
        <v>339</v>
      </c>
      <c r="HZ61" s="232" t="s">
        <v>34</v>
      </c>
      <c r="IA61" s="232" t="s">
        <v>42</v>
      </c>
      <c r="IB61" s="232" t="s">
        <v>74</v>
      </c>
      <c r="IC61" s="232"/>
      <c r="ID61" s="232" t="s">
        <v>2289</v>
      </c>
      <c r="IE61" s="232"/>
      <c r="IF61" s="232"/>
      <c r="IG61" s="232"/>
      <c r="IH61" s="232" t="s">
        <v>74</v>
      </c>
      <c r="II61" s="232"/>
      <c r="IJ61" s="232" t="s">
        <v>144</v>
      </c>
      <c r="IK61" s="232" t="s">
        <v>42</v>
      </c>
      <c r="IL61" s="232" t="s">
        <v>144</v>
      </c>
      <c r="IM61" s="232" t="s">
        <v>42</v>
      </c>
      <c r="IN61" s="232"/>
      <c r="IO61" s="232"/>
      <c r="IP61" s="232"/>
      <c r="IQ61" s="232"/>
      <c r="IR61" s="232" t="s">
        <v>144</v>
      </c>
      <c r="IS61" s="232" t="s">
        <v>2286</v>
      </c>
      <c r="IT61" s="232" t="s">
        <v>339</v>
      </c>
      <c r="IU61" s="232"/>
      <c r="IV61" s="232" t="s">
        <v>42</v>
      </c>
      <c r="IW61" s="232" t="s">
        <v>144</v>
      </c>
      <c r="IX61" s="232"/>
      <c r="IY61" s="232"/>
      <c r="IZ61" s="232"/>
      <c r="JA61" s="232" t="s">
        <v>34</v>
      </c>
      <c r="JB61" s="232" t="s">
        <v>848</v>
      </c>
      <c r="JC61" s="232" t="s">
        <v>34</v>
      </c>
      <c r="JD61" s="232" t="s">
        <v>61</v>
      </c>
      <c r="JE61" s="232"/>
      <c r="JF61" s="232" t="s">
        <v>34</v>
      </c>
      <c r="JG61" s="232"/>
      <c r="JH61" s="232"/>
      <c r="JI61" s="232"/>
      <c r="JJ61" s="232"/>
      <c r="JK61" s="232"/>
      <c r="JL61" s="232" t="s">
        <v>2290</v>
      </c>
      <c r="JM61" s="232" t="s">
        <v>133</v>
      </c>
      <c r="JN61" s="232"/>
      <c r="JO61" s="232" t="s">
        <v>842</v>
      </c>
      <c r="JP61" s="232"/>
      <c r="JQ61" s="232" t="s">
        <v>844</v>
      </c>
      <c r="JR61" s="232"/>
      <c r="JS61" s="232"/>
      <c r="JT61" s="232" t="s">
        <v>34</v>
      </c>
      <c r="JU61" s="232" t="s">
        <v>2289</v>
      </c>
      <c r="JV61" s="232" t="s">
        <v>504</v>
      </c>
      <c r="JW61" s="232" t="s">
        <v>2291</v>
      </c>
      <c r="JX61" s="232"/>
      <c r="JY61" s="232" t="s">
        <v>144</v>
      </c>
      <c r="JZ61" s="232"/>
      <c r="KA61" s="232"/>
      <c r="KB61" s="232"/>
      <c r="KC61" s="232"/>
      <c r="KD61" s="232"/>
      <c r="KE61" s="232"/>
      <c r="KF61" s="232" t="s">
        <v>2289</v>
      </c>
      <c r="KG61" s="232"/>
      <c r="KH61" s="232" t="s">
        <v>144</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2292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2293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2294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2295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2296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1640</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1" t="s">
        <v>1641</v>
      </c>
      <c r="B6" s="231"/>
      <c r="C6" s="159" t="s">
        <v>2297</v>
      </c>
      <c r="D6" s="159" t="s">
        <v>2298</v>
      </c>
      <c r="E6" s="159" t="s">
        <v>2299</v>
      </c>
      <c r="F6" s="159" t="s">
        <v>2300</v>
      </c>
      <c r="G6" s="159" t="s">
        <v>2301</v>
      </c>
      <c r="H6" s="159" t="s">
        <v>2302</v>
      </c>
      <c r="I6" s="159" t="s">
        <v>2303</v>
      </c>
      <c r="J6" s="159"/>
      <c r="K6" s="159" t="s">
        <v>2304</v>
      </c>
      <c r="L6" s="159" t="s">
        <v>2305</v>
      </c>
      <c r="M6" s="159" t="s">
        <v>2306</v>
      </c>
      <c r="N6" s="159" t="s">
        <v>2307</v>
      </c>
      <c r="O6" s="159" t="s">
        <v>2308</v>
      </c>
      <c r="P6" s="159" t="s">
        <v>2309</v>
      </c>
      <c r="Q6" s="159" t="s">
        <v>2310</v>
      </c>
      <c r="R6" s="159" t="s">
        <v>2311</v>
      </c>
      <c r="S6" s="159" t="s">
        <v>2312</v>
      </c>
      <c r="T6" s="159" t="s">
        <v>2313</v>
      </c>
      <c r="U6" s="159" t="s">
        <v>2314</v>
      </c>
      <c r="V6" s="159" t="s">
        <v>2315</v>
      </c>
      <c r="W6" s="159" t="s">
        <v>2316</v>
      </c>
      <c r="X6" s="159" t="s">
        <v>2317</v>
      </c>
      <c r="Y6" s="159" t="s">
        <v>2318</v>
      </c>
      <c r="Z6" s="159" t="s">
        <v>2319</v>
      </c>
      <c r="AA6" s="159" t="s">
        <v>2320</v>
      </c>
      <c r="AB6" s="159" t="s">
        <v>2321</v>
      </c>
      <c r="AC6" s="159" t="s">
        <v>2322</v>
      </c>
      <c r="AD6" s="159" t="s">
        <v>2323</v>
      </c>
      <c r="AE6" s="159" t="s">
        <v>2324</v>
      </c>
      <c r="AF6" s="159" t="s">
        <v>2325</v>
      </c>
      <c r="AG6" s="159" t="s">
        <v>2326</v>
      </c>
      <c r="AH6" s="159" t="s">
        <v>2327</v>
      </c>
      <c r="AI6" s="159" t="s">
        <v>2328</v>
      </c>
      <c r="AJ6" s="159" t="s">
        <v>2329</v>
      </c>
      <c r="AK6" s="159" t="s">
        <v>2330</v>
      </c>
      <c r="AL6" s="159" t="s">
        <v>2331</v>
      </c>
      <c r="AM6" s="159" t="s">
        <v>2332</v>
      </c>
      <c r="AN6" s="159" t="s">
        <v>2333</v>
      </c>
      <c r="AO6" s="159" t="s">
        <v>2334</v>
      </c>
      <c r="AP6" s="159" t="s">
        <v>2335</v>
      </c>
      <c r="AQ6" s="159" t="s">
        <v>2336</v>
      </c>
      <c r="AR6" s="159" t="s">
        <v>2337</v>
      </c>
      <c r="AS6" s="159" t="s">
        <v>2338</v>
      </c>
      <c r="AT6" s="159" t="s">
        <v>2339</v>
      </c>
      <c r="AU6" s="159" t="s">
        <v>2340</v>
      </c>
      <c r="AV6" s="159" t="s">
        <v>2341</v>
      </c>
      <c r="AW6" s="159" t="s">
        <v>2342</v>
      </c>
      <c r="AX6" s="159" t="s">
        <v>2343</v>
      </c>
      <c r="AY6" s="159" t="s">
        <v>2344</v>
      </c>
      <c r="AZ6" s="159" t="s">
        <v>2345</v>
      </c>
      <c r="BA6" s="159" t="s">
        <v>2346</v>
      </c>
      <c r="BB6" s="159" t="s">
        <v>2347</v>
      </c>
      <c r="BC6" s="159" t="s">
        <v>2348</v>
      </c>
      <c r="BD6" s="159" t="s">
        <v>2349</v>
      </c>
      <c r="BE6" s="159" t="s">
        <v>2350</v>
      </c>
      <c r="BF6" s="159" t="s">
        <v>2351</v>
      </c>
      <c r="BG6" s="159" t="s">
        <v>2352</v>
      </c>
      <c r="BH6" s="159" t="s">
        <v>2353</v>
      </c>
      <c r="BI6" s="159" t="s">
        <v>2354</v>
      </c>
      <c r="BJ6" s="159" t="s">
        <v>2355</v>
      </c>
      <c r="BK6" s="159" t="s">
        <v>2356</v>
      </c>
      <c r="BL6" s="159" t="s">
        <v>2357</v>
      </c>
      <c r="BM6" s="159" t="s">
        <v>2358</v>
      </c>
      <c r="BN6" s="159" t="s">
        <v>2359</v>
      </c>
      <c r="BO6" s="159" t="s">
        <v>2360</v>
      </c>
      <c r="BP6" s="159" t="s">
        <v>2361</v>
      </c>
      <c r="BQ6" s="159" t="s">
        <v>2362</v>
      </c>
      <c r="BR6" s="159" t="s">
        <v>2363</v>
      </c>
      <c r="BS6" s="159" t="s">
        <v>2364</v>
      </c>
      <c r="BT6" s="159"/>
      <c r="BU6" s="159"/>
      <c r="BV6" s="159" t="s">
        <v>2365</v>
      </c>
      <c r="BW6" s="159" t="s">
        <v>2366</v>
      </c>
      <c r="BX6" s="159" t="s">
        <v>2367</v>
      </c>
      <c r="BY6" s="159" t="s">
        <v>2368</v>
      </c>
      <c r="BZ6" s="159" t="s">
        <v>2369</v>
      </c>
      <c r="CA6" s="159" t="s">
        <v>2370</v>
      </c>
      <c r="CB6" s="159" t="s">
        <v>2371</v>
      </c>
      <c r="CC6" s="159" t="s">
        <v>2372</v>
      </c>
      <c r="CD6" s="159" t="s">
        <v>2373</v>
      </c>
      <c r="CE6" s="159" t="s">
        <v>2374</v>
      </c>
      <c r="CF6" s="159" t="s">
        <v>2375</v>
      </c>
      <c r="CG6" s="159" t="s">
        <v>2376</v>
      </c>
      <c r="CH6" s="159" t="s">
        <v>1725</v>
      </c>
      <c r="CI6" s="159" t="s">
        <v>2377</v>
      </c>
      <c r="CJ6" s="159" t="s">
        <v>2378</v>
      </c>
      <c r="CK6" s="159" t="s">
        <v>2379</v>
      </c>
      <c r="CL6" s="159" t="s">
        <v>2380</v>
      </c>
      <c r="CM6" s="159" t="s">
        <v>2381</v>
      </c>
      <c r="CN6" s="159" t="s">
        <v>2382</v>
      </c>
      <c r="CO6" s="159" t="s">
        <v>2383</v>
      </c>
      <c r="CP6" s="159" t="s">
        <v>2384</v>
      </c>
      <c r="CQ6" s="159" t="s">
        <v>2385</v>
      </c>
      <c r="CR6" s="159" t="s">
        <v>2386</v>
      </c>
      <c r="CS6" s="159" t="s">
        <v>2387</v>
      </c>
      <c r="CT6" s="159" t="s">
        <v>2388</v>
      </c>
      <c r="CU6" s="159" t="s">
        <v>2389</v>
      </c>
      <c r="CV6" s="159" t="s">
        <v>2390</v>
      </c>
      <c r="CW6" s="159" t="s">
        <v>2391</v>
      </c>
      <c r="CX6" s="159" t="s">
        <v>2392</v>
      </c>
      <c r="CY6" s="159" t="s">
        <v>2393</v>
      </c>
      <c r="CZ6" s="159" t="s">
        <v>2394</v>
      </c>
      <c r="DA6" s="159" t="s">
        <v>2395</v>
      </c>
      <c r="DB6" s="159" t="s">
        <v>2396</v>
      </c>
      <c r="DC6" s="159" t="s">
        <v>2397</v>
      </c>
      <c r="DD6" s="159" t="s">
        <v>2398</v>
      </c>
      <c r="DE6" s="159" t="s">
        <v>2399</v>
      </c>
      <c r="DF6" s="159" t="s">
        <v>2400</v>
      </c>
      <c r="DG6" s="159" t="s">
        <v>2401</v>
      </c>
      <c r="DH6" s="159" t="s">
        <v>2402</v>
      </c>
      <c r="DI6" s="159" t="s">
        <v>2403</v>
      </c>
      <c r="DJ6" s="159" t="s">
        <v>2404</v>
      </c>
      <c r="DK6" s="159" t="s">
        <v>2405</v>
      </c>
      <c r="DL6" s="159" t="s">
        <v>2406</v>
      </c>
      <c r="DM6" s="159" t="s">
        <v>2407</v>
      </c>
      <c r="DN6" s="159" t="s">
        <v>2408</v>
      </c>
      <c r="DO6" s="159" t="s">
        <v>2409</v>
      </c>
      <c r="DP6" s="159" t="s">
        <v>2410</v>
      </c>
      <c r="DQ6" s="159" t="s">
        <v>2411</v>
      </c>
      <c r="DR6" s="159" t="s">
        <v>2412</v>
      </c>
      <c r="DS6" s="159" t="s">
        <v>2413</v>
      </c>
      <c r="DT6" s="159" t="s">
        <v>2414</v>
      </c>
      <c r="DU6" s="159" t="s">
        <v>2415</v>
      </c>
      <c r="DV6" s="159" t="s">
        <v>2416</v>
      </c>
      <c r="DW6" s="159" t="s">
        <v>2417</v>
      </c>
      <c r="DX6" s="159" t="s">
        <v>2418</v>
      </c>
      <c r="DY6" s="159" t="s">
        <v>2419</v>
      </c>
      <c r="DZ6" s="159" t="s">
        <v>2420</v>
      </c>
      <c r="EA6" s="159" t="s">
        <v>2421</v>
      </c>
      <c r="EB6" s="159" t="s">
        <v>2422</v>
      </c>
      <c r="EC6" s="159" t="s">
        <v>2423</v>
      </c>
      <c r="ED6" s="159" t="s">
        <v>2424</v>
      </c>
      <c r="EE6" s="159" t="s">
        <v>2425</v>
      </c>
      <c r="EF6" s="159" t="s">
        <v>2426</v>
      </c>
      <c r="EG6" s="159" t="s">
        <v>2427</v>
      </c>
      <c r="EH6" s="159" t="s">
        <v>2428</v>
      </c>
      <c r="EI6" s="159" t="s">
        <v>2429</v>
      </c>
      <c r="EJ6" s="159" t="s">
        <v>2430</v>
      </c>
      <c r="EK6" s="159" t="s">
        <v>2431</v>
      </c>
      <c r="EL6" s="159" t="s">
        <v>2432</v>
      </c>
      <c r="EM6" s="159" t="s">
        <v>2433</v>
      </c>
      <c r="EN6" s="159" t="s">
        <v>2434</v>
      </c>
      <c r="EO6" s="159" t="s">
        <v>2435</v>
      </c>
      <c r="EP6" s="159" t="s">
        <v>2436</v>
      </c>
      <c r="EQ6" s="159" t="s">
        <v>2437</v>
      </c>
      <c r="ER6" s="159" t="s">
        <v>2438</v>
      </c>
      <c r="ES6" s="159" t="s">
        <v>2439</v>
      </c>
      <c r="ET6" s="159" t="s">
        <v>2440</v>
      </c>
      <c r="EU6" s="159" t="s">
        <v>2441</v>
      </c>
      <c r="EV6" s="159" t="s">
        <v>2442</v>
      </c>
      <c r="EW6" s="159" t="s">
        <v>2443</v>
      </c>
      <c r="EX6" s="159" t="s">
        <v>2444</v>
      </c>
      <c r="EY6" s="159" t="s">
        <v>2445</v>
      </c>
      <c r="EZ6" s="159" t="s">
        <v>2446</v>
      </c>
      <c r="FA6" s="159" t="s">
        <v>2447</v>
      </c>
      <c r="FB6" s="159" t="s">
        <v>2448</v>
      </c>
      <c r="FC6" s="159" t="s">
        <v>2449</v>
      </c>
      <c r="FD6" s="159" t="s">
        <v>2450</v>
      </c>
      <c r="FE6" s="159" t="s">
        <v>2451</v>
      </c>
      <c r="FF6" s="159" t="s">
        <v>2452</v>
      </c>
      <c r="FG6" s="159" t="s">
        <v>2453</v>
      </c>
      <c r="FH6" s="159" t="s">
        <v>2454</v>
      </c>
      <c r="FI6" s="159" t="s">
        <v>2455</v>
      </c>
      <c r="FJ6" s="159" t="s">
        <v>2456</v>
      </c>
      <c r="FK6" s="159" t="s">
        <v>2457</v>
      </c>
      <c r="FL6" s="159" t="s">
        <v>2458</v>
      </c>
      <c r="FM6" s="159" t="s">
        <v>2459</v>
      </c>
      <c r="FN6" s="159" t="s">
        <v>2460</v>
      </c>
      <c r="FO6" s="159" t="s">
        <v>2461</v>
      </c>
      <c r="FP6" s="159" t="s">
        <v>2462</v>
      </c>
      <c r="FQ6" s="159" t="s">
        <v>2463</v>
      </c>
      <c r="FR6" s="159" t="s">
        <v>2464</v>
      </c>
      <c r="FS6" s="159" t="s">
        <v>2465</v>
      </c>
      <c r="FT6" s="159" t="s">
        <v>2466</v>
      </c>
      <c r="FU6" s="159" t="s">
        <v>2467</v>
      </c>
      <c r="FV6" s="159" t="s">
        <v>2468</v>
      </c>
      <c r="FW6" s="159" t="s">
        <v>2469</v>
      </c>
      <c r="FX6" s="159" t="s">
        <v>2470</v>
      </c>
      <c r="FY6" s="159" t="s">
        <v>2471</v>
      </c>
      <c r="FZ6" s="159" t="s">
        <v>2472</v>
      </c>
      <c r="GA6" s="159" t="s">
        <v>2473</v>
      </c>
      <c r="GB6" s="159" t="s">
        <v>2474</v>
      </c>
      <c r="GC6" s="159" t="s">
        <v>2475</v>
      </c>
      <c r="GD6" s="159" t="s">
        <v>2476</v>
      </c>
      <c r="GE6" s="159" t="s">
        <v>2477</v>
      </c>
      <c r="GF6" s="159" t="s">
        <v>2478</v>
      </c>
      <c r="GG6" s="159" t="s">
        <v>2479</v>
      </c>
      <c r="GH6" s="159" t="s">
        <v>2480</v>
      </c>
      <c r="GI6" s="159" t="s">
        <v>2481</v>
      </c>
      <c r="GJ6" s="159" t="s">
        <v>2482</v>
      </c>
      <c r="GK6" s="159" t="s">
        <v>2483</v>
      </c>
      <c r="GL6" s="159" t="s">
        <v>2484</v>
      </c>
      <c r="GM6" s="159"/>
      <c r="GN6" s="159" t="s">
        <v>2485</v>
      </c>
      <c r="GO6" s="159" t="s">
        <v>2486</v>
      </c>
      <c r="GP6" s="159" t="s">
        <v>2487</v>
      </c>
      <c r="GQ6" s="159" t="s">
        <v>2488</v>
      </c>
      <c r="GR6" s="159" t="s">
        <v>2489</v>
      </c>
      <c r="GS6" s="159" t="s">
        <v>2490</v>
      </c>
      <c r="GT6" s="159" t="s">
        <v>2491</v>
      </c>
      <c r="GU6" s="159" t="s">
        <v>2492</v>
      </c>
      <c r="GV6" s="159" t="s">
        <v>2493</v>
      </c>
      <c r="GW6" s="159" t="s">
        <v>2494</v>
      </c>
      <c r="GX6" s="159" t="s">
        <v>2495</v>
      </c>
      <c r="GY6" s="159" t="s">
        <v>2496</v>
      </c>
      <c r="GZ6" s="159" t="s">
        <v>2497</v>
      </c>
      <c r="HA6" s="159" t="s">
        <v>2498</v>
      </c>
      <c r="HB6" s="159" t="s">
        <v>2499</v>
      </c>
      <c r="HC6" s="159" t="s">
        <v>2500</v>
      </c>
      <c r="HD6" s="159" t="s">
        <v>2501</v>
      </c>
      <c r="HE6" s="159" t="s">
        <v>2502</v>
      </c>
      <c r="HF6" s="159" t="s">
        <v>2503</v>
      </c>
      <c r="HG6" s="159" t="s">
        <v>2504</v>
      </c>
      <c r="HH6" s="159" t="s">
        <v>2505</v>
      </c>
      <c r="HI6" s="159" t="s">
        <v>2506</v>
      </c>
      <c r="HJ6" s="159" t="s">
        <v>2507</v>
      </c>
      <c r="HK6" s="159" t="s">
        <v>2508</v>
      </c>
      <c r="HL6" s="159" t="s">
        <v>2509</v>
      </c>
      <c r="HM6" s="159" t="s">
        <v>2510</v>
      </c>
      <c r="HN6" s="159" t="s">
        <v>2511</v>
      </c>
      <c r="HO6" s="159" t="s">
        <v>2512</v>
      </c>
      <c r="HP6" s="159" t="s">
        <v>2513</v>
      </c>
      <c r="HQ6" s="159" t="s">
        <v>2514</v>
      </c>
      <c r="HR6" s="159" t="s">
        <v>2515</v>
      </c>
      <c r="HS6" s="159" t="s">
        <v>2516</v>
      </c>
      <c r="HT6" s="159" t="s">
        <v>2517</v>
      </c>
      <c r="HU6" s="159" t="s">
        <v>2518</v>
      </c>
      <c r="HV6" s="159" t="s">
        <v>2519</v>
      </c>
      <c r="HW6" s="159" t="s">
        <v>2520</v>
      </c>
      <c r="HX6" s="159" t="s">
        <v>2521</v>
      </c>
      <c r="HY6" s="159" t="s">
        <v>2522</v>
      </c>
      <c r="HZ6" s="159" t="s">
        <v>2523</v>
      </c>
      <c r="IA6" s="159" t="s">
        <v>2524</v>
      </c>
      <c r="IB6" s="159" t="s">
        <v>2525</v>
      </c>
      <c r="IC6" s="159" t="s">
        <v>2526</v>
      </c>
      <c r="ID6" s="159" t="s">
        <v>2527</v>
      </c>
      <c r="IE6" s="159" t="s">
        <v>2528</v>
      </c>
      <c r="IF6" s="159" t="s">
        <v>2529</v>
      </c>
      <c r="IG6" s="159" t="s">
        <v>2530</v>
      </c>
      <c r="IH6" s="159" t="s">
        <v>2531</v>
      </c>
      <c r="II6" s="159" t="s">
        <v>2532</v>
      </c>
      <c r="IJ6" s="159" t="s">
        <v>2533</v>
      </c>
      <c r="IK6" s="159" t="s">
        <v>2534</v>
      </c>
      <c r="IL6" s="159" t="s">
        <v>2535</v>
      </c>
      <c r="IM6" s="159" t="s">
        <v>2536</v>
      </c>
      <c r="IN6" s="159" t="s">
        <v>2537</v>
      </c>
      <c r="IO6" s="159" t="s">
        <v>2538</v>
      </c>
      <c r="IP6" s="159" t="s">
        <v>2539</v>
      </c>
      <c r="IQ6" s="159" t="s">
        <v>2540</v>
      </c>
      <c r="IR6" s="159" t="s">
        <v>2541</v>
      </c>
      <c r="IS6" s="159" t="s">
        <v>2542</v>
      </c>
      <c r="IT6" s="159" t="s">
        <v>2543</v>
      </c>
      <c r="IU6" s="159" t="s">
        <v>2544</v>
      </c>
      <c r="IV6" s="159" t="s">
        <v>2545</v>
      </c>
      <c r="IW6" s="159" t="s">
        <v>2546</v>
      </c>
      <c r="IX6" s="159" t="s">
        <v>2547</v>
      </c>
      <c r="IY6" s="159" t="s">
        <v>2548</v>
      </c>
      <c r="IZ6" s="159" t="s">
        <v>2549</v>
      </c>
      <c r="JA6" s="159" t="s">
        <v>2550</v>
      </c>
      <c r="JB6" s="159" t="s">
        <v>2551</v>
      </c>
      <c r="JC6" s="159" t="s">
        <v>2552</v>
      </c>
      <c r="JD6" s="159" t="s">
        <v>2553</v>
      </c>
      <c r="JE6" s="159" t="s">
        <v>2554</v>
      </c>
      <c r="JF6" s="159" t="s">
        <v>2555</v>
      </c>
      <c r="JG6" s="159" t="s">
        <v>2556</v>
      </c>
      <c r="JH6" s="159" t="s">
        <v>2557</v>
      </c>
      <c r="JI6" s="159" t="s">
        <v>2558</v>
      </c>
      <c r="JJ6" s="159" t="s">
        <v>2559</v>
      </c>
      <c r="JK6" s="159" t="s">
        <v>2560</v>
      </c>
      <c r="JL6" s="159" t="s">
        <v>2561</v>
      </c>
      <c r="JM6" s="159" t="s">
        <v>2562</v>
      </c>
      <c r="JN6" s="159" t="s">
        <v>2563</v>
      </c>
      <c r="JO6" s="159" t="s">
        <v>2564</v>
      </c>
      <c r="JP6" s="159" t="s">
        <v>2565</v>
      </c>
      <c r="JQ6" s="159" t="s">
        <v>2566</v>
      </c>
      <c r="JR6" s="159" t="s">
        <v>2567</v>
      </c>
      <c r="JS6" s="159" t="s">
        <v>2568</v>
      </c>
      <c r="JT6" s="159" t="s">
        <v>2569</v>
      </c>
      <c r="JU6" s="159" t="s">
        <v>2570</v>
      </c>
      <c r="JV6" s="159" t="s">
        <v>2571</v>
      </c>
      <c r="JW6" s="159" t="s">
        <v>2572</v>
      </c>
      <c r="JX6" s="159" t="s">
        <v>2573</v>
      </c>
      <c r="JY6" s="159" t="s">
        <v>2574</v>
      </c>
      <c r="JZ6" s="159" t="s">
        <v>2575</v>
      </c>
      <c r="KA6" s="159" t="s">
        <v>2576</v>
      </c>
      <c r="KB6" s="159" t="s">
        <v>2577</v>
      </c>
      <c r="KC6" s="159" t="s">
        <v>2578</v>
      </c>
      <c r="KD6" s="159" t="s">
        <v>2579</v>
      </c>
      <c r="KE6" s="159" t="s">
        <v>2580</v>
      </c>
      <c r="KF6" s="159" t="s">
        <v>2581</v>
      </c>
      <c r="KG6" s="159" t="s">
        <v>2582</v>
      </c>
      <c r="KH6" s="159" t="s">
        <v>2583</v>
      </c>
      <c r="KI6" s="159" t="s">
        <v>2584</v>
      </c>
    </row>
    <row r="7" spans="1:295" ht="27" customHeight="1" x14ac:dyDescent="0.35">
      <c r="A7" s="231" t="s">
        <v>26</v>
      </c>
      <c r="B7" s="231"/>
      <c r="C7" s="232" t="s">
        <v>1935</v>
      </c>
      <c r="D7" s="232"/>
      <c r="E7" s="232"/>
      <c r="F7" s="232" t="s">
        <v>1936</v>
      </c>
      <c r="G7" s="232" t="s">
        <v>1937</v>
      </c>
      <c r="H7" s="232"/>
      <c r="I7" s="232"/>
      <c r="J7" s="232"/>
      <c r="K7" s="232" t="s">
        <v>1938</v>
      </c>
      <c r="L7" s="232"/>
      <c r="M7" s="232"/>
      <c r="N7" s="232" t="s">
        <v>1939</v>
      </c>
      <c r="O7" s="232" t="s">
        <v>1940</v>
      </c>
      <c r="P7" s="232"/>
      <c r="Q7" s="232" t="s">
        <v>1941</v>
      </c>
      <c r="R7" s="232"/>
      <c r="S7" s="232" t="s">
        <v>1942</v>
      </c>
      <c r="T7" s="232"/>
      <c r="U7" s="232" t="s">
        <v>1943</v>
      </c>
      <c r="V7" s="232"/>
      <c r="W7" s="232"/>
      <c r="X7" s="232" t="s">
        <v>1944</v>
      </c>
      <c r="Y7" s="232"/>
      <c r="Z7" s="232"/>
      <c r="AA7" s="232" t="s">
        <v>1945</v>
      </c>
      <c r="AB7" s="232"/>
      <c r="AC7" s="232"/>
      <c r="AD7" s="232"/>
      <c r="AE7" s="232"/>
      <c r="AF7" s="232"/>
      <c r="AG7" s="232"/>
      <c r="AH7" s="232"/>
      <c r="AI7" s="232"/>
      <c r="AJ7" s="232" t="s">
        <v>1946</v>
      </c>
      <c r="AK7" s="232"/>
      <c r="AL7" s="232"/>
      <c r="AM7" s="232" t="s">
        <v>1947</v>
      </c>
      <c r="AN7" s="232"/>
      <c r="AO7" s="232" t="s">
        <v>1948</v>
      </c>
      <c r="AP7" s="232"/>
      <c r="AQ7" s="232" t="s">
        <v>1949</v>
      </c>
      <c r="AR7" s="232"/>
      <c r="AS7" s="232"/>
      <c r="AT7" s="232" t="s">
        <v>1950</v>
      </c>
      <c r="AU7" s="232"/>
      <c r="AV7" s="232" t="s">
        <v>1951</v>
      </c>
      <c r="AW7" s="232"/>
      <c r="AX7" s="232" t="s">
        <v>1950</v>
      </c>
      <c r="AY7" s="232"/>
      <c r="AZ7" s="232"/>
      <c r="BA7" s="232" t="s">
        <v>1952</v>
      </c>
      <c r="BB7" s="232" t="s">
        <v>1953</v>
      </c>
      <c r="BC7" s="232" t="s">
        <v>1954</v>
      </c>
      <c r="BD7" s="232"/>
      <c r="BE7" s="232"/>
      <c r="BF7" s="232" t="s">
        <v>1955</v>
      </c>
      <c r="BG7" s="232"/>
      <c r="BH7" s="232"/>
      <c r="BI7" s="232"/>
      <c r="BJ7" s="232"/>
      <c r="BK7" s="232" t="s">
        <v>1956</v>
      </c>
      <c r="BL7" s="232" t="s">
        <v>1957</v>
      </c>
      <c r="BM7" s="232"/>
      <c r="BN7" s="232" t="s">
        <v>1958</v>
      </c>
      <c r="BO7" s="232"/>
      <c r="BP7" s="232"/>
      <c r="BQ7" s="232" t="s">
        <v>1959</v>
      </c>
      <c r="BR7" s="232"/>
      <c r="BS7" s="232"/>
      <c r="BT7" s="232"/>
      <c r="BU7" s="232" t="s">
        <v>1960</v>
      </c>
      <c r="BV7" s="232" t="s">
        <v>1961</v>
      </c>
      <c r="BW7" s="232" t="s">
        <v>1962</v>
      </c>
      <c r="BX7" s="232"/>
      <c r="BY7" s="232"/>
      <c r="BZ7" s="232"/>
      <c r="CA7" s="232" t="s">
        <v>1963</v>
      </c>
      <c r="CB7" s="232"/>
      <c r="CC7" s="232"/>
      <c r="CD7" s="232"/>
      <c r="CE7" s="232"/>
      <c r="CF7" s="232" t="s">
        <v>1964</v>
      </c>
      <c r="CG7" s="232"/>
      <c r="CH7" s="232"/>
      <c r="CI7" s="232"/>
      <c r="CJ7" s="232" t="s">
        <v>1965</v>
      </c>
      <c r="CK7" s="232"/>
      <c r="CL7" s="232" t="s">
        <v>1966</v>
      </c>
      <c r="CM7" s="232"/>
      <c r="CN7" s="232" t="s">
        <v>1967</v>
      </c>
      <c r="CO7" s="232" t="s">
        <v>1968</v>
      </c>
      <c r="CP7" s="232"/>
      <c r="CQ7" s="232"/>
      <c r="CR7" s="232" t="s">
        <v>1969</v>
      </c>
      <c r="CS7" s="232"/>
      <c r="CT7" s="232"/>
      <c r="CU7" s="232"/>
      <c r="CV7" s="232"/>
      <c r="CW7" s="232" t="s">
        <v>1970</v>
      </c>
      <c r="CX7" s="232" t="s">
        <v>1971</v>
      </c>
      <c r="CY7" s="232"/>
      <c r="CZ7" s="232"/>
      <c r="DA7" s="232"/>
      <c r="DB7" s="232"/>
      <c r="DC7" s="232"/>
      <c r="DD7" s="232" t="s">
        <v>1972</v>
      </c>
      <c r="DE7" s="232"/>
      <c r="DF7" s="232"/>
      <c r="DG7" s="232" t="s">
        <v>1973</v>
      </c>
      <c r="DH7" s="232"/>
      <c r="DI7" s="232" t="s">
        <v>1974</v>
      </c>
      <c r="DJ7" s="232"/>
      <c r="DK7" s="232" t="s">
        <v>1975</v>
      </c>
      <c r="DL7" s="232" t="s">
        <v>1976</v>
      </c>
      <c r="DM7" s="232"/>
      <c r="DN7" s="232"/>
      <c r="DO7" s="232"/>
      <c r="DP7" s="232"/>
      <c r="DQ7" s="232" t="s">
        <v>1977</v>
      </c>
      <c r="DR7" s="232" t="s">
        <v>1978</v>
      </c>
      <c r="DS7" s="232" t="s">
        <v>1979</v>
      </c>
      <c r="DT7" s="232"/>
      <c r="DU7" s="232"/>
      <c r="DV7" s="232"/>
      <c r="DW7" s="232"/>
      <c r="DX7" s="232"/>
      <c r="DY7" s="232"/>
      <c r="DZ7" s="232"/>
      <c r="EA7" s="232" t="s">
        <v>1980</v>
      </c>
      <c r="EB7" s="232" t="s">
        <v>1981</v>
      </c>
      <c r="EC7" s="232"/>
      <c r="ED7" s="232"/>
      <c r="EE7" s="232" t="s">
        <v>1980</v>
      </c>
      <c r="EF7" s="232"/>
      <c r="EG7" s="232" t="s">
        <v>1982</v>
      </c>
      <c r="EH7" s="232" t="s">
        <v>1983</v>
      </c>
      <c r="EI7" s="232"/>
      <c r="EJ7" s="232" t="s">
        <v>1984</v>
      </c>
      <c r="EK7" s="232"/>
      <c r="EL7" s="232"/>
      <c r="EM7" s="232"/>
      <c r="EN7" s="232"/>
      <c r="EO7" s="232"/>
      <c r="EP7" s="232"/>
      <c r="EQ7" s="232"/>
      <c r="ER7" s="232"/>
      <c r="ES7" s="232"/>
      <c r="ET7" s="232" t="s">
        <v>1985</v>
      </c>
      <c r="EU7" s="232" t="s">
        <v>1986</v>
      </c>
      <c r="EV7" s="232" t="s">
        <v>1987</v>
      </c>
      <c r="EW7" s="232" t="s">
        <v>1988</v>
      </c>
      <c r="EX7" s="232" t="s">
        <v>1989</v>
      </c>
      <c r="EY7" s="232" t="s">
        <v>1990</v>
      </c>
      <c r="EZ7" s="232" t="s">
        <v>1991</v>
      </c>
      <c r="FA7" s="232"/>
      <c r="FB7" s="232" t="s">
        <v>1992</v>
      </c>
      <c r="FC7" s="232"/>
      <c r="FD7" s="232" t="s">
        <v>1993</v>
      </c>
      <c r="FE7" s="232"/>
      <c r="FF7" s="232"/>
      <c r="FG7" s="232" t="s">
        <v>1994</v>
      </c>
      <c r="FH7" s="232"/>
      <c r="FI7" s="232"/>
      <c r="FJ7" s="232" t="s">
        <v>1995</v>
      </c>
      <c r="FK7" s="232"/>
      <c r="FL7" s="232"/>
      <c r="FM7" s="232" t="s">
        <v>1996</v>
      </c>
      <c r="FN7" s="232"/>
      <c r="FO7" s="232"/>
      <c r="FP7" s="232" t="s">
        <v>1997</v>
      </c>
      <c r="FQ7" s="232"/>
      <c r="FR7" s="232"/>
      <c r="FS7" s="232" t="s">
        <v>1998</v>
      </c>
      <c r="FT7" s="232" t="s">
        <v>1997</v>
      </c>
      <c r="FU7" s="232"/>
      <c r="FV7" s="232"/>
      <c r="FW7" s="232"/>
      <c r="FX7" s="232" t="s">
        <v>1999</v>
      </c>
      <c r="FY7" s="232" t="s">
        <v>2000</v>
      </c>
      <c r="FZ7" s="232" t="s">
        <v>2001</v>
      </c>
      <c r="GA7" s="232" t="s">
        <v>2002</v>
      </c>
      <c r="GB7" s="232" t="s">
        <v>2003</v>
      </c>
      <c r="GC7" s="232" t="s">
        <v>2004</v>
      </c>
      <c r="GD7" s="232"/>
      <c r="GE7" s="232" t="s">
        <v>2005</v>
      </c>
      <c r="GF7" s="232" t="s">
        <v>2006</v>
      </c>
      <c r="GG7" s="232" t="s">
        <v>2007</v>
      </c>
      <c r="GH7" s="232" t="s">
        <v>2008</v>
      </c>
      <c r="GI7" s="232" t="s">
        <v>2009</v>
      </c>
      <c r="GJ7" s="232"/>
      <c r="GK7" s="232" t="s">
        <v>2008</v>
      </c>
      <c r="GL7" s="232" t="s">
        <v>2010</v>
      </c>
      <c r="GM7" s="232"/>
      <c r="GN7" s="232" t="s">
        <v>2011</v>
      </c>
      <c r="GO7" s="232" t="s">
        <v>2012</v>
      </c>
      <c r="GP7" s="232" t="s">
        <v>2007</v>
      </c>
      <c r="GQ7" s="232"/>
      <c r="GR7" s="232" t="s">
        <v>2013</v>
      </c>
      <c r="GS7" s="232"/>
      <c r="GT7" s="232"/>
      <c r="GU7" s="232" t="s">
        <v>2014</v>
      </c>
      <c r="GV7" s="232" t="s">
        <v>2009</v>
      </c>
      <c r="GW7" s="232"/>
      <c r="GX7" s="232" t="s">
        <v>2015</v>
      </c>
      <c r="GY7" s="232" t="s">
        <v>2016</v>
      </c>
      <c r="GZ7" s="232"/>
      <c r="HA7" s="232" t="s">
        <v>2015</v>
      </c>
      <c r="HB7" s="232" t="s">
        <v>2017</v>
      </c>
      <c r="HC7" s="232"/>
      <c r="HD7" s="232" t="s">
        <v>2018</v>
      </c>
      <c r="HE7" s="232" t="s">
        <v>2019</v>
      </c>
      <c r="HF7" s="232" t="s">
        <v>2020</v>
      </c>
      <c r="HG7" s="232" t="s">
        <v>2021</v>
      </c>
      <c r="HH7" s="232" t="s">
        <v>2019</v>
      </c>
      <c r="HI7" s="232" t="s">
        <v>2022</v>
      </c>
      <c r="HJ7" s="232"/>
      <c r="HK7" s="232"/>
      <c r="HL7" s="232"/>
      <c r="HM7" s="232"/>
      <c r="HN7" s="232"/>
      <c r="HO7" s="232" t="s">
        <v>2023</v>
      </c>
      <c r="HP7" s="232"/>
      <c r="HQ7" s="232"/>
      <c r="HR7" s="232"/>
      <c r="HS7" s="232"/>
      <c r="HT7" s="232"/>
      <c r="HU7" s="232"/>
      <c r="HV7" s="232"/>
      <c r="HW7" s="232"/>
      <c r="HX7" s="232"/>
      <c r="HY7" s="232" t="s">
        <v>2024</v>
      </c>
      <c r="HZ7" s="232"/>
      <c r="IA7" s="232" t="s">
        <v>2025</v>
      </c>
      <c r="IB7" s="232"/>
      <c r="IC7" s="232"/>
      <c r="ID7" s="232"/>
      <c r="IE7" s="232"/>
      <c r="IF7" s="232"/>
      <c r="IG7" s="232"/>
      <c r="IH7" s="232"/>
      <c r="II7" s="232"/>
      <c r="IJ7" s="232" t="s">
        <v>2026</v>
      </c>
      <c r="IK7" s="232"/>
      <c r="IL7" s="232"/>
      <c r="IM7" s="232"/>
      <c r="IN7" s="232"/>
      <c r="IO7" s="232" t="s">
        <v>2027</v>
      </c>
      <c r="IP7" s="232"/>
      <c r="IQ7" s="232" t="s">
        <v>2028</v>
      </c>
      <c r="IR7" s="232"/>
      <c r="IS7" s="232" t="s">
        <v>2029</v>
      </c>
      <c r="IT7" s="232"/>
      <c r="IU7" s="232"/>
      <c r="IV7" s="232"/>
      <c r="IW7" s="232" t="s">
        <v>2030</v>
      </c>
      <c r="IX7" s="232"/>
      <c r="IY7" s="232" t="s">
        <v>2031</v>
      </c>
      <c r="IZ7" s="232" t="s">
        <v>2032</v>
      </c>
      <c r="JA7" s="232" t="s">
        <v>2033</v>
      </c>
      <c r="JB7" s="232" t="s">
        <v>2034</v>
      </c>
      <c r="JC7" s="232"/>
      <c r="JD7" s="232" t="s">
        <v>2035</v>
      </c>
      <c r="JE7" s="232"/>
      <c r="JF7" s="232" t="s">
        <v>2036</v>
      </c>
      <c r="JG7" s="232"/>
      <c r="JH7" s="232"/>
      <c r="JI7" s="232" t="s">
        <v>2037</v>
      </c>
      <c r="JJ7" s="232"/>
      <c r="JK7" s="232"/>
      <c r="JL7" s="232"/>
      <c r="JM7" s="232"/>
      <c r="JN7" s="232"/>
      <c r="JO7" s="232" t="s">
        <v>2038</v>
      </c>
      <c r="JP7" s="232"/>
      <c r="JQ7" s="232" t="s">
        <v>2039</v>
      </c>
      <c r="JR7" s="232"/>
      <c r="JS7" s="232"/>
      <c r="JT7" s="232" t="s">
        <v>2040</v>
      </c>
      <c r="JU7" s="232" t="s">
        <v>2041</v>
      </c>
      <c r="JV7" s="232" t="s">
        <v>2042</v>
      </c>
      <c r="JW7" s="232" t="s">
        <v>2025</v>
      </c>
      <c r="JX7" s="232" t="s">
        <v>2043</v>
      </c>
      <c r="JY7" s="232" t="s">
        <v>2044</v>
      </c>
      <c r="JZ7" s="232" t="s">
        <v>2045</v>
      </c>
      <c r="KA7" s="232"/>
      <c r="KB7" s="232"/>
      <c r="KC7" s="232" t="s">
        <v>2046</v>
      </c>
      <c r="KD7" s="232"/>
      <c r="KE7" s="232"/>
      <c r="KF7" s="232" t="s">
        <v>2041</v>
      </c>
      <c r="KG7" s="232" t="s">
        <v>2047</v>
      </c>
      <c r="KH7" s="232" t="s">
        <v>2048</v>
      </c>
      <c r="KI7" s="232"/>
    </row>
    <row r="8" spans="1:295" ht="27" customHeight="1" x14ac:dyDescent="0.35">
      <c r="A8" s="158" t="s">
        <v>49</v>
      </c>
      <c r="B8" s="158" t="s">
        <v>489</v>
      </c>
      <c r="C8" s="159" t="s">
        <v>2049</v>
      </c>
      <c r="D8" s="159" t="s">
        <v>2050</v>
      </c>
      <c r="E8" s="159" t="s">
        <v>2051</v>
      </c>
      <c r="F8" s="159" t="s">
        <v>2052</v>
      </c>
      <c r="G8" s="159" t="s">
        <v>2053</v>
      </c>
      <c r="H8" s="159" t="s">
        <v>392</v>
      </c>
      <c r="I8" s="159" t="s">
        <v>2054</v>
      </c>
      <c r="J8" s="159" t="s">
        <v>2055</v>
      </c>
      <c r="K8" s="159" t="s">
        <v>2056</v>
      </c>
      <c r="L8" s="159" t="s">
        <v>2057</v>
      </c>
      <c r="M8" s="159" t="s">
        <v>364</v>
      </c>
      <c r="N8" s="159" t="s">
        <v>2058</v>
      </c>
      <c r="O8" s="160" t="s">
        <v>2059</v>
      </c>
      <c r="P8" s="159" t="s">
        <v>2060</v>
      </c>
      <c r="Q8" s="159" t="s">
        <v>2061</v>
      </c>
      <c r="R8" s="159" t="s">
        <v>2060</v>
      </c>
      <c r="S8" s="159" t="s">
        <v>2062</v>
      </c>
      <c r="T8" s="159" t="s">
        <v>2055</v>
      </c>
      <c r="U8" s="159" t="s">
        <v>2063</v>
      </c>
      <c r="V8" s="159" t="s">
        <v>2064</v>
      </c>
      <c r="W8" s="159" t="s">
        <v>2065</v>
      </c>
      <c r="X8" s="159" t="s">
        <v>2066</v>
      </c>
      <c r="Y8" s="159" t="s">
        <v>2067</v>
      </c>
      <c r="Z8" s="159" t="s">
        <v>2068</v>
      </c>
      <c r="AA8" s="159" t="s">
        <v>2069</v>
      </c>
      <c r="AB8" s="159" t="s">
        <v>2070</v>
      </c>
      <c r="AC8" s="159" t="s">
        <v>2071</v>
      </c>
      <c r="AD8" s="159" t="s">
        <v>2072</v>
      </c>
      <c r="AE8" s="159" t="s">
        <v>2073</v>
      </c>
      <c r="AF8" s="159" t="s">
        <v>2058</v>
      </c>
      <c r="AG8" s="159" t="s">
        <v>2059</v>
      </c>
      <c r="AH8" s="159" t="s">
        <v>2074</v>
      </c>
      <c r="AI8" s="159" t="s">
        <v>2075</v>
      </c>
      <c r="AJ8" s="160" t="s">
        <v>2076</v>
      </c>
      <c r="AK8" s="160" t="s">
        <v>2077</v>
      </c>
      <c r="AL8" s="159" t="s">
        <v>2078</v>
      </c>
      <c r="AM8" s="159" t="s">
        <v>2076</v>
      </c>
      <c r="AN8" s="159" t="s">
        <v>2077</v>
      </c>
      <c r="AO8" s="159" t="s">
        <v>2079</v>
      </c>
      <c r="AP8" s="159" t="s">
        <v>2080</v>
      </c>
      <c r="AQ8" s="159" t="s">
        <v>2081</v>
      </c>
      <c r="AR8" s="159" t="s">
        <v>2082</v>
      </c>
      <c r="AS8" s="159" t="s">
        <v>2083</v>
      </c>
      <c r="AT8" s="160" t="s">
        <v>2084</v>
      </c>
      <c r="AU8" s="160" t="s">
        <v>2085</v>
      </c>
      <c r="AV8" s="159" t="s">
        <v>2086</v>
      </c>
      <c r="AW8" s="159" t="s">
        <v>2087</v>
      </c>
      <c r="AX8" s="159" t="s">
        <v>405</v>
      </c>
      <c r="AY8" s="159" t="s">
        <v>2088</v>
      </c>
      <c r="AZ8" s="159" t="s">
        <v>2089</v>
      </c>
      <c r="BA8" s="159" t="s">
        <v>2090</v>
      </c>
      <c r="BB8" s="160" t="s">
        <v>2091</v>
      </c>
      <c r="BC8" s="159" t="s">
        <v>414</v>
      </c>
      <c r="BD8" s="159" t="s">
        <v>2092</v>
      </c>
      <c r="BE8" s="159" t="s">
        <v>2093</v>
      </c>
      <c r="BF8" s="159" t="s">
        <v>2084</v>
      </c>
      <c r="BG8" s="159" t="s">
        <v>2085</v>
      </c>
      <c r="BH8" s="159" t="s">
        <v>2094</v>
      </c>
      <c r="BI8" s="159" t="s">
        <v>2095</v>
      </c>
      <c r="BJ8" s="159" t="s">
        <v>2096</v>
      </c>
      <c r="BK8" s="159" t="s">
        <v>2097</v>
      </c>
      <c r="BL8" s="159" t="s">
        <v>2098</v>
      </c>
      <c r="BM8" s="159" t="s">
        <v>2099</v>
      </c>
      <c r="BN8" s="159" t="s">
        <v>2091</v>
      </c>
      <c r="BO8" s="159" t="s">
        <v>2100</v>
      </c>
      <c r="BP8" s="159" t="s">
        <v>2101</v>
      </c>
      <c r="BQ8" s="159" t="s">
        <v>2102</v>
      </c>
      <c r="BR8" s="159" t="s">
        <v>2103</v>
      </c>
      <c r="BS8" s="159" t="s">
        <v>2104</v>
      </c>
      <c r="BT8" s="159" t="s">
        <v>2105</v>
      </c>
      <c r="BU8" s="159" t="s">
        <v>2105</v>
      </c>
      <c r="BV8" s="159" t="s">
        <v>2106</v>
      </c>
      <c r="BW8" s="159" t="s">
        <v>2107</v>
      </c>
      <c r="BX8" s="159" t="s">
        <v>2108</v>
      </c>
      <c r="BY8" s="159" t="s">
        <v>2109</v>
      </c>
      <c r="BZ8" s="159" t="s">
        <v>2110</v>
      </c>
      <c r="CA8" s="159" t="s">
        <v>2111</v>
      </c>
      <c r="CB8" s="159" t="s">
        <v>2112</v>
      </c>
      <c r="CC8" s="159" t="s">
        <v>2113</v>
      </c>
      <c r="CD8" s="159" t="s">
        <v>2114</v>
      </c>
      <c r="CE8" s="159" t="s">
        <v>2115</v>
      </c>
      <c r="CF8" s="159" t="s">
        <v>2116</v>
      </c>
      <c r="CG8" s="159" t="s">
        <v>2117</v>
      </c>
      <c r="CH8" s="159" t="s">
        <v>2118</v>
      </c>
      <c r="CI8" s="159" t="s">
        <v>2119</v>
      </c>
      <c r="CJ8" s="159" t="s">
        <v>2120</v>
      </c>
      <c r="CK8" s="159" t="s">
        <v>2121</v>
      </c>
      <c r="CL8" s="159" t="s">
        <v>2122</v>
      </c>
      <c r="CM8" s="159" t="s">
        <v>2123</v>
      </c>
      <c r="CN8" s="159" t="s">
        <v>2124</v>
      </c>
      <c r="CO8" s="159" t="s">
        <v>2125</v>
      </c>
      <c r="CP8" s="159" t="s">
        <v>2126</v>
      </c>
      <c r="CQ8" s="159" t="s">
        <v>2127</v>
      </c>
      <c r="CR8" s="159" t="s">
        <v>2128</v>
      </c>
      <c r="CS8" s="159" t="s">
        <v>2129</v>
      </c>
      <c r="CT8" s="159" t="s">
        <v>2130</v>
      </c>
      <c r="CU8" s="159" t="s">
        <v>2131</v>
      </c>
      <c r="CV8" s="159" t="s">
        <v>2132</v>
      </c>
      <c r="CW8" s="159" t="s">
        <v>2133</v>
      </c>
      <c r="CX8" s="159" t="s">
        <v>2134</v>
      </c>
      <c r="CY8" s="159" t="s">
        <v>316</v>
      </c>
      <c r="CZ8" s="159" t="s">
        <v>309</v>
      </c>
      <c r="DA8" s="159" t="s">
        <v>2135</v>
      </c>
      <c r="DB8" s="159" t="s">
        <v>2136</v>
      </c>
      <c r="DC8" s="159" t="s">
        <v>2137</v>
      </c>
      <c r="DD8" s="159" t="s">
        <v>2118</v>
      </c>
      <c r="DE8" s="159" t="s">
        <v>2119</v>
      </c>
      <c r="DF8" s="159" t="s">
        <v>2138</v>
      </c>
      <c r="DG8" s="159" t="s">
        <v>2139</v>
      </c>
      <c r="DH8" s="159" t="s">
        <v>2140</v>
      </c>
      <c r="DI8" s="159" t="s">
        <v>2141</v>
      </c>
      <c r="DJ8" s="159" t="s">
        <v>2142</v>
      </c>
      <c r="DK8" s="159" t="s">
        <v>2143</v>
      </c>
      <c r="DL8" s="159" t="s">
        <v>316</v>
      </c>
      <c r="DM8" s="159" t="s">
        <v>309</v>
      </c>
      <c r="DN8" s="159" t="s">
        <v>2135</v>
      </c>
      <c r="DO8" s="159" t="s">
        <v>2144</v>
      </c>
      <c r="DP8" s="159" t="s">
        <v>2145</v>
      </c>
      <c r="DQ8" s="159" t="s">
        <v>2146</v>
      </c>
      <c r="DR8" s="159" t="s">
        <v>2147</v>
      </c>
      <c r="DS8" s="159" t="s">
        <v>2148</v>
      </c>
      <c r="DT8" s="159" t="s">
        <v>2149</v>
      </c>
      <c r="DU8" s="159" t="s">
        <v>2134</v>
      </c>
      <c r="DV8" s="159" t="s">
        <v>316</v>
      </c>
      <c r="DW8" s="159" t="s">
        <v>2138</v>
      </c>
      <c r="DX8" s="159" t="s">
        <v>2147</v>
      </c>
      <c r="DY8" s="159" t="s">
        <v>2150</v>
      </c>
      <c r="DZ8" s="159" t="s">
        <v>397</v>
      </c>
      <c r="EA8" s="159" t="s">
        <v>2151</v>
      </c>
      <c r="EB8" s="159" t="s">
        <v>2152</v>
      </c>
      <c r="EC8" s="159" t="s">
        <v>2153</v>
      </c>
      <c r="ED8" s="159" t="s">
        <v>2154</v>
      </c>
      <c r="EE8" s="159" t="s">
        <v>2155</v>
      </c>
      <c r="EF8" s="159" t="s">
        <v>2156</v>
      </c>
      <c r="EG8" s="159" t="s">
        <v>2092</v>
      </c>
      <c r="EH8" s="159" t="s">
        <v>2102</v>
      </c>
      <c r="EI8" s="159" t="s">
        <v>2157</v>
      </c>
      <c r="EJ8" s="159" t="s">
        <v>2158</v>
      </c>
      <c r="EK8" s="159" t="s">
        <v>2159</v>
      </c>
      <c r="EL8" s="159" t="s">
        <v>2160</v>
      </c>
      <c r="EM8" s="159" t="s">
        <v>2161</v>
      </c>
      <c r="EN8" s="159" t="s">
        <v>2162</v>
      </c>
      <c r="EO8" s="159" t="s">
        <v>2163</v>
      </c>
      <c r="EP8" s="159" t="s">
        <v>2164</v>
      </c>
      <c r="EQ8" s="159" t="s">
        <v>2165</v>
      </c>
      <c r="ER8" s="159" t="s">
        <v>2166</v>
      </c>
      <c r="ES8" s="159" t="s">
        <v>2167</v>
      </c>
      <c r="ET8" s="159" t="s">
        <v>2168</v>
      </c>
      <c r="EU8" s="159" t="s">
        <v>2169</v>
      </c>
      <c r="EV8" s="159" t="s">
        <v>2170</v>
      </c>
      <c r="EW8" s="159" t="s">
        <v>2171</v>
      </c>
      <c r="EX8" s="159" t="s">
        <v>2172</v>
      </c>
      <c r="EY8" s="159" t="s">
        <v>2173</v>
      </c>
      <c r="EZ8" s="159" t="s">
        <v>2174</v>
      </c>
      <c r="FA8" s="159" t="s">
        <v>2175</v>
      </c>
      <c r="FB8" s="159" t="s">
        <v>2156</v>
      </c>
      <c r="FC8" s="159" t="s">
        <v>2161</v>
      </c>
      <c r="FD8" s="159" t="s">
        <v>2176</v>
      </c>
      <c r="FE8" s="159" t="s">
        <v>2177</v>
      </c>
      <c r="FF8" s="159" t="s">
        <v>2178</v>
      </c>
      <c r="FG8" s="159" t="s">
        <v>2179</v>
      </c>
      <c r="FH8" s="159" t="s">
        <v>2180</v>
      </c>
      <c r="FI8" s="159" t="s">
        <v>2181</v>
      </c>
      <c r="FJ8" s="159" t="s">
        <v>2111</v>
      </c>
      <c r="FK8" s="159" t="s">
        <v>2112</v>
      </c>
      <c r="FL8" s="159" t="s">
        <v>2182</v>
      </c>
      <c r="FM8" s="159" t="s">
        <v>2150</v>
      </c>
      <c r="FN8" s="159" t="s">
        <v>397</v>
      </c>
      <c r="FO8" s="159" t="s">
        <v>2183</v>
      </c>
      <c r="FP8" s="159" t="s">
        <v>2184</v>
      </c>
      <c r="FQ8" s="160" t="s">
        <v>2185</v>
      </c>
      <c r="FR8" s="159" t="s">
        <v>2186</v>
      </c>
      <c r="FS8" s="159" t="s">
        <v>2187</v>
      </c>
      <c r="FT8" s="159" t="s">
        <v>2188</v>
      </c>
      <c r="FU8" s="159" t="s">
        <v>2189</v>
      </c>
      <c r="FV8" s="159" t="s">
        <v>2190</v>
      </c>
      <c r="FW8" s="159" t="s">
        <v>2191</v>
      </c>
      <c r="FX8" s="159" t="s">
        <v>2192</v>
      </c>
      <c r="FY8" s="159" t="s">
        <v>2193</v>
      </c>
      <c r="FZ8" s="159" t="s">
        <v>2194</v>
      </c>
      <c r="GA8" s="159" t="s">
        <v>2158</v>
      </c>
      <c r="GB8" s="160" t="s">
        <v>2195</v>
      </c>
      <c r="GC8" s="159" t="s">
        <v>2184</v>
      </c>
      <c r="GD8" s="159" t="s">
        <v>2183</v>
      </c>
      <c r="GE8" s="159" t="s">
        <v>2196</v>
      </c>
      <c r="GF8" s="160" t="s">
        <v>2197</v>
      </c>
      <c r="GG8" s="159" t="s">
        <v>2198</v>
      </c>
      <c r="GH8" s="159" t="s">
        <v>2199</v>
      </c>
      <c r="GI8" s="159" t="s">
        <v>2134</v>
      </c>
      <c r="GJ8" s="159" t="s">
        <v>2200</v>
      </c>
      <c r="GK8" s="159" t="s">
        <v>2201</v>
      </c>
      <c r="GL8" s="159" t="s">
        <v>2202</v>
      </c>
      <c r="GM8" s="159" t="s">
        <v>2203</v>
      </c>
      <c r="GN8" s="159" t="s">
        <v>2204</v>
      </c>
      <c r="GO8" s="159" t="s">
        <v>2205</v>
      </c>
      <c r="GP8" s="159" t="s">
        <v>2206</v>
      </c>
      <c r="GQ8" s="160" t="s">
        <v>2205</v>
      </c>
      <c r="GR8" s="159" t="s">
        <v>2207</v>
      </c>
      <c r="GS8" s="159" t="s">
        <v>2208</v>
      </c>
      <c r="GT8" s="159" t="s">
        <v>2209</v>
      </c>
      <c r="GU8" s="159" t="s">
        <v>2210</v>
      </c>
      <c r="GV8" s="159" t="s">
        <v>37</v>
      </c>
      <c r="GW8" s="159" t="s">
        <v>2211</v>
      </c>
      <c r="GX8" s="159" t="s">
        <v>2212</v>
      </c>
      <c r="GY8" s="159" t="s">
        <v>2213</v>
      </c>
      <c r="GZ8" s="159" t="s">
        <v>2214</v>
      </c>
      <c r="HA8" s="159" t="s">
        <v>2215</v>
      </c>
      <c r="HB8" s="160" t="s">
        <v>2216</v>
      </c>
      <c r="HC8" s="160" t="s">
        <v>2217</v>
      </c>
      <c r="HD8" s="159" t="s">
        <v>2218</v>
      </c>
      <c r="HE8" s="159" t="s">
        <v>2218</v>
      </c>
      <c r="HF8" s="159" t="s">
        <v>449</v>
      </c>
      <c r="HG8" s="159" t="s">
        <v>449</v>
      </c>
      <c r="HH8" s="159" t="s">
        <v>2219</v>
      </c>
      <c r="HI8" s="160" t="s">
        <v>2216</v>
      </c>
      <c r="HJ8" s="160" t="s">
        <v>2217</v>
      </c>
      <c r="HK8" s="159" t="s">
        <v>2220</v>
      </c>
      <c r="HL8" s="159" t="s">
        <v>2221</v>
      </c>
      <c r="HM8" s="159" t="s">
        <v>2222</v>
      </c>
      <c r="HN8" s="159" t="s">
        <v>2223</v>
      </c>
      <c r="HO8" s="159" t="s">
        <v>2224</v>
      </c>
      <c r="HP8" s="159" t="s">
        <v>2225</v>
      </c>
      <c r="HQ8" s="159" t="s">
        <v>2226</v>
      </c>
      <c r="HR8" s="159" t="s">
        <v>2227</v>
      </c>
      <c r="HS8" s="159" t="s">
        <v>2228</v>
      </c>
      <c r="HT8" s="159" t="s">
        <v>2229</v>
      </c>
      <c r="HU8" s="159" t="s">
        <v>2230</v>
      </c>
      <c r="HV8" s="159" t="s">
        <v>2231</v>
      </c>
      <c r="HW8" s="159" t="s">
        <v>2232</v>
      </c>
      <c r="HX8" s="159" t="s">
        <v>2233</v>
      </c>
      <c r="HY8" s="159" t="s">
        <v>2234</v>
      </c>
      <c r="HZ8" s="159" t="s">
        <v>2235</v>
      </c>
      <c r="IA8" s="159" t="s">
        <v>2236</v>
      </c>
      <c r="IB8" s="159" t="s">
        <v>2237</v>
      </c>
      <c r="IC8" s="159" t="s">
        <v>2238</v>
      </c>
      <c r="ID8" s="159" t="s">
        <v>2239</v>
      </c>
      <c r="IE8" s="159" t="s">
        <v>2240</v>
      </c>
      <c r="IF8" s="159" t="s">
        <v>2226</v>
      </c>
      <c r="IG8" s="159" t="s">
        <v>2227</v>
      </c>
      <c r="IH8" s="159" t="s">
        <v>2241</v>
      </c>
      <c r="II8" s="159" t="s">
        <v>2242</v>
      </c>
      <c r="IJ8" s="159" t="s">
        <v>2219</v>
      </c>
      <c r="IK8" s="159" t="s">
        <v>2157</v>
      </c>
      <c r="IL8" s="160" t="s">
        <v>2243</v>
      </c>
      <c r="IM8" s="160" t="s">
        <v>44</v>
      </c>
      <c r="IN8" s="159" t="s">
        <v>2244</v>
      </c>
      <c r="IO8" s="159" t="s">
        <v>44</v>
      </c>
      <c r="IP8" s="159" t="s">
        <v>2245</v>
      </c>
      <c r="IQ8" s="159" t="s">
        <v>2246</v>
      </c>
      <c r="IR8" s="159" t="s">
        <v>2247</v>
      </c>
      <c r="IS8" s="160" t="s">
        <v>2245</v>
      </c>
      <c r="IT8" s="159" t="s">
        <v>2248</v>
      </c>
      <c r="IU8" s="159" t="s">
        <v>2249</v>
      </c>
      <c r="IV8" s="159" t="s">
        <v>2246</v>
      </c>
      <c r="IW8" s="160" t="s">
        <v>2243</v>
      </c>
      <c r="IX8" s="159" t="s">
        <v>2247</v>
      </c>
      <c r="IY8" s="159" t="s">
        <v>475</v>
      </c>
      <c r="IZ8" s="159" t="s">
        <v>475</v>
      </c>
      <c r="JA8" s="159" t="s">
        <v>2250</v>
      </c>
      <c r="JB8" s="159" t="s">
        <v>2251</v>
      </c>
      <c r="JC8" s="159" t="s">
        <v>2252</v>
      </c>
      <c r="JD8" s="159" t="s">
        <v>2253</v>
      </c>
      <c r="JE8" s="159" t="s">
        <v>2254</v>
      </c>
      <c r="JF8" s="159" t="s">
        <v>2252</v>
      </c>
      <c r="JG8" s="159" t="s">
        <v>2255</v>
      </c>
      <c r="JH8" s="159" t="s">
        <v>2256</v>
      </c>
      <c r="JI8" s="159" t="s">
        <v>2255</v>
      </c>
      <c r="JJ8" s="159" t="s">
        <v>2257</v>
      </c>
      <c r="JK8" s="159" t="s">
        <v>2258</v>
      </c>
      <c r="JL8" s="159" t="s">
        <v>2259</v>
      </c>
      <c r="JM8" s="159" t="s">
        <v>2260</v>
      </c>
      <c r="JN8" s="159" t="s">
        <v>2261</v>
      </c>
      <c r="JO8" s="159" t="s">
        <v>2262</v>
      </c>
      <c r="JP8" s="159" t="s">
        <v>2263</v>
      </c>
      <c r="JQ8" s="159" t="s">
        <v>2264</v>
      </c>
      <c r="JR8" s="159" t="s">
        <v>2265</v>
      </c>
      <c r="JS8" s="159" t="s">
        <v>2266</v>
      </c>
      <c r="JT8" s="159" t="s">
        <v>2267</v>
      </c>
      <c r="JU8" s="159" t="s">
        <v>2240</v>
      </c>
      <c r="JV8" s="159" t="s">
        <v>2268</v>
      </c>
      <c r="JW8" s="159" t="s">
        <v>2269</v>
      </c>
      <c r="JX8" s="159" t="s">
        <v>2270</v>
      </c>
      <c r="JY8" s="159" t="s">
        <v>2271</v>
      </c>
      <c r="JZ8" s="159" t="s">
        <v>2272</v>
      </c>
      <c r="KA8" s="159" t="s">
        <v>2220</v>
      </c>
      <c r="KB8" s="159" t="s">
        <v>2273</v>
      </c>
      <c r="KC8" s="159" t="s">
        <v>2272</v>
      </c>
      <c r="KD8" s="159" t="s">
        <v>2221</v>
      </c>
      <c r="KE8" s="159" t="s">
        <v>2274</v>
      </c>
      <c r="KF8" s="159" t="s">
        <v>2275</v>
      </c>
      <c r="KG8" s="159" t="s">
        <v>2275</v>
      </c>
      <c r="KH8" s="159" t="s">
        <v>433</v>
      </c>
      <c r="KI8" s="159" t="s">
        <v>2104</v>
      </c>
    </row>
    <row r="9" spans="1:295" ht="18" customHeight="1" x14ac:dyDescent="0.35">
      <c r="A9" s="161" t="s">
        <v>53</v>
      </c>
      <c r="B9" s="161" t="s">
        <v>713</v>
      </c>
      <c r="C9" s="163">
        <v>0</v>
      </c>
      <c r="D9" s="162">
        <v>3.1389999999999998</v>
      </c>
      <c r="E9" s="162">
        <v>-6.6234999999999999</v>
      </c>
      <c r="F9" s="162">
        <v>8.3745999999999992</v>
      </c>
      <c r="G9" s="162">
        <v>8.7098999999999993</v>
      </c>
      <c r="H9" s="163"/>
      <c r="I9" s="162">
        <v>16.3935</v>
      </c>
      <c r="J9" s="163"/>
      <c r="K9" s="162">
        <v>10.516400000000001</v>
      </c>
      <c r="L9" s="162">
        <v>4.0239000000000003</v>
      </c>
      <c r="M9" s="162">
        <v>5.4303999999999997</v>
      </c>
      <c r="N9" s="162">
        <v>-2.2200000000000002</v>
      </c>
      <c r="O9" s="162">
        <v>-19.8</v>
      </c>
      <c r="P9" s="162">
        <v>-4.4000000000000004</v>
      </c>
      <c r="Q9" s="162">
        <v>2.484</v>
      </c>
      <c r="R9" s="163"/>
      <c r="S9" s="162">
        <v>3.3048999999999999</v>
      </c>
      <c r="T9" s="162">
        <v>-1.5355000000000001</v>
      </c>
      <c r="U9" s="162">
        <v>3.7576999999999998</v>
      </c>
      <c r="V9" s="162">
        <v>3.5789</v>
      </c>
      <c r="W9" s="162">
        <v>6.0845000000000002</v>
      </c>
      <c r="X9" s="163"/>
      <c r="Y9" s="162">
        <v>2.7113999999999998</v>
      </c>
      <c r="Z9" s="162">
        <v>1.7407999999999999</v>
      </c>
      <c r="AA9" s="163"/>
      <c r="AB9" s="162">
        <v>-0.73</v>
      </c>
      <c r="AC9" s="162">
        <v>-0.45800000000000002</v>
      </c>
      <c r="AD9" s="162">
        <v>-0.44700000000000001</v>
      </c>
      <c r="AE9" s="162">
        <v>5.0220000000000002</v>
      </c>
      <c r="AF9" s="162">
        <v>-17.760000000000002</v>
      </c>
      <c r="AG9" s="162">
        <v>-15.4</v>
      </c>
      <c r="AH9" s="162">
        <v>-0.46600000000000003</v>
      </c>
      <c r="AI9" s="162">
        <v>0.249</v>
      </c>
      <c r="AJ9" s="162">
        <v>-15.93</v>
      </c>
      <c r="AK9" s="162">
        <v>-15.75</v>
      </c>
      <c r="AL9" s="163"/>
      <c r="AM9" s="162">
        <v>-9.68</v>
      </c>
      <c r="AN9" s="162">
        <v>-9.83</v>
      </c>
      <c r="AO9" s="162">
        <v>5.9580000000000002</v>
      </c>
      <c r="AP9" s="162">
        <v>3.7597999999999998</v>
      </c>
      <c r="AQ9" s="162">
        <v>23.694800000000001</v>
      </c>
      <c r="AR9" s="162">
        <v>25.908200000000001</v>
      </c>
      <c r="AS9" s="162">
        <v>-18.332799999999999</v>
      </c>
      <c r="AT9" s="162">
        <v>-8.1715</v>
      </c>
      <c r="AU9" s="162">
        <v>-8.3498000000000001</v>
      </c>
      <c r="AV9" s="162">
        <v>15.4453</v>
      </c>
      <c r="AW9" s="162">
        <v>22.670200000000001</v>
      </c>
      <c r="AX9" s="163"/>
      <c r="AY9" s="162">
        <v>-17.682600000000001</v>
      </c>
      <c r="AZ9" s="162">
        <v>6.7195999999999998</v>
      </c>
      <c r="BA9" s="162">
        <v>32.002200000000002</v>
      </c>
      <c r="BB9" s="162">
        <v>-47.284999999999997</v>
      </c>
      <c r="BC9" s="162">
        <v>21.908999999999999</v>
      </c>
      <c r="BD9" s="162">
        <v>-7.1</v>
      </c>
      <c r="BE9" s="162">
        <v>-7.4</v>
      </c>
      <c r="BF9" s="162">
        <v>-26.267600000000002</v>
      </c>
      <c r="BG9" s="162">
        <v>-25.724599999999999</v>
      </c>
      <c r="BH9" s="162">
        <v>-2.4699</v>
      </c>
      <c r="BI9" s="163"/>
      <c r="BJ9" s="162">
        <v>-5.1967999999999996</v>
      </c>
      <c r="BK9" s="162">
        <v>3.6379999999999999</v>
      </c>
      <c r="BL9" s="162">
        <v>0.55779999999999996</v>
      </c>
      <c r="BM9" s="162">
        <v>0.51400000000000001</v>
      </c>
      <c r="BN9" s="162">
        <v>-101.8402</v>
      </c>
      <c r="BO9" s="162">
        <v>49.806199999999997</v>
      </c>
      <c r="BP9" s="162">
        <v>50.111400000000003</v>
      </c>
      <c r="BQ9" s="162">
        <v>-20.323499999999999</v>
      </c>
      <c r="BR9" s="162">
        <v>-166.15960000000001</v>
      </c>
      <c r="BS9" s="163"/>
      <c r="BT9" s="163"/>
      <c r="BU9" s="163"/>
      <c r="BV9" s="162">
        <v>15.129</v>
      </c>
      <c r="BW9" s="162">
        <v>8.8800000000000008</v>
      </c>
      <c r="BX9" s="162">
        <v>5.46</v>
      </c>
      <c r="BY9" s="162">
        <v>-10.039999999999999</v>
      </c>
      <c r="BZ9" s="162">
        <v>5.45</v>
      </c>
      <c r="CA9" s="162">
        <v>-12.5878</v>
      </c>
      <c r="CB9" s="162">
        <v>-12.5878</v>
      </c>
      <c r="CC9" s="162">
        <v>15.521699999999999</v>
      </c>
      <c r="CD9" s="162">
        <v>14.0166</v>
      </c>
      <c r="CE9" s="162">
        <v>-3.8273999999999999</v>
      </c>
      <c r="CF9" s="162">
        <v>-17.054500000000001</v>
      </c>
      <c r="CG9" s="162">
        <v>-17.2544</v>
      </c>
      <c r="CH9" s="162">
        <v>-5.2218999999999998</v>
      </c>
      <c r="CI9" s="162">
        <v>10.696199999999999</v>
      </c>
      <c r="CJ9" s="163"/>
      <c r="CK9" s="163"/>
      <c r="CL9" s="162">
        <v>43.2</v>
      </c>
      <c r="CM9" s="162">
        <v>-17.5</v>
      </c>
      <c r="CN9" s="162">
        <v>-2.38</v>
      </c>
      <c r="CO9" s="162">
        <v>31.226800000000001</v>
      </c>
      <c r="CP9" s="162">
        <v>31.667200000000001</v>
      </c>
      <c r="CQ9" s="162">
        <v>29.855899999999998</v>
      </c>
      <c r="CR9" s="162">
        <v>72.706299999999999</v>
      </c>
      <c r="CS9" s="162">
        <v>72.527699999999996</v>
      </c>
      <c r="CT9" s="162">
        <v>-12.7247</v>
      </c>
      <c r="CU9" s="162">
        <v>-67.939499999999995</v>
      </c>
      <c r="CV9" s="162">
        <v>-8.6051000000000002</v>
      </c>
      <c r="CW9" s="162">
        <v>2.4182000000000001</v>
      </c>
      <c r="CX9" s="162">
        <v>34.46</v>
      </c>
      <c r="CY9" s="162">
        <v>16.57</v>
      </c>
      <c r="CZ9" s="162">
        <v>5.0049000000000001</v>
      </c>
      <c r="DA9" s="162">
        <v>5.2765000000000004</v>
      </c>
      <c r="DB9" s="162">
        <v>-6.89</v>
      </c>
      <c r="DC9" s="163"/>
      <c r="DD9" s="162">
        <v>-13.1488</v>
      </c>
      <c r="DE9" s="162">
        <v>-12.1577</v>
      </c>
      <c r="DF9" s="162">
        <v>34.957000000000001</v>
      </c>
      <c r="DG9" s="162">
        <v>1.49E-2</v>
      </c>
      <c r="DH9" s="162">
        <v>-3.3435999999999999</v>
      </c>
      <c r="DI9" s="163"/>
      <c r="DJ9" s="163"/>
      <c r="DK9" s="162">
        <v>-7.7209000000000003</v>
      </c>
      <c r="DL9" s="162">
        <v>13.8444</v>
      </c>
      <c r="DM9" s="162">
        <v>50.158200000000001</v>
      </c>
      <c r="DN9" s="162">
        <v>25.054600000000001</v>
      </c>
      <c r="DO9" s="162">
        <v>-37.15</v>
      </c>
      <c r="DP9" s="162">
        <v>-5.78</v>
      </c>
      <c r="DQ9" s="162">
        <v>9.7469999999999999</v>
      </c>
      <c r="DR9" s="162">
        <v>-36.067100000000003</v>
      </c>
      <c r="DS9" s="162">
        <v>-10.02</v>
      </c>
      <c r="DT9" s="162">
        <v>-10</v>
      </c>
      <c r="DU9" s="162">
        <v>27.69</v>
      </c>
      <c r="DV9" s="162">
        <v>18.29</v>
      </c>
      <c r="DW9" s="162">
        <v>-36.818199999999997</v>
      </c>
      <c r="DX9" s="162">
        <v>-18.145499999999998</v>
      </c>
      <c r="DY9" s="162">
        <v>-32.662100000000002</v>
      </c>
      <c r="DZ9" s="162">
        <v>-30.663599999999999</v>
      </c>
      <c r="EA9" s="163"/>
      <c r="EB9" s="162">
        <v>-11.882300000000001</v>
      </c>
      <c r="EC9" s="162">
        <v>-18.598400000000002</v>
      </c>
      <c r="ED9" s="162">
        <v>-17.9483</v>
      </c>
      <c r="EE9" s="162">
        <v>-19.008800000000001</v>
      </c>
      <c r="EF9" s="162">
        <v>-27.663900000000002</v>
      </c>
      <c r="EG9" s="162">
        <v>-12.016</v>
      </c>
      <c r="EH9" s="162">
        <v>-75.062799999999996</v>
      </c>
      <c r="EI9" s="162">
        <v>-21.779599999999999</v>
      </c>
      <c r="EJ9" s="163"/>
      <c r="EK9" s="162">
        <v>-8.0856999999999992</v>
      </c>
      <c r="EL9" s="162">
        <v>-7.5444000000000004</v>
      </c>
      <c r="EM9" s="162">
        <v>0</v>
      </c>
      <c r="EN9" s="162">
        <v>-19.150700000000001</v>
      </c>
      <c r="EO9" s="162">
        <v>-18.5915</v>
      </c>
      <c r="EP9" s="162">
        <v>20.495999999999999</v>
      </c>
      <c r="EQ9" s="162">
        <v>-19.6511</v>
      </c>
      <c r="ER9" s="162">
        <v>-19.325299999999999</v>
      </c>
      <c r="ES9" s="162">
        <v>7.7896999999999998</v>
      </c>
      <c r="ET9" s="163"/>
      <c r="EU9" s="163"/>
      <c r="EV9" s="162">
        <v>-0.8</v>
      </c>
      <c r="EW9" s="162">
        <v>2.6151</v>
      </c>
      <c r="EX9" s="162">
        <v>-26.589400000000001</v>
      </c>
      <c r="EY9" s="162">
        <v>-10.149900000000001</v>
      </c>
      <c r="EZ9" s="162">
        <v>-10.382099999999999</v>
      </c>
      <c r="FA9" s="162">
        <v>8.3514999999999997</v>
      </c>
      <c r="FB9" s="162">
        <v>11.342000000000001</v>
      </c>
      <c r="FC9" s="162">
        <v>-13.597899999999999</v>
      </c>
      <c r="FD9" s="163"/>
      <c r="FE9" s="163"/>
      <c r="FF9" s="163"/>
      <c r="FG9" s="162">
        <v>4.2127999999999997</v>
      </c>
      <c r="FH9" s="162">
        <v>5.0861999999999998</v>
      </c>
      <c r="FI9" s="162">
        <v>2.8201000000000001</v>
      </c>
      <c r="FJ9" s="162">
        <v>1.5071000000000001</v>
      </c>
      <c r="FK9" s="162">
        <v>1.5071000000000001</v>
      </c>
      <c r="FL9" s="162">
        <v>8.8751999999999995</v>
      </c>
      <c r="FM9" s="162">
        <v>15.0319</v>
      </c>
      <c r="FN9" s="162">
        <v>14.7682</v>
      </c>
      <c r="FO9" s="162">
        <v>16.683700000000002</v>
      </c>
      <c r="FP9" s="162">
        <v>28.337299999999999</v>
      </c>
      <c r="FQ9" s="163"/>
      <c r="FR9" s="162">
        <v>-8.7899999999999991</v>
      </c>
      <c r="FS9" s="162">
        <v>-1.4168000000000001</v>
      </c>
      <c r="FT9" s="163"/>
      <c r="FU9" s="163"/>
      <c r="FV9" s="162">
        <v>1.77</v>
      </c>
      <c r="FW9" s="162">
        <v>-18.3748</v>
      </c>
      <c r="FX9" s="162">
        <v>1.6032999999999999</v>
      </c>
      <c r="FY9" s="162">
        <v>5.88</v>
      </c>
      <c r="FZ9" s="162">
        <v>0.98799999999999999</v>
      </c>
      <c r="GA9" s="162">
        <v>2.2549000000000001</v>
      </c>
      <c r="GB9" s="162">
        <v>30.47</v>
      </c>
      <c r="GC9" s="162">
        <v>-36.224899999999998</v>
      </c>
      <c r="GD9" s="162">
        <v>-26.1753</v>
      </c>
      <c r="GE9" s="162">
        <v>-2.76</v>
      </c>
      <c r="GF9" s="162">
        <v>33.2896</v>
      </c>
      <c r="GG9" s="163"/>
      <c r="GH9" s="162">
        <v>20.796700000000001</v>
      </c>
      <c r="GI9" s="163"/>
      <c r="GJ9" s="162">
        <v>-5.6223000000000001</v>
      </c>
      <c r="GK9" s="162">
        <v>2.0265</v>
      </c>
      <c r="GL9" s="163"/>
      <c r="GM9" s="163"/>
      <c r="GN9" s="162">
        <v>-11.3856</v>
      </c>
      <c r="GO9" s="162">
        <v>-12.7087</v>
      </c>
      <c r="GP9" s="162">
        <v>10.8408</v>
      </c>
      <c r="GQ9" s="162">
        <v>-34.201000000000001</v>
      </c>
      <c r="GR9" s="162">
        <v>-11.700900000000001</v>
      </c>
      <c r="GS9" s="162">
        <v>-6.1837999999999997</v>
      </c>
      <c r="GT9" s="162">
        <v>124.80629999999999</v>
      </c>
      <c r="GU9" s="162">
        <v>-7.8807999999999998</v>
      </c>
      <c r="GV9" s="162">
        <v>-9.0307999999999993</v>
      </c>
      <c r="GW9" s="162">
        <v>-2.5506000000000002</v>
      </c>
      <c r="GX9" s="162">
        <v>3.1633</v>
      </c>
      <c r="GY9" s="162">
        <v>8.7033000000000005</v>
      </c>
      <c r="GZ9" s="162">
        <v>8.6006</v>
      </c>
      <c r="HA9" s="163"/>
      <c r="HB9" s="162">
        <v>11.8385</v>
      </c>
      <c r="HC9" s="162">
        <v>13.7407</v>
      </c>
      <c r="HD9" s="162">
        <v>7.96</v>
      </c>
      <c r="HE9" s="162">
        <v>-6.0646000000000004</v>
      </c>
      <c r="HF9" s="162">
        <v>44.612699999999997</v>
      </c>
      <c r="HG9" s="162">
        <v>26.792899999999999</v>
      </c>
      <c r="HH9" s="162">
        <v>26.262899999999998</v>
      </c>
      <c r="HI9" s="162">
        <v>21.373899999999999</v>
      </c>
      <c r="HJ9" s="162">
        <v>21.234200000000001</v>
      </c>
      <c r="HK9" s="162">
        <v>-6.9843000000000002</v>
      </c>
      <c r="HL9" s="162">
        <v>-9.0305</v>
      </c>
      <c r="HM9" s="162">
        <v>-9.6564999999999994</v>
      </c>
      <c r="HN9" s="162">
        <v>-10.775399999999999</v>
      </c>
      <c r="HO9" s="163"/>
      <c r="HP9" s="163"/>
      <c r="HQ9" s="162">
        <v>-12.9133</v>
      </c>
      <c r="HR9" s="162">
        <v>-12.276</v>
      </c>
      <c r="HS9" s="162">
        <v>-9.5818999999999992</v>
      </c>
      <c r="HT9" s="162">
        <v>-9.3282000000000007</v>
      </c>
      <c r="HU9" s="162">
        <v>7.37</v>
      </c>
      <c r="HV9" s="162">
        <v>7.35</v>
      </c>
      <c r="HW9" s="162">
        <v>-31.5</v>
      </c>
      <c r="HX9" s="162">
        <v>-31.9</v>
      </c>
      <c r="HY9" s="162">
        <v>1.6012999999999999</v>
      </c>
      <c r="HZ9" s="162">
        <v>-11.52</v>
      </c>
      <c r="IA9" s="162">
        <v>21.563099999999999</v>
      </c>
      <c r="IB9" s="162">
        <v>35.934100000000001</v>
      </c>
      <c r="IC9" s="162">
        <v>36.130299999999998</v>
      </c>
      <c r="ID9" s="162">
        <v>-19.5</v>
      </c>
      <c r="IE9" s="162">
        <v>-38.1</v>
      </c>
      <c r="IF9" s="162">
        <v>2.2000000000000002</v>
      </c>
      <c r="IG9" s="162">
        <v>1.6</v>
      </c>
      <c r="IH9" s="163"/>
      <c r="II9" s="163"/>
      <c r="IJ9" s="162">
        <v>-42.225200000000001</v>
      </c>
      <c r="IK9" s="162">
        <v>-6.9466999999999999</v>
      </c>
      <c r="IL9" s="162">
        <v>-268.5652</v>
      </c>
      <c r="IM9" s="162">
        <v>-17.076899999999998</v>
      </c>
      <c r="IN9" s="162">
        <v>5.0933999999999999</v>
      </c>
      <c r="IO9" s="162">
        <v>93.837299999999999</v>
      </c>
      <c r="IP9" s="162">
        <v>74.782600000000002</v>
      </c>
      <c r="IQ9" s="162">
        <v>108.0946</v>
      </c>
      <c r="IR9" s="162">
        <v>68.085499999999996</v>
      </c>
      <c r="IS9" s="162">
        <v>26.158000000000001</v>
      </c>
      <c r="IT9" s="162">
        <v>33.7729</v>
      </c>
      <c r="IU9" s="162">
        <v>31.6463</v>
      </c>
      <c r="IV9" s="162">
        <v>3.5672999999999999</v>
      </c>
      <c r="IW9" s="162">
        <v>180.20670000000001</v>
      </c>
      <c r="IX9" s="162">
        <v>-182.76390000000001</v>
      </c>
      <c r="IY9" s="162">
        <v>0.68820000000000003</v>
      </c>
      <c r="IZ9" s="162">
        <v>1.6754</v>
      </c>
      <c r="JA9" s="162">
        <v>-4.5199999999999997E-2</v>
      </c>
      <c r="JB9" s="163"/>
      <c r="JC9" s="162">
        <v>-8</v>
      </c>
      <c r="JD9" s="162">
        <v>-1.32</v>
      </c>
      <c r="JE9" s="162">
        <v>-1.33</v>
      </c>
      <c r="JF9" s="162">
        <v>3.92</v>
      </c>
      <c r="JG9" s="162">
        <v>-0.48</v>
      </c>
      <c r="JH9" s="162">
        <v>-3.4546000000000001</v>
      </c>
      <c r="JI9" s="162">
        <v>-5.5069999999999997</v>
      </c>
      <c r="JJ9" s="162">
        <v>15.617599999999999</v>
      </c>
      <c r="JK9" s="162">
        <v>-9.3155999999999999</v>
      </c>
      <c r="JL9" s="162">
        <v>0.6</v>
      </c>
      <c r="JM9" s="162">
        <v>-2.153</v>
      </c>
      <c r="JN9" s="162">
        <v>-2.8780000000000001</v>
      </c>
      <c r="JO9" s="162">
        <v>2.1374</v>
      </c>
      <c r="JP9" s="162">
        <v>2.4379</v>
      </c>
      <c r="JQ9" s="162">
        <v>4.3429000000000002</v>
      </c>
      <c r="JR9" s="162">
        <v>4.0827</v>
      </c>
      <c r="JS9" s="162">
        <v>3.6187999999999998</v>
      </c>
      <c r="JT9" s="163"/>
      <c r="JU9" s="162">
        <v>22.9</v>
      </c>
      <c r="JV9" s="162">
        <v>8.5469000000000008</v>
      </c>
      <c r="JW9" s="162">
        <v>-0.31</v>
      </c>
      <c r="JX9" s="163"/>
      <c r="JY9" s="162">
        <v>0</v>
      </c>
      <c r="JZ9" s="162">
        <v>-18.117000000000001</v>
      </c>
      <c r="KA9" s="162">
        <v>-18.728300000000001</v>
      </c>
      <c r="KB9" s="162">
        <v>0</v>
      </c>
      <c r="KC9" s="162">
        <v>13.7866</v>
      </c>
      <c r="KD9" s="162">
        <v>-14.047599999999999</v>
      </c>
      <c r="KE9" s="163"/>
      <c r="KF9" s="162">
        <v>-24.4</v>
      </c>
      <c r="KG9" s="162">
        <v>6.7</v>
      </c>
      <c r="KH9" s="163"/>
      <c r="KI9" s="162">
        <v>-100.3352</v>
      </c>
    </row>
    <row r="10" spans="1:295" ht="18" customHeight="1" x14ac:dyDescent="0.35">
      <c r="A10" s="161" t="s">
        <v>53</v>
      </c>
      <c r="B10" s="161" t="s">
        <v>714</v>
      </c>
      <c r="C10" s="166">
        <v>0</v>
      </c>
      <c r="D10" s="165">
        <v>2.7288000000000001</v>
      </c>
      <c r="E10" s="165">
        <v>-5.7446000000000002</v>
      </c>
      <c r="F10" s="165">
        <v>0.30280000000000001</v>
      </c>
      <c r="G10" s="165">
        <v>8.1617999999999995</v>
      </c>
      <c r="H10" s="166"/>
      <c r="I10" s="165">
        <v>15.574</v>
      </c>
      <c r="J10" s="166"/>
      <c r="K10" s="165">
        <v>9.9920000000000009</v>
      </c>
      <c r="L10" s="165">
        <v>3.6768999999999998</v>
      </c>
      <c r="M10" s="165">
        <v>5.0999999999999996</v>
      </c>
      <c r="N10" s="165">
        <v>-4.4400000000000004</v>
      </c>
      <c r="O10" s="165">
        <v>-17.600000000000001</v>
      </c>
      <c r="P10" s="165">
        <v>-4.4000000000000004</v>
      </c>
      <c r="Q10" s="165">
        <v>1.6559999999999999</v>
      </c>
      <c r="R10" s="165">
        <v>-13.2</v>
      </c>
      <c r="S10" s="165">
        <v>4.2850000000000001</v>
      </c>
      <c r="T10" s="165">
        <v>11.9145</v>
      </c>
      <c r="U10" s="165">
        <v>3.3532999999999999</v>
      </c>
      <c r="V10" s="165">
        <v>3.3075999999999999</v>
      </c>
      <c r="W10" s="165">
        <v>5.92</v>
      </c>
      <c r="X10" s="166"/>
      <c r="Y10" s="165">
        <v>2.6173000000000002</v>
      </c>
      <c r="Z10" s="165">
        <v>1.6846000000000001</v>
      </c>
      <c r="AA10" s="166"/>
      <c r="AB10" s="165">
        <v>-0.99460000000000004</v>
      </c>
      <c r="AC10" s="165">
        <v>-0.67600000000000005</v>
      </c>
      <c r="AD10" s="165">
        <v>-0.66700000000000004</v>
      </c>
      <c r="AE10" s="165">
        <v>4.9859999999999998</v>
      </c>
      <c r="AF10" s="165">
        <v>-15.54</v>
      </c>
      <c r="AG10" s="165">
        <v>-17.600000000000001</v>
      </c>
      <c r="AH10" s="165">
        <v>-0.39500000000000002</v>
      </c>
      <c r="AI10" s="165">
        <v>0.247</v>
      </c>
      <c r="AJ10" s="165">
        <v>-18.03</v>
      </c>
      <c r="AK10" s="165">
        <v>-18.02</v>
      </c>
      <c r="AL10" s="166"/>
      <c r="AM10" s="165">
        <v>-8.7799999999999994</v>
      </c>
      <c r="AN10" s="165">
        <v>-8.8000000000000007</v>
      </c>
      <c r="AO10" s="165">
        <v>5.1028000000000002</v>
      </c>
      <c r="AP10" s="165">
        <v>3.4277000000000002</v>
      </c>
      <c r="AQ10" s="165">
        <v>22.3964</v>
      </c>
      <c r="AR10" s="165">
        <v>24.359100000000002</v>
      </c>
      <c r="AS10" s="165">
        <v>-19.029699999999998</v>
      </c>
      <c r="AT10" s="165">
        <v>-11.9224</v>
      </c>
      <c r="AU10" s="165">
        <v>-11.6774</v>
      </c>
      <c r="AV10" s="165">
        <v>2.1355</v>
      </c>
      <c r="AW10" s="165">
        <v>3.6067</v>
      </c>
      <c r="AX10" s="166"/>
      <c r="AY10" s="165">
        <v>-15.539300000000001</v>
      </c>
      <c r="AZ10" s="165">
        <v>4.7469000000000001</v>
      </c>
      <c r="BA10" s="165">
        <v>23.623699999999999</v>
      </c>
      <c r="BB10" s="165">
        <v>-37.001300000000001</v>
      </c>
      <c r="BC10" s="165">
        <v>23.537800000000001</v>
      </c>
      <c r="BD10" s="165">
        <v>-7</v>
      </c>
      <c r="BE10" s="165">
        <v>-7.6</v>
      </c>
      <c r="BF10" s="165">
        <v>-24.243600000000001</v>
      </c>
      <c r="BG10" s="165">
        <v>-21.437000000000001</v>
      </c>
      <c r="BH10" s="165">
        <v>-2.9773999999999998</v>
      </c>
      <c r="BI10" s="166"/>
      <c r="BJ10" s="165">
        <v>-8.0946999999999996</v>
      </c>
      <c r="BK10" s="165">
        <v>2.4289000000000001</v>
      </c>
      <c r="BL10" s="165">
        <v>-0.20480000000000001</v>
      </c>
      <c r="BM10" s="165">
        <v>-5.0999999999999997E-2</v>
      </c>
      <c r="BN10" s="165">
        <v>-121.92140000000001</v>
      </c>
      <c r="BO10" s="165">
        <v>55.085900000000002</v>
      </c>
      <c r="BP10" s="165">
        <v>54.567100000000003</v>
      </c>
      <c r="BQ10" s="165">
        <v>-5.1314000000000002</v>
      </c>
      <c r="BR10" s="165">
        <v>-176.0778</v>
      </c>
      <c r="BS10" s="166"/>
      <c r="BT10" s="166"/>
      <c r="BU10" s="166"/>
      <c r="BV10" s="165">
        <v>14.151</v>
      </c>
      <c r="BW10" s="165">
        <v>9.4499999999999993</v>
      </c>
      <c r="BX10" s="165">
        <v>6.19</v>
      </c>
      <c r="BY10" s="165">
        <v>-11.04</v>
      </c>
      <c r="BZ10" s="165">
        <v>5.13</v>
      </c>
      <c r="CA10" s="165">
        <v>-10.310499999999999</v>
      </c>
      <c r="CB10" s="165">
        <v>-10.0426</v>
      </c>
      <c r="CC10" s="165">
        <v>15.526</v>
      </c>
      <c r="CD10" s="165">
        <v>14.0824</v>
      </c>
      <c r="CE10" s="165">
        <v>-3.0291000000000001</v>
      </c>
      <c r="CF10" s="165">
        <v>-24.0654</v>
      </c>
      <c r="CG10" s="165">
        <v>-24.284700000000001</v>
      </c>
      <c r="CH10" s="165">
        <v>-7.8777999999999997</v>
      </c>
      <c r="CI10" s="165">
        <v>7.86</v>
      </c>
      <c r="CJ10" s="166"/>
      <c r="CK10" s="166"/>
      <c r="CL10" s="165">
        <v>36.700000000000003</v>
      </c>
      <c r="CM10" s="165">
        <v>-11.1</v>
      </c>
      <c r="CN10" s="165">
        <v>-2.34</v>
      </c>
      <c r="CO10" s="165">
        <v>26.046600000000002</v>
      </c>
      <c r="CP10" s="165">
        <v>25.850999999999999</v>
      </c>
      <c r="CQ10" s="165">
        <v>24.742100000000001</v>
      </c>
      <c r="CR10" s="165">
        <v>76.262</v>
      </c>
      <c r="CS10" s="165">
        <v>76.357200000000006</v>
      </c>
      <c r="CT10" s="165">
        <v>-11.4724</v>
      </c>
      <c r="CU10" s="165">
        <v>-72.495999999999995</v>
      </c>
      <c r="CV10" s="165">
        <v>-8.3393999999999995</v>
      </c>
      <c r="CW10" s="165">
        <v>2.3767</v>
      </c>
      <c r="CX10" s="165">
        <v>28.83</v>
      </c>
      <c r="CY10" s="165">
        <v>16.84</v>
      </c>
      <c r="CZ10" s="165">
        <v>4.6924000000000001</v>
      </c>
      <c r="DA10" s="165">
        <v>5.1787999999999998</v>
      </c>
      <c r="DB10" s="165">
        <v>-6.74</v>
      </c>
      <c r="DC10" s="166"/>
      <c r="DD10" s="165">
        <v>-9.7165999999999997</v>
      </c>
      <c r="DE10" s="165">
        <v>-9.5023</v>
      </c>
      <c r="DF10" s="165">
        <v>38.2712</v>
      </c>
      <c r="DG10" s="165">
        <v>1.5100000000000001E-2</v>
      </c>
      <c r="DH10" s="165">
        <v>-3.3161999999999998</v>
      </c>
      <c r="DI10" s="166"/>
      <c r="DJ10" s="166"/>
      <c r="DK10" s="165">
        <v>-7.4036</v>
      </c>
      <c r="DL10" s="165">
        <v>13.8444</v>
      </c>
      <c r="DM10" s="165">
        <v>50.000500000000002</v>
      </c>
      <c r="DN10" s="165">
        <v>25.054600000000001</v>
      </c>
      <c r="DO10" s="165">
        <v>-38.1</v>
      </c>
      <c r="DP10" s="165">
        <v>-5.49</v>
      </c>
      <c r="DQ10" s="165">
        <v>11.448</v>
      </c>
      <c r="DR10" s="165">
        <v>-38.859699999999997</v>
      </c>
      <c r="DS10" s="165">
        <v>-10.46</v>
      </c>
      <c r="DT10" s="165">
        <v>-10.61</v>
      </c>
      <c r="DU10" s="165">
        <v>27.7</v>
      </c>
      <c r="DV10" s="165">
        <v>18.46</v>
      </c>
      <c r="DW10" s="165">
        <v>-39.763599999999997</v>
      </c>
      <c r="DX10" s="165">
        <v>-19.4818</v>
      </c>
      <c r="DY10" s="165">
        <v>-32.299300000000002</v>
      </c>
      <c r="DZ10" s="165">
        <v>-30.836400000000001</v>
      </c>
      <c r="EA10" s="166"/>
      <c r="EB10" s="165">
        <v>-14.992900000000001</v>
      </c>
      <c r="EC10" s="165">
        <v>-20.274699999999999</v>
      </c>
      <c r="ED10" s="165">
        <v>-20.742799999999999</v>
      </c>
      <c r="EE10" s="165">
        <v>-21.1709</v>
      </c>
      <c r="EF10" s="165">
        <v>-32.254899999999999</v>
      </c>
      <c r="EG10" s="165">
        <v>-12.887</v>
      </c>
      <c r="EH10" s="165">
        <v>-90.726699999999994</v>
      </c>
      <c r="EI10" s="165">
        <v>-16.593399999999999</v>
      </c>
      <c r="EJ10" s="166"/>
      <c r="EK10" s="165">
        <v>-8.7001000000000008</v>
      </c>
      <c r="EL10" s="165">
        <v>-8.3484999999999996</v>
      </c>
      <c r="EM10" s="165">
        <v>13.324299999999999</v>
      </c>
      <c r="EN10" s="165">
        <v>-13.204599999999999</v>
      </c>
      <c r="EO10" s="165">
        <v>-13.2974</v>
      </c>
      <c r="EP10" s="165">
        <v>-18.948</v>
      </c>
      <c r="EQ10" s="165">
        <v>-18.1296</v>
      </c>
      <c r="ER10" s="165">
        <v>-17.813400000000001</v>
      </c>
      <c r="ES10" s="165">
        <v>10.443300000000001</v>
      </c>
      <c r="ET10" s="166"/>
      <c r="EU10" s="166"/>
      <c r="EV10" s="165">
        <v>0</v>
      </c>
      <c r="EW10" s="165">
        <v>2.6560999999999999</v>
      </c>
      <c r="EX10" s="165">
        <v>-17.07</v>
      </c>
      <c r="EY10" s="165">
        <v>-10.796200000000001</v>
      </c>
      <c r="EZ10" s="165">
        <v>-11.030099999999999</v>
      </c>
      <c r="FA10" s="165">
        <v>8.6152999999999995</v>
      </c>
      <c r="FB10" s="165">
        <v>14.6783</v>
      </c>
      <c r="FC10" s="165">
        <v>-18.936499999999999</v>
      </c>
      <c r="FD10" s="165">
        <v>5.9394999999999998</v>
      </c>
      <c r="FE10" s="165">
        <v>0</v>
      </c>
      <c r="FF10" s="165">
        <v>0</v>
      </c>
      <c r="FG10" s="165">
        <v>3.5135000000000001</v>
      </c>
      <c r="FH10" s="165">
        <v>4.2873000000000001</v>
      </c>
      <c r="FI10" s="165">
        <v>2.7732999999999999</v>
      </c>
      <c r="FJ10" s="165">
        <v>-0.66979999999999995</v>
      </c>
      <c r="FK10" s="165">
        <v>-0.66979999999999995</v>
      </c>
      <c r="FL10" s="165">
        <v>7.7030000000000003</v>
      </c>
      <c r="FM10" s="165">
        <v>15.0322</v>
      </c>
      <c r="FN10" s="165">
        <v>14.5488</v>
      </c>
      <c r="FO10" s="165">
        <v>14.376200000000001</v>
      </c>
      <c r="FP10" s="165">
        <v>26.365300000000001</v>
      </c>
      <c r="FQ10" s="166"/>
      <c r="FR10" s="165">
        <v>-8.36</v>
      </c>
      <c r="FS10" s="165">
        <v>-2.0173999999999999</v>
      </c>
      <c r="FT10" s="166"/>
      <c r="FU10" s="166"/>
      <c r="FV10" s="165">
        <v>1.53</v>
      </c>
      <c r="FW10" s="165">
        <v>-15.7333</v>
      </c>
      <c r="FX10" s="165">
        <v>1.5367999999999999</v>
      </c>
      <c r="FY10" s="165">
        <v>5.8490000000000002</v>
      </c>
      <c r="FZ10" s="165">
        <v>0.99399999999999999</v>
      </c>
      <c r="GA10" s="165">
        <v>2.3481999999999998</v>
      </c>
      <c r="GB10" s="165">
        <v>31.37</v>
      </c>
      <c r="GC10" s="165">
        <v>-36.422499999999999</v>
      </c>
      <c r="GD10" s="165">
        <v>-25.935400000000001</v>
      </c>
      <c r="GE10" s="165">
        <v>-2.88</v>
      </c>
      <c r="GF10" s="165">
        <v>33.4512</v>
      </c>
      <c r="GG10" s="166"/>
      <c r="GH10" s="165">
        <v>19.909199999999998</v>
      </c>
      <c r="GI10" s="166"/>
      <c r="GJ10" s="165">
        <v>-4.9672000000000001</v>
      </c>
      <c r="GK10" s="165">
        <v>1.9593</v>
      </c>
      <c r="GL10" s="166"/>
      <c r="GM10" s="166"/>
      <c r="GN10" s="165">
        <v>-11.265499999999999</v>
      </c>
      <c r="GO10" s="165">
        <v>-14.114000000000001</v>
      </c>
      <c r="GP10" s="165">
        <v>9.4490999999999996</v>
      </c>
      <c r="GQ10" s="165">
        <v>-34.2851</v>
      </c>
      <c r="GR10" s="165">
        <v>-4.7670000000000003</v>
      </c>
      <c r="GS10" s="165">
        <v>-6.2163000000000004</v>
      </c>
      <c r="GT10" s="165">
        <v>109.95740000000001</v>
      </c>
      <c r="GU10" s="165">
        <v>-8.5054999999999996</v>
      </c>
      <c r="GV10" s="165">
        <v>-9.1236999999999995</v>
      </c>
      <c r="GW10" s="165">
        <v>-2.2048000000000001</v>
      </c>
      <c r="GX10" s="166"/>
      <c r="GY10" s="165">
        <v>9.2819000000000003</v>
      </c>
      <c r="GZ10" s="165">
        <v>9.1463999999999999</v>
      </c>
      <c r="HA10" s="166"/>
      <c r="HB10" s="165">
        <v>12.4511</v>
      </c>
      <c r="HC10" s="165">
        <v>14.262</v>
      </c>
      <c r="HD10" s="165">
        <v>5.45</v>
      </c>
      <c r="HE10" s="165">
        <v>-2.9807999999999999</v>
      </c>
      <c r="HF10" s="165">
        <v>47.563000000000002</v>
      </c>
      <c r="HG10" s="165">
        <v>17.174600000000002</v>
      </c>
      <c r="HH10" s="165">
        <v>20.651900000000001</v>
      </c>
      <c r="HI10" s="165">
        <v>19.6431</v>
      </c>
      <c r="HJ10" s="165">
        <v>19.403500000000001</v>
      </c>
      <c r="HK10" s="165">
        <v>-6.0772000000000004</v>
      </c>
      <c r="HL10" s="165">
        <v>-8.2888999999999999</v>
      </c>
      <c r="HM10" s="165">
        <v>0</v>
      </c>
      <c r="HN10" s="165">
        <v>0</v>
      </c>
      <c r="HO10" s="165">
        <v>51.534300000000002</v>
      </c>
      <c r="HP10" s="166"/>
      <c r="HQ10" s="165">
        <v>-12.605600000000001</v>
      </c>
      <c r="HR10" s="165">
        <v>-11.8695</v>
      </c>
      <c r="HS10" s="165">
        <v>-9.0393000000000008</v>
      </c>
      <c r="HT10" s="165">
        <v>-8.5027000000000008</v>
      </c>
      <c r="HU10" s="165">
        <v>7.17</v>
      </c>
      <c r="HV10" s="165">
        <v>7.21</v>
      </c>
      <c r="HW10" s="165">
        <v>-32.200000000000003</v>
      </c>
      <c r="HX10" s="165">
        <v>-32.6</v>
      </c>
      <c r="HY10" s="165">
        <v>1.6361000000000001</v>
      </c>
      <c r="HZ10" s="165">
        <v>-11.76</v>
      </c>
      <c r="IA10" s="165">
        <v>19.967500000000001</v>
      </c>
      <c r="IB10" s="165">
        <v>37.160200000000003</v>
      </c>
      <c r="IC10" s="165">
        <v>36.729700000000001</v>
      </c>
      <c r="ID10" s="165">
        <v>-19.5</v>
      </c>
      <c r="IE10" s="165">
        <v>-38.4</v>
      </c>
      <c r="IF10" s="165">
        <v>2.5</v>
      </c>
      <c r="IG10" s="165">
        <v>1.6</v>
      </c>
      <c r="IH10" s="166"/>
      <c r="II10" s="165">
        <v>-17.570900000000002</v>
      </c>
      <c r="IJ10" s="165">
        <v>-44.016199999999998</v>
      </c>
      <c r="IK10" s="165">
        <v>-15.8909</v>
      </c>
      <c r="IL10" s="165">
        <v>-263.24829999999997</v>
      </c>
      <c r="IM10" s="165">
        <v>-10.2393</v>
      </c>
      <c r="IN10" s="165">
        <v>4.8631000000000002</v>
      </c>
      <c r="IO10" s="165">
        <v>85.850099999999998</v>
      </c>
      <c r="IP10" s="165">
        <v>83.067300000000003</v>
      </c>
      <c r="IQ10" s="165">
        <v>108.2958</v>
      </c>
      <c r="IR10" s="165">
        <v>65.621600000000001</v>
      </c>
      <c r="IS10" s="165">
        <v>20.509799999999998</v>
      </c>
      <c r="IT10" s="165">
        <v>34.397799999999997</v>
      </c>
      <c r="IU10" s="165">
        <v>32.9345</v>
      </c>
      <c r="IV10" s="165">
        <v>2.5807000000000002</v>
      </c>
      <c r="IW10" s="165">
        <v>173.4306</v>
      </c>
      <c r="IX10" s="165">
        <v>-180.73150000000001</v>
      </c>
      <c r="IY10" s="165">
        <v>-3.5245000000000002</v>
      </c>
      <c r="IZ10" s="165">
        <v>7.4161999999999999</v>
      </c>
      <c r="JA10" s="165">
        <v>-0.18679999999999999</v>
      </c>
      <c r="JB10" s="166"/>
      <c r="JC10" s="165">
        <v>-7.6</v>
      </c>
      <c r="JD10" s="165">
        <v>-1.4119999999999999</v>
      </c>
      <c r="JE10" s="165">
        <v>-1.4239999999999999</v>
      </c>
      <c r="JF10" s="165">
        <v>3.76</v>
      </c>
      <c r="JG10" s="165">
        <v>-0.4</v>
      </c>
      <c r="JH10" s="165">
        <v>-3.359</v>
      </c>
      <c r="JI10" s="165">
        <v>-5.33</v>
      </c>
      <c r="JJ10" s="165">
        <v>15.5596</v>
      </c>
      <c r="JK10" s="165">
        <v>-9.2850999999999999</v>
      </c>
      <c r="JL10" s="165">
        <v>0.6</v>
      </c>
      <c r="JM10" s="165">
        <v>-2.69</v>
      </c>
      <c r="JN10" s="165">
        <v>-2.504</v>
      </c>
      <c r="JO10" s="165">
        <v>2.0333000000000001</v>
      </c>
      <c r="JP10" s="165">
        <v>2.3138000000000001</v>
      </c>
      <c r="JQ10" s="165">
        <v>4.2587999999999999</v>
      </c>
      <c r="JR10" s="165">
        <v>3.2172000000000001</v>
      </c>
      <c r="JS10" s="165">
        <v>4.8367000000000004</v>
      </c>
      <c r="JT10" s="166"/>
      <c r="JU10" s="165">
        <v>23.1</v>
      </c>
      <c r="JV10" s="165">
        <v>8.8731000000000009</v>
      </c>
      <c r="JW10" s="165">
        <v>-0.42</v>
      </c>
      <c r="JX10" s="166"/>
      <c r="JY10" s="165">
        <v>0</v>
      </c>
      <c r="JZ10" s="165">
        <v>-18.775500000000001</v>
      </c>
      <c r="KA10" s="165">
        <v>-20.089600000000001</v>
      </c>
      <c r="KB10" s="165">
        <v>1.7270000000000001</v>
      </c>
      <c r="KC10" s="165">
        <v>14.0166</v>
      </c>
      <c r="KD10" s="165">
        <v>-14.048</v>
      </c>
      <c r="KE10" s="166"/>
      <c r="KF10" s="165">
        <v>-24.1</v>
      </c>
      <c r="KG10" s="165">
        <v>6.7</v>
      </c>
      <c r="KH10" s="166"/>
      <c r="KI10" s="165">
        <v>-98.675399999999996</v>
      </c>
    </row>
    <row r="11" spans="1:295" ht="18" customHeight="1" x14ac:dyDescent="0.35">
      <c r="A11" s="161" t="s">
        <v>53</v>
      </c>
      <c r="B11" s="161" t="s">
        <v>715</v>
      </c>
      <c r="C11" s="166">
        <v>0</v>
      </c>
      <c r="D11" s="165">
        <v>3.5104000000000002</v>
      </c>
      <c r="E11" s="165">
        <v>-7.3628999999999998</v>
      </c>
      <c r="F11" s="165">
        <v>2.4552999999999998</v>
      </c>
      <c r="G11" s="165">
        <v>7.9649999999999999</v>
      </c>
      <c r="H11" s="166"/>
      <c r="I11" s="165">
        <v>14.6845</v>
      </c>
      <c r="J11" s="166"/>
      <c r="K11" s="165">
        <v>9.2861999999999991</v>
      </c>
      <c r="L11" s="165">
        <v>3.3609</v>
      </c>
      <c r="M11" s="165">
        <v>4.7202000000000002</v>
      </c>
      <c r="N11" s="165">
        <v>-4.4400000000000004</v>
      </c>
      <c r="O11" s="165">
        <v>-19.8</v>
      </c>
      <c r="P11" s="165">
        <v>-2.2000000000000002</v>
      </c>
      <c r="Q11" s="165">
        <v>1.6559999999999999</v>
      </c>
      <c r="R11" s="166"/>
      <c r="S11" s="165">
        <v>4.085</v>
      </c>
      <c r="T11" s="165">
        <v>13.4451</v>
      </c>
      <c r="U11" s="165">
        <v>3.3894000000000002</v>
      </c>
      <c r="V11" s="165">
        <v>3.2682000000000002</v>
      </c>
      <c r="W11" s="165">
        <v>5.7157999999999998</v>
      </c>
      <c r="X11" s="166"/>
      <c r="Y11" s="165">
        <v>2.5116999999999998</v>
      </c>
      <c r="Z11" s="165">
        <v>1.6666000000000001</v>
      </c>
      <c r="AA11" s="166"/>
      <c r="AB11" s="165">
        <v>-0.76749999999999996</v>
      </c>
      <c r="AC11" s="165">
        <v>-0.51500000000000001</v>
      </c>
      <c r="AD11" s="165">
        <v>-0.51</v>
      </c>
      <c r="AE11" s="165">
        <v>8.5229999999999997</v>
      </c>
      <c r="AF11" s="165">
        <v>-15.54</v>
      </c>
      <c r="AG11" s="165">
        <v>-15.4</v>
      </c>
      <c r="AH11" s="165">
        <v>0.54300000000000004</v>
      </c>
      <c r="AI11" s="165">
        <v>0.20899999999999999</v>
      </c>
      <c r="AJ11" s="165">
        <v>-17.23</v>
      </c>
      <c r="AK11" s="165">
        <v>-17.350000000000001</v>
      </c>
      <c r="AL11" s="166"/>
      <c r="AM11" s="165">
        <v>-8.6199999999999992</v>
      </c>
      <c r="AN11" s="165">
        <v>-8.6</v>
      </c>
      <c r="AO11" s="165">
        <v>5.1726000000000001</v>
      </c>
      <c r="AP11" s="165">
        <v>3.4866999999999999</v>
      </c>
      <c r="AQ11" s="165">
        <v>18.2273</v>
      </c>
      <c r="AR11" s="165">
        <v>19.735099999999999</v>
      </c>
      <c r="AS11" s="165">
        <v>-20.402100000000001</v>
      </c>
      <c r="AT11" s="165">
        <v>-12.5922</v>
      </c>
      <c r="AU11" s="165">
        <v>-13.1433</v>
      </c>
      <c r="AV11" s="165">
        <v>18.651900000000001</v>
      </c>
      <c r="AW11" s="165">
        <v>9.5617000000000001</v>
      </c>
      <c r="AX11" s="166"/>
      <c r="AY11" s="165">
        <v>-17.682600000000001</v>
      </c>
      <c r="AZ11" s="165">
        <v>5.9305000000000003</v>
      </c>
      <c r="BA11" s="165">
        <v>32.995100000000001</v>
      </c>
      <c r="BB11" s="165">
        <v>-48.689599999999999</v>
      </c>
      <c r="BC11" s="165">
        <v>21.654299999999999</v>
      </c>
      <c r="BD11" s="165">
        <v>-6.6</v>
      </c>
      <c r="BE11" s="165">
        <v>-7</v>
      </c>
      <c r="BF11" s="165">
        <v>-20.672599999999999</v>
      </c>
      <c r="BG11" s="165">
        <v>-20.2681</v>
      </c>
      <c r="BH11" s="165">
        <v>-2.7755000000000001</v>
      </c>
      <c r="BI11" s="166"/>
      <c r="BJ11" s="165">
        <v>-9.3008000000000006</v>
      </c>
      <c r="BK11" s="165">
        <v>2.0377000000000001</v>
      </c>
      <c r="BL11" s="165">
        <v>-0.35070000000000001</v>
      </c>
      <c r="BM11" s="165">
        <v>-7.9699999999999993E-2</v>
      </c>
      <c r="BN11" s="165">
        <v>-99.429299999999998</v>
      </c>
      <c r="BO11" s="165">
        <v>51.820399999999999</v>
      </c>
      <c r="BP11" s="165">
        <v>51.972999999999999</v>
      </c>
      <c r="BQ11" s="165">
        <v>-15.2516</v>
      </c>
      <c r="BR11" s="165">
        <v>-166.17320000000001</v>
      </c>
      <c r="BS11" s="166"/>
      <c r="BT11" s="166"/>
      <c r="BU11" s="166"/>
      <c r="BV11" s="165">
        <v>13.113099999999999</v>
      </c>
      <c r="BW11" s="165">
        <v>9.09</v>
      </c>
      <c r="BX11" s="165">
        <v>5.84</v>
      </c>
      <c r="BY11" s="165">
        <v>-11.2</v>
      </c>
      <c r="BZ11" s="165">
        <v>4.62</v>
      </c>
      <c r="CA11" s="165">
        <v>-10.846299999999999</v>
      </c>
      <c r="CB11" s="165">
        <v>-10.5784</v>
      </c>
      <c r="CC11" s="165">
        <v>16.004899999999999</v>
      </c>
      <c r="CD11" s="165">
        <v>13.5318</v>
      </c>
      <c r="CE11" s="165">
        <v>-2.3727999999999998</v>
      </c>
      <c r="CF11" s="165">
        <v>-22.124300000000002</v>
      </c>
      <c r="CG11" s="165">
        <v>-21.880700000000001</v>
      </c>
      <c r="CH11" s="165">
        <v>-8.3122000000000007</v>
      </c>
      <c r="CI11" s="165">
        <v>8.3986999999999998</v>
      </c>
      <c r="CJ11" s="166"/>
      <c r="CK11" s="166"/>
      <c r="CL11" s="165">
        <v>35.299999999999997</v>
      </c>
      <c r="CM11" s="165">
        <v>-11.8</v>
      </c>
      <c r="CN11" s="165">
        <v>-2.2799999999999998</v>
      </c>
      <c r="CO11" s="165">
        <v>26.499700000000001</v>
      </c>
      <c r="CP11" s="165">
        <v>26.880700000000001</v>
      </c>
      <c r="CQ11" s="165">
        <v>25.575399999999998</v>
      </c>
      <c r="CR11" s="165">
        <v>74.191199999999995</v>
      </c>
      <c r="CS11" s="165">
        <v>73.417500000000004</v>
      </c>
      <c r="CT11" s="165">
        <v>-10.245100000000001</v>
      </c>
      <c r="CU11" s="165">
        <v>-69.990600000000001</v>
      </c>
      <c r="CV11" s="165">
        <v>-7.8244999999999996</v>
      </c>
      <c r="CW11" s="165">
        <v>2.226</v>
      </c>
      <c r="CX11" s="165">
        <v>26.93</v>
      </c>
      <c r="CY11" s="165">
        <v>17.170000000000002</v>
      </c>
      <c r="CZ11" s="165">
        <v>4.5361000000000002</v>
      </c>
      <c r="DA11" s="165">
        <v>4.7881999999999998</v>
      </c>
      <c r="DB11" s="165">
        <v>-6.48</v>
      </c>
      <c r="DC11" s="166"/>
      <c r="DD11" s="165">
        <v>-10.2356</v>
      </c>
      <c r="DE11" s="165">
        <v>-9.7468000000000004</v>
      </c>
      <c r="DF11" s="165">
        <v>36.232900000000001</v>
      </c>
      <c r="DG11" s="165">
        <v>1.4999999999999999E-2</v>
      </c>
      <c r="DH11" s="165">
        <v>-3.1373000000000002</v>
      </c>
      <c r="DI11" s="166"/>
      <c r="DJ11" s="166"/>
      <c r="DK11" s="165">
        <v>-7.5609999999999999</v>
      </c>
      <c r="DL11" s="165">
        <v>13.657400000000001</v>
      </c>
      <c r="DM11" s="165">
        <v>49.054200000000002</v>
      </c>
      <c r="DN11" s="165">
        <v>24.8691</v>
      </c>
      <c r="DO11" s="165">
        <v>-38.22</v>
      </c>
      <c r="DP11" s="165">
        <v>-5.52</v>
      </c>
      <c r="DQ11" s="165">
        <v>11.744999999999999</v>
      </c>
      <c r="DR11" s="165">
        <v>-37.202100000000002</v>
      </c>
      <c r="DS11" s="165">
        <v>-10.33</v>
      </c>
      <c r="DT11" s="165">
        <v>-10.31</v>
      </c>
      <c r="DU11" s="165">
        <v>26.89</v>
      </c>
      <c r="DV11" s="165">
        <v>17.86</v>
      </c>
      <c r="DW11" s="165">
        <v>-38.781799999999997</v>
      </c>
      <c r="DX11" s="165">
        <v>-19.354500000000002</v>
      </c>
      <c r="DY11" s="165">
        <v>-31.1189</v>
      </c>
      <c r="DZ11" s="165">
        <v>-29.909099999999999</v>
      </c>
      <c r="EA11" s="165">
        <v>0</v>
      </c>
      <c r="EB11" s="165">
        <v>-16.0106</v>
      </c>
      <c r="EC11" s="165">
        <v>-21.069600000000001</v>
      </c>
      <c r="ED11" s="165">
        <v>-21.484999999999999</v>
      </c>
      <c r="EE11" s="165">
        <v>-19.6998</v>
      </c>
      <c r="EF11" s="165">
        <v>-29.373100000000001</v>
      </c>
      <c r="EG11" s="165">
        <v>-12.952999999999999</v>
      </c>
      <c r="EH11" s="165">
        <v>-80.609399999999994</v>
      </c>
      <c r="EI11" s="165">
        <v>-20.1815</v>
      </c>
      <c r="EJ11" s="166"/>
      <c r="EK11" s="165">
        <v>-8.0774000000000008</v>
      </c>
      <c r="EL11" s="165">
        <v>-7.8836000000000004</v>
      </c>
      <c r="EM11" s="165">
        <v>12.6607</v>
      </c>
      <c r="EN11" s="165">
        <v>-15.297000000000001</v>
      </c>
      <c r="EO11" s="165">
        <v>-14.369899999999999</v>
      </c>
      <c r="EP11" s="165">
        <v>-6.1479999999999997</v>
      </c>
      <c r="EQ11" s="165">
        <v>-16.305499999999999</v>
      </c>
      <c r="ER11" s="165">
        <v>-15.9375</v>
      </c>
      <c r="ES11" s="165">
        <v>10.451599999999999</v>
      </c>
      <c r="ET11" s="166"/>
      <c r="EU11" s="166"/>
      <c r="EV11" s="165">
        <v>-0.8</v>
      </c>
      <c r="EW11" s="165">
        <v>2.5165999999999999</v>
      </c>
      <c r="EX11" s="165">
        <v>-18.875800000000002</v>
      </c>
      <c r="EY11" s="165">
        <v>-10.7277</v>
      </c>
      <c r="EZ11" s="165">
        <v>-10.9429</v>
      </c>
      <c r="FA11" s="165">
        <v>8.4899000000000004</v>
      </c>
      <c r="FB11" s="165">
        <v>14.3811</v>
      </c>
      <c r="FC11" s="165">
        <v>-18.993500000000001</v>
      </c>
      <c r="FD11" s="165">
        <v>5.9943999999999997</v>
      </c>
      <c r="FE11" s="166"/>
      <c r="FF11" s="166"/>
      <c r="FG11" s="165">
        <v>4.4039999999999999</v>
      </c>
      <c r="FH11" s="165">
        <v>4.2163000000000004</v>
      </c>
      <c r="FI11" s="165">
        <v>2.5853999999999999</v>
      </c>
      <c r="FJ11" s="165">
        <v>-0.33489999999999998</v>
      </c>
      <c r="FK11" s="165">
        <v>-1.0046999999999999</v>
      </c>
      <c r="FL11" s="165">
        <v>7.3681000000000001</v>
      </c>
      <c r="FM11" s="165">
        <v>14.3719</v>
      </c>
      <c r="FN11" s="165">
        <v>13.454700000000001</v>
      </c>
      <c r="FO11" s="165">
        <v>13.8957</v>
      </c>
      <c r="FP11" s="165">
        <v>26.157900000000001</v>
      </c>
      <c r="FQ11" s="166"/>
      <c r="FR11" s="166"/>
      <c r="FS11" s="165">
        <v>-2.0156000000000001</v>
      </c>
      <c r="FT11" s="166"/>
      <c r="FU11" s="166"/>
      <c r="FV11" s="165">
        <v>1.59</v>
      </c>
      <c r="FW11" s="165">
        <v>-17.236799999999999</v>
      </c>
      <c r="FX11" s="165">
        <v>1.2849999999999999</v>
      </c>
      <c r="FY11" s="165">
        <v>5.8440000000000003</v>
      </c>
      <c r="FZ11" s="165">
        <v>0.97899999999999998</v>
      </c>
      <c r="GA11" s="165">
        <v>2.7764000000000002</v>
      </c>
      <c r="GB11" s="165">
        <v>31.47</v>
      </c>
      <c r="GC11" s="165">
        <v>-36.166899999999998</v>
      </c>
      <c r="GD11" s="165">
        <v>-25.904299999999999</v>
      </c>
      <c r="GE11" s="166"/>
      <c r="GF11" s="165">
        <v>32.7239</v>
      </c>
      <c r="GG11" s="166"/>
      <c r="GH11" s="165">
        <v>20.157</v>
      </c>
      <c r="GI11" s="166"/>
      <c r="GJ11" s="165">
        <v>-5.2995000000000001</v>
      </c>
      <c r="GK11" s="165">
        <v>1.9066000000000001</v>
      </c>
      <c r="GL11" s="166"/>
      <c r="GM11" s="166"/>
      <c r="GN11" s="166"/>
      <c r="GO11" s="165">
        <v>-13.6937</v>
      </c>
      <c r="GP11" s="165">
        <v>10.343299999999999</v>
      </c>
      <c r="GQ11" s="165">
        <v>-34.2851</v>
      </c>
      <c r="GR11" s="165">
        <v>-7.6387999999999998</v>
      </c>
      <c r="GS11" s="165">
        <v>-5.4789000000000003</v>
      </c>
      <c r="GT11" s="165">
        <v>115.6206</v>
      </c>
      <c r="GU11" s="165">
        <v>-8.4527000000000001</v>
      </c>
      <c r="GV11" s="165">
        <v>-8.8588000000000005</v>
      </c>
      <c r="GW11" s="165">
        <v>-2.0133999999999999</v>
      </c>
      <c r="GX11" s="166"/>
      <c r="GY11" s="165">
        <v>9.0914999999999999</v>
      </c>
      <c r="GZ11" s="165">
        <v>9.1780000000000008</v>
      </c>
      <c r="HA11" s="166"/>
      <c r="HB11" s="165">
        <v>11.5336</v>
      </c>
      <c r="HC11" s="165">
        <v>13.258599999999999</v>
      </c>
      <c r="HD11" s="165">
        <v>5.87</v>
      </c>
      <c r="HE11" s="165">
        <v>-3.3986000000000001</v>
      </c>
      <c r="HF11" s="165">
        <v>47.398200000000003</v>
      </c>
      <c r="HG11" s="165">
        <v>18.0367</v>
      </c>
      <c r="HH11" s="165">
        <v>20.482800000000001</v>
      </c>
      <c r="HI11" s="165">
        <v>16.966100000000001</v>
      </c>
      <c r="HJ11" s="165">
        <v>17.736599999999999</v>
      </c>
      <c r="HK11" s="165">
        <v>0</v>
      </c>
      <c r="HL11" s="165">
        <v>-7.1315</v>
      </c>
      <c r="HM11" s="165">
        <v>0</v>
      </c>
      <c r="HN11" s="165">
        <v>0</v>
      </c>
      <c r="HO11" s="166"/>
      <c r="HP11" s="166"/>
      <c r="HQ11" s="165">
        <v>-13.8911</v>
      </c>
      <c r="HR11" s="165">
        <v>-12.7155</v>
      </c>
      <c r="HS11" s="165">
        <v>-9.2161000000000008</v>
      </c>
      <c r="HT11" s="165">
        <v>-8.9619999999999997</v>
      </c>
      <c r="HU11" s="165">
        <v>7.77</v>
      </c>
      <c r="HV11" s="165">
        <v>7.7</v>
      </c>
      <c r="HW11" s="165">
        <v>-29.7</v>
      </c>
      <c r="HX11" s="165">
        <v>-29.9</v>
      </c>
      <c r="HY11" s="165">
        <v>1.6012999999999999</v>
      </c>
      <c r="HZ11" s="165">
        <v>-12.16</v>
      </c>
      <c r="IA11" s="165">
        <v>19.745200000000001</v>
      </c>
      <c r="IB11" s="165">
        <v>30.610099999999999</v>
      </c>
      <c r="IC11" s="165">
        <v>30.3185</v>
      </c>
      <c r="ID11" s="165">
        <v>-19.100000000000001</v>
      </c>
      <c r="IE11" s="165">
        <v>-37.1</v>
      </c>
      <c r="IF11" s="165">
        <v>2.2000000000000002</v>
      </c>
      <c r="IG11" s="165">
        <v>1.6</v>
      </c>
      <c r="IH11" s="165">
        <v>-17.7943</v>
      </c>
      <c r="II11" s="165">
        <v>-17.712499999999999</v>
      </c>
      <c r="IJ11" s="165">
        <v>-43.610500000000002</v>
      </c>
      <c r="IK11" s="165">
        <v>-14.926500000000001</v>
      </c>
      <c r="IL11" s="165">
        <v>-264.94470000000001</v>
      </c>
      <c r="IM11" s="165">
        <v>-12.220700000000001</v>
      </c>
      <c r="IN11" s="165">
        <v>5.0364000000000004</v>
      </c>
      <c r="IO11" s="165">
        <v>86.745199999999997</v>
      </c>
      <c r="IP11" s="165">
        <v>82.132599999999996</v>
      </c>
      <c r="IQ11" s="165">
        <v>110.8758</v>
      </c>
      <c r="IR11" s="165">
        <v>65.936300000000003</v>
      </c>
      <c r="IS11" s="165">
        <v>14.196999999999999</v>
      </c>
      <c r="IT11" s="165">
        <v>31.154499999999999</v>
      </c>
      <c r="IU11" s="165">
        <v>33.116100000000003</v>
      </c>
      <c r="IV11" s="165">
        <v>-2.6972999999999998</v>
      </c>
      <c r="IW11" s="165">
        <v>171.3218</v>
      </c>
      <c r="IX11" s="165">
        <v>-182.44210000000001</v>
      </c>
      <c r="IY11" s="165">
        <v>-6.9269999999999996</v>
      </c>
      <c r="IZ11" s="165">
        <v>10.905799999999999</v>
      </c>
      <c r="JA11" s="165">
        <v>-1.4514</v>
      </c>
      <c r="JB11" s="166"/>
      <c r="JC11" s="165">
        <v>-7.04</v>
      </c>
      <c r="JD11" s="165">
        <v>-1.292</v>
      </c>
      <c r="JE11" s="165">
        <v>-1.3049999999999999</v>
      </c>
      <c r="JF11" s="165">
        <v>2.72</v>
      </c>
      <c r="JG11" s="165">
        <v>0.24</v>
      </c>
      <c r="JH11" s="165">
        <v>-2.9047000000000001</v>
      </c>
      <c r="JI11" s="165">
        <v>-6.3278999999999996</v>
      </c>
      <c r="JJ11" s="165">
        <v>15.4131</v>
      </c>
      <c r="JK11" s="165">
        <v>-9.4315999999999995</v>
      </c>
      <c r="JL11" s="165">
        <v>2</v>
      </c>
      <c r="JM11" s="165">
        <v>9.5000000000000001E-2</v>
      </c>
      <c r="JN11" s="165">
        <v>-0.59799999999999998</v>
      </c>
      <c r="JO11" s="165">
        <v>2.0596000000000001</v>
      </c>
      <c r="JP11" s="165">
        <v>2.3641000000000001</v>
      </c>
      <c r="JQ11" s="165">
        <v>4.9466000000000001</v>
      </c>
      <c r="JR11" s="165">
        <v>4.0909000000000004</v>
      </c>
      <c r="JS11" s="165">
        <v>4.2102000000000004</v>
      </c>
      <c r="JT11" s="166"/>
      <c r="JU11" s="165">
        <v>22</v>
      </c>
      <c r="JV11" s="165">
        <v>8.7327999999999992</v>
      </c>
      <c r="JW11" s="165">
        <v>-0.45</v>
      </c>
      <c r="JX11" s="166"/>
      <c r="JY11" s="166"/>
      <c r="JZ11" s="165">
        <v>-18.943100000000001</v>
      </c>
      <c r="KA11" s="165">
        <v>-19.693000000000001</v>
      </c>
      <c r="KB11" s="165">
        <v>2.1924000000000001</v>
      </c>
      <c r="KC11" s="165">
        <v>15.2775</v>
      </c>
      <c r="KD11" s="165">
        <v>-14.666399999999999</v>
      </c>
      <c r="KE11" s="165">
        <v>0</v>
      </c>
      <c r="KF11" s="165">
        <v>-22.6</v>
      </c>
      <c r="KG11" s="165">
        <v>5.2</v>
      </c>
      <c r="KH11" s="166"/>
      <c r="KI11" s="165">
        <v>-100.4997</v>
      </c>
    </row>
    <row r="12" spans="1:295" ht="18" customHeight="1" x14ac:dyDescent="0.35">
      <c r="A12" s="161" t="s">
        <v>53</v>
      </c>
      <c r="B12" s="161" t="s">
        <v>716</v>
      </c>
      <c r="C12" s="166">
        <v>0</v>
      </c>
      <c r="D12" s="165">
        <v>3.8532999999999999</v>
      </c>
      <c r="E12" s="165">
        <v>-8.0373999999999999</v>
      </c>
      <c r="F12" s="165">
        <v>2.3504</v>
      </c>
      <c r="G12" s="165">
        <v>7.8089000000000004</v>
      </c>
      <c r="H12" s="166"/>
      <c r="I12" s="165">
        <v>14.722099999999999</v>
      </c>
      <c r="J12" s="166"/>
      <c r="K12" s="165">
        <v>8.9682999999999993</v>
      </c>
      <c r="L12" s="165">
        <v>3.2259000000000002</v>
      </c>
      <c r="M12" s="165">
        <v>4.6135000000000002</v>
      </c>
      <c r="N12" s="165">
        <v>-4.4400000000000004</v>
      </c>
      <c r="O12" s="165">
        <v>-17.600000000000001</v>
      </c>
      <c r="P12" s="165">
        <v>-4.4000000000000004</v>
      </c>
      <c r="Q12" s="165">
        <v>0.82799999999999996</v>
      </c>
      <c r="R12" s="166"/>
      <c r="S12" s="165">
        <v>4.1153000000000004</v>
      </c>
      <c r="T12" s="165">
        <v>13.616</v>
      </c>
      <c r="U12" s="165">
        <v>3.4260000000000002</v>
      </c>
      <c r="V12" s="165">
        <v>3.2538999999999998</v>
      </c>
      <c r="W12" s="165">
        <v>5.6067999999999998</v>
      </c>
      <c r="X12" s="166"/>
      <c r="Y12" s="165">
        <v>2.8304999999999998</v>
      </c>
      <c r="Z12" s="165">
        <v>1.6741999999999999</v>
      </c>
      <c r="AA12" s="166"/>
      <c r="AB12" s="165">
        <v>-0.90820000000000001</v>
      </c>
      <c r="AC12" s="165">
        <v>-0.47899999999999998</v>
      </c>
      <c r="AD12" s="165">
        <v>-0.50900000000000001</v>
      </c>
      <c r="AE12" s="165">
        <v>8.52</v>
      </c>
      <c r="AF12" s="165">
        <v>-17.760000000000002</v>
      </c>
      <c r="AG12" s="165">
        <v>-17.600000000000001</v>
      </c>
      <c r="AH12" s="165">
        <v>0.69099999999999995</v>
      </c>
      <c r="AI12" s="165">
        <v>0.20300000000000001</v>
      </c>
      <c r="AJ12" s="165">
        <v>-17.2</v>
      </c>
      <c r="AK12" s="165">
        <v>-17.28</v>
      </c>
      <c r="AL12" s="166"/>
      <c r="AM12" s="165">
        <v>-8.76</v>
      </c>
      <c r="AN12" s="165">
        <v>-8.7200000000000006</v>
      </c>
      <c r="AO12" s="165">
        <v>4.5370999999999997</v>
      </c>
      <c r="AP12" s="165">
        <v>3.3934000000000002</v>
      </c>
      <c r="AQ12" s="165">
        <v>18.787400000000002</v>
      </c>
      <c r="AR12" s="165">
        <v>21.661799999999999</v>
      </c>
      <c r="AS12" s="165">
        <v>-20.190100000000001</v>
      </c>
      <c r="AT12" s="165">
        <v>-12.324199999999999</v>
      </c>
      <c r="AU12" s="165">
        <v>-12.457599999999999</v>
      </c>
      <c r="AV12" s="165">
        <v>14.503299999999999</v>
      </c>
      <c r="AW12" s="165">
        <v>15.241899999999999</v>
      </c>
      <c r="AX12" s="166"/>
      <c r="AY12" s="165">
        <v>-16.343</v>
      </c>
      <c r="AZ12" s="165">
        <v>5.5359999999999996</v>
      </c>
      <c r="BA12" s="165">
        <v>27.043600000000001</v>
      </c>
      <c r="BB12" s="165">
        <v>-40.161299999999997</v>
      </c>
      <c r="BC12" s="165">
        <v>22.168199999999999</v>
      </c>
      <c r="BD12" s="165">
        <v>-7</v>
      </c>
      <c r="BE12" s="165">
        <v>-7.5</v>
      </c>
      <c r="BF12" s="165">
        <v>-22.000499999999999</v>
      </c>
      <c r="BG12" s="165">
        <v>-21.32</v>
      </c>
      <c r="BH12" s="165">
        <v>-2.7124000000000001</v>
      </c>
      <c r="BI12" s="166"/>
      <c r="BJ12" s="165">
        <v>-7.9531000000000001</v>
      </c>
      <c r="BK12" s="165">
        <v>2.1629</v>
      </c>
      <c r="BL12" s="165">
        <v>-0.21379999999999999</v>
      </c>
      <c r="BM12" s="165">
        <v>-0.17419999999999999</v>
      </c>
      <c r="BN12" s="165">
        <v>-105.99079999999999</v>
      </c>
      <c r="BO12" s="165">
        <v>51.850900000000003</v>
      </c>
      <c r="BP12" s="165">
        <v>51.759399999999999</v>
      </c>
      <c r="BQ12" s="165">
        <v>-17.9192</v>
      </c>
      <c r="BR12" s="165">
        <v>-173.59119999999999</v>
      </c>
      <c r="BS12" s="166"/>
      <c r="BT12" s="166"/>
      <c r="BU12" s="166"/>
      <c r="BV12" s="165">
        <v>12.1152</v>
      </c>
      <c r="BW12" s="165">
        <v>9.2899999999999991</v>
      </c>
      <c r="BX12" s="165">
        <v>5.77</v>
      </c>
      <c r="BY12" s="165">
        <v>-11.95</v>
      </c>
      <c r="BZ12" s="165">
        <v>4.32</v>
      </c>
      <c r="CA12" s="165">
        <v>-10.712400000000001</v>
      </c>
      <c r="CB12" s="165">
        <v>-10.846299999999999</v>
      </c>
      <c r="CC12" s="165">
        <v>15.5336</v>
      </c>
      <c r="CD12" s="165">
        <v>13.908799999999999</v>
      </c>
      <c r="CE12" s="165">
        <v>-2.0518000000000001</v>
      </c>
      <c r="CF12" s="165">
        <v>-19.261800000000001</v>
      </c>
      <c r="CG12" s="165">
        <v>-19.246500000000001</v>
      </c>
      <c r="CH12" s="165">
        <v>-9.6755999999999993</v>
      </c>
      <c r="CI12" s="165">
        <v>8.9263999999999992</v>
      </c>
      <c r="CJ12" s="166"/>
      <c r="CK12" s="166"/>
      <c r="CL12" s="165">
        <v>36.5</v>
      </c>
      <c r="CM12" s="165">
        <v>-13.6</v>
      </c>
      <c r="CN12" s="165">
        <v>-2.41</v>
      </c>
      <c r="CO12" s="165">
        <v>27.2988</v>
      </c>
      <c r="CP12" s="165">
        <v>27.530799999999999</v>
      </c>
      <c r="CQ12" s="165">
        <v>26.395</v>
      </c>
      <c r="CR12" s="165">
        <v>74.734999999999999</v>
      </c>
      <c r="CS12" s="165">
        <v>73.831100000000006</v>
      </c>
      <c r="CT12" s="165">
        <v>-10.3049</v>
      </c>
      <c r="CU12" s="165">
        <v>-71.008499999999998</v>
      </c>
      <c r="CV12" s="165">
        <v>-7.0152000000000001</v>
      </c>
      <c r="CW12" s="165">
        <v>2.4198</v>
      </c>
      <c r="CX12" s="165">
        <v>25.87</v>
      </c>
      <c r="CY12" s="165">
        <v>16.309999999999999</v>
      </c>
      <c r="CZ12" s="165">
        <v>4.5361000000000002</v>
      </c>
      <c r="DA12" s="165">
        <v>4.7881999999999998</v>
      </c>
      <c r="DB12" s="165">
        <v>-6.46</v>
      </c>
      <c r="DC12" s="166"/>
      <c r="DD12" s="165">
        <v>-10.6647</v>
      </c>
      <c r="DE12" s="165">
        <v>-10.628299999999999</v>
      </c>
      <c r="DF12" s="165">
        <v>34.665700000000001</v>
      </c>
      <c r="DG12" s="165">
        <v>1.4999999999999999E-2</v>
      </c>
      <c r="DH12" s="165">
        <v>-3.1615000000000002</v>
      </c>
      <c r="DI12" s="165">
        <v>14.1</v>
      </c>
      <c r="DJ12" s="165">
        <v>14.1</v>
      </c>
      <c r="DK12" s="165">
        <v>-7.4181999999999997</v>
      </c>
      <c r="DL12" s="165">
        <v>13.2834</v>
      </c>
      <c r="DM12" s="165">
        <v>48.896500000000003</v>
      </c>
      <c r="DN12" s="165">
        <v>24.498000000000001</v>
      </c>
      <c r="DO12" s="165">
        <v>-38.58</v>
      </c>
      <c r="DP12" s="165">
        <v>-5.41</v>
      </c>
      <c r="DQ12" s="165">
        <v>11.097</v>
      </c>
      <c r="DR12" s="165">
        <v>-37.4696</v>
      </c>
      <c r="DS12" s="165">
        <v>-11.08</v>
      </c>
      <c r="DT12" s="165">
        <v>-11.26</v>
      </c>
      <c r="DU12" s="165">
        <v>28.62</v>
      </c>
      <c r="DV12" s="165">
        <v>16.93</v>
      </c>
      <c r="DW12" s="165">
        <v>-37.7455</v>
      </c>
      <c r="DX12" s="165">
        <v>-18.954499999999999</v>
      </c>
      <c r="DY12" s="165">
        <v>-30.740500000000001</v>
      </c>
      <c r="DZ12" s="165">
        <v>-29.872699999999998</v>
      </c>
      <c r="EA12" s="166"/>
      <c r="EB12" s="165">
        <v>-16.070699999999999</v>
      </c>
      <c r="EC12" s="165">
        <v>-21.3188</v>
      </c>
      <c r="ED12" s="165">
        <v>-21.0383</v>
      </c>
      <c r="EE12" s="165">
        <v>-18.500699999999998</v>
      </c>
      <c r="EF12" s="165">
        <v>-27.6374</v>
      </c>
      <c r="EG12" s="165">
        <v>-12.566000000000001</v>
      </c>
      <c r="EH12" s="165">
        <v>-78.459199999999996</v>
      </c>
      <c r="EI12" s="165">
        <v>-17.732900000000001</v>
      </c>
      <c r="EJ12" s="166"/>
      <c r="EK12" s="165">
        <v>-7.5225999999999997</v>
      </c>
      <c r="EL12" s="165">
        <v>-7.1988000000000003</v>
      </c>
      <c r="EM12" s="165">
        <v>0</v>
      </c>
      <c r="EN12" s="165">
        <v>-17.570599999999999</v>
      </c>
      <c r="EO12" s="165">
        <v>-18.039400000000001</v>
      </c>
      <c r="EP12" s="165">
        <v>16.399999999999999</v>
      </c>
      <c r="EQ12" s="165">
        <v>-17.223400000000002</v>
      </c>
      <c r="ER12" s="165">
        <v>-16.441500000000001</v>
      </c>
      <c r="ES12" s="165">
        <v>8.4198000000000004</v>
      </c>
      <c r="ET12" s="166"/>
      <c r="EU12" s="166"/>
      <c r="EV12" s="165">
        <v>-0.7</v>
      </c>
      <c r="EW12" s="165">
        <v>2.2498</v>
      </c>
      <c r="EX12" s="165">
        <v>-25.093800000000002</v>
      </c>
      <c r="EY12" s="165">
        <v>-10.8652</v>
      </c>
      <c r="EZ12" s="165">
        <v>-11.2241</v>
      </c>
      <c r="FA12" s="165">
        <v>8.3089999999999993</v>
      </c>
      <c r="FB12" s="165">
        <v>13.8703</v>
      </c>
      <c r="FC12" s="165">
        <v>-16.565200000000001</v>
      </c>
      <c r="FD12" s="165">
        <v>6.0309999999999997</v>
      </c>
      <c r="FE12" s="166"/>
      <c r="FF12" s="166"/>
      <c r="FG12" s="165">
        <v>3.9784999999999999</v>
      </c>
      <c r="FH12" s="165">
        <v>4.4115000000000002</v>
      </c>
      <c r="FI12" s="165">
        <v>2.5264000000000002</v>
      </c>
      <c r="FJ12" s="165">
        <v>-0.33489999999999998</v>
      </c>
      <c r="FK12" s="165">
        <v>-0.66979999999999995</v>
      </c>
      <c r="FL12" s="165">
        <v>8.5403000000000002</v>
      </c>
      <c r="FM12" s="165">
        <v>13.449199999999999</v>
      </c>
      <c r="FN12" s="165">
        <v>13.1671</v>
      </c>
      <c r="FO12" s="165">
        <v>14.696400000000001</v>
      </c>
      <c r="FP12" s="165">
        <v>26.4817</v>
      </c>
      <c r="FQ12" s="166"/>
      <c r="FR12" s="166"/>
      <c r="FS12" s="165">
        <v>-1.7171000000000001</v>
      </c>
      <c r="FT12" s="166"/>
      <c r="FU12" s="166"/>
      <c r="FV12" s="165">
        <v>1.62</v>
      </c>
      <c r="FW12" s="165">
        <v>-17.0304</v>
      </c>
      <c r="FX12" s="165">
        <v>1.4419999999999999</v>
      </c>
      <c r="FY12" s="165">
        <v>5.8529999999999998</v>
      </c>
      <c r="FZ12" s="165">
        <v>0.95699999999999996</v>
      </c>
      <c r="GA12" s="165">
        <v>2.8353999999999999</v>
      </c>
      <c r="GB12" s="165">
        <v>31.24</v>
      </c>
      <c r="GC12" s="165">
        <v>-35.8795</v>
      </c>
      <c r="GD12" s="165">
        <v>-25.5823</v>
      </c>
      <c r="GE12" s="165">
        <v>-2.81</v>
      </c>
      <c r="GF12" s="165">
        <v>32.925400000000003</v>
      </c>
      <c r="GG12" s="166"/>
      <c r="GH12" s="165">
        <v>19.960100000000001</v>
      </c>
      <c r="GI12" s="166"/>
      <c r="GJ12" s="165">
        <v>-5.1681999999999997</v>
      </c>
      <c r="GK12" s="165">
        <v>1.8383</v>
      </c>
      <c r="GL12" s="166"/>
      <c r="GM12" s="166"/>
      <c r="GN12" s="166"/>
      <c r="GO12" s="165">
        <v>-12.555300000000001</v>
      </c>
      <c r="GP12" s="165">
        <v>11.339700000000001</v>
      </c>
      <c r="GQ12" s="165">
        <v>-34.705199999999998</v>
      </c>
      <c r="GR12" s="165">
        <v>-8.1367999999999991</v>
      </c>
      <c r="GS12" s="165">
        <v>-5.9974999999999996</v>
      </c>
      <c r="GT12" s="165">
        <v>113.90689999999999</v>
      </c>
      <c r="GU12" s="165">
        <v>-8.6237999999999992</v>
      </c>
      <c r="GV12" s="165">
        <v>-8.8465000000000007</v>
      </c>
      <c r="GW12" s="165">
        <v>-2.2115999999999998</v>
      </c>
      <c r="GX12" s="166"/>
      <c r="GY12" s="165">
        <v>9.2379999999999995</v>
      </c>
      <c r="GZ12" s="165">
        <v>9.1067999999999998</v>
      </c>
      <c r="HA12" s="166"/>
      <c r="HB12" s="165">
        <v>10.2272</v>
      </c>
      <c r="HC12" s="165">
        <v>11.9709</v>
      </c>
      <c r="HD12" s="165">
        <v>5.87</v>
      </c>
      <c r="HE12" s="165">
        <v>-6.0968</v>
      </c>
      <c r="HF12" s="165">
        <v>45.676299999999998</v>
      </c>
      <c r="HG12" s="165">
        <v>22.134599999999999</v>
      </c>
      <c r="HH12" s="165">
        <v>24.902200000000001</v>
      </c>
      <c r="HI12" s="165">
        <v>19.236699999999999</v>
      </c>
      <c r="HJ12" s="165">
        <v>19.005600000000001</v>
      </c>
      <c r="HK12" s="165">
        <v>-5.4122000000000003</v>
      </c>
      <c r="HL12" s="165">
        <v>-8.09</v>
      </c>
      <c r="HM12" s="165">
        <v>0</v>
      </c>
      <c r="HN12" s="165">
        <v>-10.8375</v>
      </c>
      <c r="HO12" s="166"/>
      <c r="HP12" s="166"/>
      <c r="HQ12" s="165">
        <v>-14.671099999999999</v>
      </c>
      <c r="HR12" s="165">
        <v>-13.6219</v>
      </c>
      <c r="HS12" s="165">
        <v>-8.4596999999999998</v>
      </c>
      <c r="HT12" s="165">
        <v>-8.6151</v>
      </c>
      <c r="HU12" s="165">
        <v>8.35</v>
      </c>
      <c r="HV12" s="165">
        <v>8.34</v>
      </c>
      <c r="HW12" s="165">
        <v>-30.5</v>
      </c>
      <c r="HX12" s="165">
        <v>-31</v>
      </c>
      <c r="HY12" s="165">
        <v>1.724</v>
      </c>
      <c r="HZ12" s="165">
        <v>-12.32</v>
      </c>
      <c r="IA12" s="165">
        <v>24.250299999999999</v>
      </c>
      <c r="IB12" s="165">
        <v>27.363600000000002</v>
      </c>
      <c r="IC12" s="165">
        <v>27.1541</v>
      </c>
      <c r="ID12" s="165">
        <v>-19.100000000000001</v>
      </c>
      <c r="IE12" s="165">
        <v>-36.700000000000003</v>
      </c>
      <c r="IF12" s="165">
        <v>3.9</v>
      </c>
      <c r="IG12" s="165">
        <v>2.9</v>
      </c>
      <c r="IH12" s="166"/>
      <c r="II12" s="165">
        <v>-17.6279</v>
      </c>
      <c r="IJ12" s="165">
        <v>-43.958300000000001</v>
      </c>
      <c r="IK12" s="165">
        <v>-18.838999999999999</v>
      </c>
      <c r="IL12" s="165">
        <v>-267.52370000000002</v>
      </c>
      <c r="IM12" s="165">
        <v>-16.9589</v>
      </c>
      <c r="IN12" s="165">
        <v>7.5469999999999997</v>
      </c>
      <c r="IO12" s="165">
        <v>87.766900000000007</v>
      </c>
      <c r="IP12" s="165">
        <v>76.607500000000002</v>
      </c>
      <c r="IQ12" s="165">
        <v>112.7526</v>
      </c>
      <c r="IR12" s="165">
        <v>69.228200000000001</v>
      </c>
      <c r="IS12" s="165">
        <v>20.536999999999999</v>
      </c>
      <c r="IT12" s="165">
        <v>30.720600000000001</v>
      </c>
      <c r="IU12" s="165">
        <v>32.962200000000003</v>
      </c>
      <c r="IV12" s="165">
        <v>-1.8368</v>
      </c>
      <c r="IW12" s="165">
        <v>176.95509999999999</v>
      </c>
      <c r="IX12" s="165">
        <v>-181.55680000000001</v>
      </c>
      <c r="IY12" s="165">
        <v>-4.8865999999999996</v>
      </c>
      <c r="IZ12" s="165">
        <v>8.5715000000000003</v>
      </c>
      <c r="JA12" s="165">
        <v>-0.98270000000000002</v>
      </c>
      <c r="JB12" s="166"/>
      <c r="JC12" s="165">
        <v>-6.72</v>
      </c>
      <c r="JD12" s="165">
        <v>-1.3220000000000001</v>
      </c>
      <c r="JE12" s="165">
        <v>-1.321</v>
      </c>
      <c r="JF12" s="165">
        <v>2.72</v>
      </c>
      <c r="JG12" s="165">
        <v>0.16</v>
      </c>
      <c r="JH12" s="165">
        <v>-3.4194</v>
      </c>
      <c r="JI12" s="165">
        <v>-5.9739000000000004</v>
      </c>
      <c r="JJ12" s="165">
        <v>15.2361</v>
      </c>
      <c r="JK12" s="165">
        <v>-9.4315999999999995</v>
      </c>
      <c r="JL12" s="165">
        <v>2</v>
      </c>
      <c r="JM12" s="165">
        <v>0.754</v>
      </c>
      <c r="JN12" s="165">
        <v>0.496</v>
      </c>
      <c r="JO12" s="165">
        <v>2.0348000000000002</v>
      </c>
      <c r="JP12" s="165">
        <v>2.3472</v>
      </c>
      <c r="JQ12" s="165">
        <v>4.1654</v>
      </c>
      <c r="JR12" s="165">
        <v>3.6676000000000002</v>
      </c>
      <c r="JS12" s="165">
        <v>3.6198000000000001</v>
      </c>
      <c r="JT12" s="166"/>
      <c r="JU12" s="165">
        <v>21.8</v>
      </c>
      <c r="JV12" s="165">
        <v>8.3788</v>
      </c>
      <c r="JW12" s="165">
        <v>-0.41</v>
      </c>
      <c r="JX12" s="166"/>
      <c r="JY12" s="165">
        <v>0</v>
      </c>
      <c r="JZ12" s="165">
        <v>-18.849499999999999</v>
      </c>
      <c r="KA12" s="165">
        <v>-19.7926</v>
      </c>
      <c r="KB12" s="165">
        <v>2.3616000000000001</v>
      </c>
      <c r="KC12" s="165">
        <v>14.819100000000001</v>
      </c>
      <c r="KD12" s="165">
        <v>-13.7667</v>
      </c>
      <c r="KE12" s="165">
        <v>0</v>
      </c>
      <c r="KF12" s="165">
        <v>-22.7</v>
      </c>
      <c r="KG12" s="165">
        <v>5.3</v>
      </c>
      <c r="KH12" s="166"/>
      <c r="KI12" s="165">
        <v>-108.30119999999999</v>
      </c>
    </row>
    <row r="13" spans="1:295" ht="18" customHeight="1" x14ac:dyDescent="0.35">
      <c r="A13" s="161" t="s">
        <v>53</v>
      </c>
      <c r="B13" s="161" t="s">
        <v>717</v>
      </c>
      <c r="C13" s="166">
        <v>0</v>
      </c>
      <c r="D13" s="165">
        <v>4.0740999999999996</v>
      </c>
      <c r="E13" s="165">
        <v>-8.5251000000000001</v>
      </c>
      <c r="F13" s="165">
        <v>2.4441999999999999</v>
      </c>
      <c r="G13" s="165">
        <v>7.6492000000000004</v>
      </c>
      <c r="H13" s="166"/>
      <c r="I13" s="165">
        <v>14.188499999999999</v>
      </c>
      <c r="J13" s="166"/>
      <c r="K13" s="165">
        <v>8.9015000000000004</v>
      </c>
      <c r="L13" s="165">
        <v>3.1389</v>
      </c>
      <c r="M13" s="165">
        <v>4.5823999999999998</v>
      </c>
      <c r="N13" s="165">
        <v>-2.2200000000000002</v>
      </c>
      <c r="O13" s="165">
        <v>-17.600000000000001</v>
      </c>
      <c r="P13" s="165">
        <v>-4.4000000000000004</v>
      </c>
      <c r="Q13" s="166"/>
      <c r="R13" s="166"/>
      <c r="S13" s="165">
        <v>4.2062999999999997</v>
      </c>
      <c r="T13" s="165">
        <v>14.829000000000001</v>
      </c>
      <c r="U13" s="165">
        <v>3.6114000000000002</v>
      </c>
      <c r="V13" s="165">
        <v>3.3826999999999998</v>
      </c>
      <c r="W13" s="165">
        <v>6.0201000000000002</v>
      </c>
      <c r="X13" s="166"/>
      <c r="Y13" s="165">
        <v>2.8</v>
      </c>
      <c r="Z13" s="165">
        <v>2.2437999999999998</v>
      </c>
      <c r="AA13" s="166"/>
      <c r="AB13" s="165">
        <v>-1.2337</v>
      </c>
      <c r="AC13" s="165">
        <v>-0.51800000000000002</v>
      </c>
      <c r="AD13" s="165">
        <v>-0.51200000000000001</v>
      </c>
      <c r="AE13" s="165">
        <v>8.5500000000000007</v>
      </c>
      <c r="AF13" s="165">
        <v>-17.760000000000002</v>
      </c>
      <c r="AG13" s="165">
        <v>-17.600000000000001</v>
      </c>
      <c r="AH13" s="165">
        <v>0.81499999999999995</v>
      </c>
      <c r="AI13" s="165">
        <v>0.20599999999999999</v>
      </c>
      <c r="AJ13" s="165">
        <v>-17.13</v>
      </c>
      <c r="AK13" s="165">
        <v>-17.170000000000002</v>
      </c>
      <c r="AL13" s="166"/>
      <c r="AM13" s="165">
        <v>-8.99</v>
      </c>
      <c r="AN13" s="165">
        <v>-9.0299999999999994</v>
      </c>
      <c r="AO13" s="165">
        <v>5.1174999999999997</v>
      </c>
      <c r="AP13" s="165">
        <v>3.6322999999999999</v>
      </c>
      <c r="AQ13" s="165">
        <v>20.329599999999999</v>
      </c>
      <c r="AR13" s="165">
        <v>21.668600000000001</v>
      </c>
      <c r="AS13" s="165">
        <v>-19.797000000000001</v>
      </c>
      <c r="AT13" s="165">
        <v>-10.8507</v>
      </c>
      <c r="AU13" s="165">
        <v>-11.869300000000001</v>
      </c>
      <c r="AV13" s="165">
        <v>-0.1086</v>
      </c>
      <c r="AW13" s="165">
        <v>0.3896</v>
      </c>
      <c r="AX13" s="166"/>
      <c r="AY13" s="165">
        <v>-14.7355</v>
      </c>
      <c r="AZ13" s="165">
        <v>3.9578000000000002</v>
      </c>
      <c r="BA13" s="165">
        <v>20.5975</v>
      </c>
      <c r="BB13" s="165">
        <v>-43.255699999999997</v>
      </c>
      <c r="BC13" s="165">
        <v>22.992899999999999</v>
      </c>
      <c r="BD13" s="165">
        <v>-6.8</v>
      </c>
      <c r="BE13" s="165">
        <v>-7.4</v>
      </c>
      <c r="BF13" s="165">
        <v>-23.017700000000001</v>
      </c>
      <c r="BG13" s="165">
        <v>-23.4649</v>
      </c>
      <c r="BH13" s="165">
        <v>-2.8580000000000001</v>
      </c>
      <c r="BI13" s="166"/>
      <c r="BJ13" s="165">
        <v>-8.5104000000000006</v>
      </c>
      <c r="BK13" s="165">
        <v>1.921</v>
      </c>
      <c r="BL13" s="165">
        <v>-0.1885</v>
      </c>
      <c r="BM13" s="165">
        <v>-0.14549999999999999</v>
      </c>
      <c r="BN13" s="165">
        <v>-112.49120000000001</v>
      </c>
      <c r="BO13" s="165">
        <v>53.041200000000003</v>
      </c>
      <c r="BP13" s="165">
        <v>53.285299999999999</v>
      </c>
      <c r="BQ13" s="165">
        <v>-14.0307</v>
      </c>
      <c r="BR13" s="165">
        <v>-177.64850000000001</v>
      </c>
      <c r="BS13" s="166"/>
      <c r="BT13" s="166"/>
      <c r="BU13" s="166"/>
      <c r="BV13" s="166"/>
      <c r="BW13" s="165">
        <v>9.2799999999999994</v>
      </c>
      <c r="BX13" s="165">
        <v>5.64</v>
      </c>
      <c r="BY13" s="165">
        <v>-12.26</v>
      </c>
      <c r="BZ13" s="165">
        <v>4.5599999999999996</v>
      </c>
      <c r="CA13" s="165">
        <v>-10.712400000000001</v>
      </c>
      <c r="CB13" s="165">
        <v>-11.248200000000001</v>
      </c>
      <c r="CC13" s="165">
        <v>10.5945</v>
      </c>
      <c r="CD13" s="165">
        <v>8.9083000000000006</v>
      </c>
      <c r="CE13" s="165">
        <v>-1.4197</v>
      </c>
      <c r="CF13" s="165">
        <v>-20.482700000000001</v>
      </c>
      <c r="CG13" s="165">
        <v>-20.325900000000001</v>
      </c>
      <c r="CH13" s="165">
        <v>-8.1442999999999994</v>
      </c>
      <c r="CI13" s="165">
        <v>9.3702000000000005</v>
      </c>
      <c r="CJ13" s="166"/>
      <c r="CK13" s="166"/>
      <c r="CL13" s="165">
        <v>35.1</v>
      </c>
      <c r="CM13" s="165">
        <v>-13</v>
      </c>
      <c r="CN13" s="165">
        <v>-2.31</v>
      </c>
      <c r="CO13" s="165">
        <v>26.582599999999999</v>
      </c>
      <c r="CP13" s="165">
        <v>26.636600000000001</v>
      </c>
      <c r="CQ13" s="165">
        <v>25.746700000000001</v>
      </c>
      <c r="CR13" s="165">
        <v>76.023799999999994</v>
      </c>
      <c r="CS13" s="165">
        <v>75.970299999999995</v>
      </c>
      <c r="CT13" s="165">
        <v>-10.860099999999999</v>
      </c>
      <c r="CU13" s="165">
        <v>-71.564400000000006</v>
      </c>
      <c r="CV13" s="165">
        <v>-7.3907999999999996</v>
      </c>
      <c r="CW13" s="165">
        <v>2.3614000000000002</v>
      </c>
      <c r="CX13" s="165">
        <v>26.02</v>
      </c>
      <c r="CY13" s="165">
        <v>16</v>
      </c>
      <c r="CZ13" s="165">
        <v>3.9110999999999998</v>
      </c>
      <c r="DA13" s="165">
        <v>4.2999000000000001</v>
      </c>
      <c r="DB13" s="165">
        <v>-6.04</v>
      </c>
      <c r="DC13" s="166"/>
      <c r="DD13" s="165">
        <v>-10.8513</v>
      </c>
      <c r="DE13" s="165">
        <v>-10.6355</v>
      </c>
      <c r="DF13" s="165">
        <v>40.238700000000001</v>
      </c>
      <c r="DG13" s="165">
        <v>1.5100000000000001E-2</v>
      </c>
      <c r="DH13" s="165">
        <v>-2.8468</v>
      </c>
      <c r="DI13" s="166"/>
      <c r="DJ13" s="166"/>
      <c r="DK13" s="165">
        <v>-7.8528000000000002</v>
      </c>
      <c r="DL13" s="165">
        <v>13.2834</v>
      </c>
      <c r="DM13" s="165">
        <v>48.738799999999998</v>
      </c>
      <c r="DN13" s="166"/>
      <c r="DO13" s="165">
        <v>-38.840000000000003</v>
      </c>
      <c r="DP13" s="165">
        <v>-5.37</v>
      </c>
      <c r="DQ13" s="165">
        <v>11.178000000000001</v>
      </c>
      <c r="DR13" s="165">
        <v>-38.109699999999997</v>
      </c>
      <c r="DS13" s="165">
        <v>-11.1</v>
      </c>
      <c r="DT13" s="165">
        <v>-11.03</v>
      </c>
      <c r="DU13" s="165">
        <v>27.39</v>
      </c>
      <c r="DV13" s="165">
        <v>16.95</v>
      </c>
      <c r="DW13" s="165">
        <v>-38.545499999999997</v>
      </c>
      <c r="DX13" s="165">
        <v>-19.7636</v>
      </c>
      <c r="DY13" s="165">
        <v>-30.363199999999999</v>
      </c>
      <c r="DZ13" s="165">
        <v>-29.390899999999998</v>
      </c>
      <c r="EA13" s="166"/>
      <c r="EB13" s="165">
        <v>-16.7761</v>
      </c>
      <c r="EC13" s="165">
        <v>-22.813800000000001</v>
      </c>
      <c r="ED13" s="165">
        <v>-22.361799999999999</v>
      </c>
      <c r="EE13" s="165">
        <v>-17.677</v>
      </c>
      <c r="EF13" s="165">
        <v>-26.0746</v>
      </c>
      <c r="EG13" s="165">
        <v>-13.012</v>
      </c>
      <c r="EH13" s="165">
        <v>-81.493300000000005</v>
      </c>
      <c r="EI13" s="165">
        <v>-17.044</v>
      </c>
      <c r="EJ13" s="166"/>
      <c r="EK13" s="165">
        <v>-8.1258999999999997</v>
      </c>
      <c r="EL13" s="165">
        <v>-7.6123000000000003</v>
      </c>
      <c r="EM13" s="165">
        <v>16.373100000000001</v>
      </c>
      <c r="EN13" s="165">
        <v>-16.424099999999999</v>
      </c>
      <c r="EO13" s="165">
        <v>-16.492899999999999</v>
      </c>
      <c r="EP13" s="165">
        <v>6.6719999999999997</v>
      </c>
      <c r="EQ13" s="165">
        <v>-16.444600000000001</v>
      </c>
      <c r="ER13" s="165">
        <v>-16.782699999999998</v>
      </c>
      <c r="ES13" s="165">
        <v>10.691700000000001</v>
      </c>
      <c r="ET13" s="166"/>
      <c r="EU13" s="166"/>
      <c r="EV13" s="165">
        <v>-1</v>
      </c>
      <c r="EW13" s="165">
        <v>2.2185999999999999</v>
      </c>
      <c r="EX13" s="165">
        <v>-20.668900000000001</v>
      </c>
      <c r="EY13" s="165">
        <v>-11.197100000000001</v>
      </c>
      <c r="EZ13" s="165">
        <v>-11.441599999999999</v>
      </c>
      <c r="FA13" s="165">
        <v>7.9564000000000004</v>
      </c>
      <c r="FB13" s="165">
        <v>11.736499999999999</v>
      </c>
      <c r="FC13" s="165">
        <v>-19.6188</v>
      </c>
      <c r="FD13" s="165">
        <v>6.1531000000000002</v>
      </c>
      <c r="FE13" s="166"/>
      <c r="FF13" s="166"/>
      <c r="FG13" s="165">
        <v>3.6614</v>
      </c>
      <c r="FH13" s="165">
        <v>3.5586000000000002</v>
      </c>
      <c r="FI13" s="165">
        <v>0</v>
      </c>
      <c r="FJ13" s="165">
        <v>0.16750000000000001</v>
      </c>
      <c r="FK13" s="165">
        <v>-0.33489999999999998</v>
      </c>
      <c r="FL13" s="165">
        <v>11.387</v>
      </c>
      <c r="FM13" s="165">
        <v>12.724500000000001</v>
      </c>
      <c r="FN13" s="165">
        <v>13.203900000000001</v>
      </c>
      <c r="FO13" s="165">
        <v>17.608699999999999</v>
      </c>
      <c r="FP13" s="165">
        <v>29.079599999999999</v>
      </c>
      <c r="FQ13" s="166"/>
      <c r="FR13" s="166"/>
      <c r="FS13" s="165">
        <v>-2.0156000000000001</v>
      </c>
      <c r="FT13" s="166"/>
      <c r="FU13" s="166"/>
      <c r="FV13" s="165">
        <v>1.44</v>
      </c>
      <c r="FW13" s="165">
        <v>-15.933299999999999</v>
      </c>
      <c r="FX13" s="165">
        <v>1.4754</v>
      </c>
      <c r="FY13" s="165">
        <v>5.9189999999999996</v>
      </c>
      <c r="FZ13" s="165">
        <v>0.98</v>
      </c>
      <c r="GA13" s="165">
        <v>2.8136000000000001</v>
      </c>
      <c r="GB13" s="165">
        <v>30.59</v>
      </c>
      <c r="GC13" s="165">
        <v>-37.194499999999998</v>
      </c>
      <c r="GD13" s="165">
        <v>-27.445799999999998</v>
      </c>
      <c r="GE13" s="165">
        <v>-2.74</v>
      </c>
      <c r="GF13" s="165">
        <v>32.390500000000003</v>
      </c>
      <c r="GG13" s="166"/>
      <c r="GH13" s="165">
        <v>20.207999999999998</v>
      </c>
      <c r="GI13" s="166"/>
      <c r="GJ13" s="165">
        <v>-5.2355</v>
      </c>
      <c r="GK13" s="165">
        <v>1.8274999999999999</v>
      </c>
      <c r="GL13" s="166"/>
      <c r="GM13" s="166"/>
      <c r="GN13" s="166"/>
      <c r="GO13" s="165">
        <v>-12.604699999999999</v>
      </c>
      <c r="GP13" s="165">
        <v>14.0055</v>
      </c>
      <c r="GQ13" s="165">
        <v>-34.789200000000001</v>
      </c>
      <c r="GR13" s="165">
        <v>-8.9214000000000002</v>
      </c>
      <c r="GS13" s="165">
        <v>-6.4839000000000002</v>
      </c>
      <c r="GT13" s="165">
        <v>116.4064</v>
      </c>
      <c r="GU13" s="165">
        <v>-8.7226999999999997</v>
      </c>
      <c r="GV13" s="165">
        <v>-8.9223999999999997</v>
      </c>
      <c r="GW13" s="165">
        <v>-2.1412</v>
      </c>
      <c r="GX13" s="165">
        <v>3.6162000000000001</v>
      </c>
      <c r="GY13" s="165">
        <v>9.2306000000000008</v>
      </c>
      <c r="GZ13" s="165">
        <v>9.1305999999999994</v>
      </c>
      <c r="HA13" s="165">
        <v>3.8715999999999999</v>
      </c>
      <c r="HB13" s="165">
        <v>10.133699999999999</v>
      </c>
      <c r="HC13" s="165">
        <v>11.918699999999999</v>
      </c>
      <c r="HD13" s="165">
        <v>7.12</v>
      </c>
      <c r="HE13" s="165">
        <v>-4.7091000000000003</v>
      </c>
      <c r="HF13" s="165">
        <v>46.635899999999999</v>
      </c>
      <c r="HG13" s="165">
        <v>20.5471</v>
      </c>
      <c r="HH13" s="165">
        <v>24.063300000000002</v>
      </c>
      <c r="HI13" s="165">
        <v>18.601199999999999</v>
      </c>
      <c r="HJ13" s="165">
        <v>19.581199999999999</v>
      </c>
      <c r="HK13" s="165">
        <v>-5.9795999999999996</v>
      </c>
      <c r="HL13" s="165">
        <v>-8.0997000000000003</v>
      </c>
      <c r="HM13" s="165">
        <v>-9.9909999999999997</v>
      </c>
      <c r="HN13" s="165">
        <v>-13.3314</v>
      </c>
      <c r="HO13" s="166"/>
      <c r="HP13" s="166"/>
      <c r="HQ13" s="165">
        <v>-14.5557</v>
      </c>
      <c r="HR13" s="165">
        <v>-14.0449</v>
      </c>
      <c r="HS13" s="165">
        <v>-8.6503999999999994</v>
      </c>
      <c r="HT13" s="165">
        <v>-8.5634999999999994</v>
      </c>
      <c r="HU13" s="165">
        <v>8.86</v>
      </c>
      <c r="HV13" s="165">
        <v>8.7200000000000006</v>
      </c>
      <c r="HW13" s="165">
        <v>-32</v>
      </c>
      <c r="HX13" s="165">
        <v>-32.200000000000003</v>
      </c>
      <c r="HY13" s="165">
        <v>1.6177999999999999</v>
      </c>
      <c r="HZ13" s="165">
        <v>-12</v>
      </c>
      <c r="IA13" s="165">
        <v>25.882200000000001</v>
      </c>
      <c r="IB13" s="165">
        <v>27.615600000000001</v>
      </c>
      <c r="IC13" s="165">
        <v>27.052800000000001</v>
      </c>
      <c r="ID13" s="165">
        <v>-18.600000000000001</v>
      </c>
      <c r="IE13" s="165">
        <v>-37.5</v>
      </c>
      <c r="IF13" s="165">
        <v>3.9</v>
      </c>
      <c r="IG13" s="165">
        <v>3.3</v>
      </c>
      <c r="IH13" s="166"/>
      <c r="II13" s="165">
        <v>-17.762499999999999</v>
      </c>
      <c r="IJ13" s="165">
        <v>-44.627800000000001</v>
      </c>
      <c r="IK13" s="165">
        <v>-17.1523</v>
      </c>
      <c r="IL13" s="165">
        <v>-269.8682</v>
      </c>
      <c r="IM13" s="165">
        <v>-15.9673</v>
      </c>
      <c r="IN13" s="165">
        <v>8.3377999999999997</v>
      </c>
      <c r="IO13" s="165">
        <v>89.941100000000006</v>
      </c>
      <c r="IP13" s="165">
        <v>76.863799999999998</v>
      </c>
      <c r="IQ13" s="165">
        <v>114.19799999999999</v>
      </c>
      <c r="IR13" s="165">
        <v>69.671999999999997</v>
      </c>
      <c r="IS13" s="165">
        <v>20.0611</v>
      </c>
      <c r="IT13" s="165">
        <v>34.74</v>
      </c>
      <c r="IU13" s="165">
        <v>32.711500000000001</v>
      </c>
      <c r="IV13" s="165">
        <v>-6.8116000000000003</v>
      </c>
      <c r="IW13" s="165">
        <v>178.29310000000001</v>
      </c>
      <c r="IX13" s="165">
        <v>-185.65049999999999</v>
      </c>
      <c r="IY13" s="165">
        <v>-4.0763999999999996</v>
      </c>
      <c r="IZ13" s="165">
        <v>7.4760999999999997</v>
      </c>
      <c r="JA13" s="165">
        <v>-0.93630000000000002</v>
      </c>
      <c r="JB13" s="166"/>
      <c r="JC13" s="165">
        <v>-7.28</v>
      </c>
      <c r="JD13" s="165">
        <v>-1.331</v>
      </c>
      <c r="JE13" s="165">
        <v>-1.3460000000000001</v>
      </c>
      <c r="JF13" s="165">
        <v>2.88</v>
      </c>
      <c r="JG13" s="165">
        <v>-0.48</v>
      </c>
      <c r="JH13" s="165">
        <v>-3.1356000000000002</v>
      </c>
      <c r="JI13" s="165">
        <v>-5.6809000000000003</v>
      </c>
      <c r="JJ13" s="165">
        <v>15.089600000000001</v>
      </c>
      <c r="JK13" s="165">
        <v>-8.9647000000000006</v>
      </c>
      <c r="JL13" s="165">
        <v>1</v>
      </c>
      <c r="JM13" s="165">
        <v>-1.17</v>
      </c>
      <c r="JN13" s="165">
        <v>-0.80700000000000005</v>
      </c>
      <c r="JO13" s="165">
        <v>2.0562999999999998</v>
      </c>
      <c r="JP13" s="165">
        <v>2.3571</v>
      </c>
      <c r="JQ13" s="165">
        <v>3.5358999999999998</v>
      </c>
      <c r="JR13" s="165">
        <v>3.2745000000000002</v>
      </c>
      <c r="JS13" s="165">
        <v>3.4923999999999999</v>
      </c>
      <c r="JT13" s="166"/>
      <c r="JU13" s="165">
        <v>22.2</v>
      </c>
      <c r="JV13" s="165">
        <v>8.4968000000000004</v>
      </c>
      <c r="JW13" s="165">
        <v>-0.44</v>
      </c>
      <c r="JX13" s="166"/>
      <c r="JY13" s="166"/>
      <c r="JZ13" s="165">
        <v>-18.906400000000001</v>
      </c>
      <c r="KA13" s="165">
        <v>-19.7027</v>
      </c>
      <c r="KB13" s="165">
        <v>2.2953000000000001</v>
      </c>
      <c r="KC13" s="165">
        <v>14.827199999999999</v>
      </c>
      <c r="KD13" s="165">
        <v>-14.525399999999999</v>
      </c>
      <c r="KE13" s="165">
        <v>0</v>
      </c>
      <c r="KF13" s="165">
        <v>-23.1</v>
      </c>
      <c r="KG13" s="165">
        <v>5.4</v>
      </c>
      <c r="KH13" s="166"/>
      <c r="KI13" s="165">
        <v>-105.24169999999999</v>
      </c>
    </row>
    <row r="14" spans="1:295" ht="18" customHeight="1" x14ac:dyDescent="0.35">
      <c r="A14" s="161" t="s">
        <v>53</v>
      </c>
      <c r="B14" s="161" t="s">
        <v>718</v>
      </c>
      <c r="C14" s="166">
        <v>0</v>
      </c>
      <c r="D14" s="165">
        <v>4.1449999999999996</v>
      </c>
      <c r="E14" s="165">
        <v>-8.8634000000000004</v>
      </c>
      <c r="F14" s="165">
        <v>2.3405999999999998</v>
      </c>
      <c r="G14" s="165">
        <v>7.5231000000000003</v>
      </c>
      <c r="H14" s="166"/>
      <c r="I14" s="165">
        <v>14.049099999999999</v>
      </c>
      <c r="J14" s="166"/>
      <c r="K14" s="165">
        <v>8.7660999999999998</v>
      </c>
      <c r="L14" s="165">
        <v>3.0798999999999999</v>
      </c>
      <c r="M14" s="165">
        <v>4.5251000000000001</v>
      </c>
      <c r="N14" s="165">
        <v>-4.4400000000000004</v>
      </c>
      <c r="O14" s="165">
        <v>-17.600000000000001</v>
      </c>
      <c r="P14" s="165">
        <v>-4.4000000000000004</v>
      </c>
      <c r="Q14" s="166"/>
      <c r="R14" s="166"/>
      <c r="S14" s="165">
        <v>4.3361999999999998</v>
      </c>
      <c r="T14" s="165">
        <v>14.4315</v>
      </c>
      <c r="U14" s="165">
        <v>3.4327999999999999</v>
      </c>
      <c r="V14" s="165">
        <v>3.4377</v>
      </c>
      <c r="W14" s="165">
        <v>5.9157999999999999</v>
      </c>
      <c r="X14" s="166"/>
      <c r="Y14" s="165">
        <v>2.7584</v>
      </c>
      <c r="Z14" s="165">
        <v>2.2709000000000001</v>
      </c>
      <c r="AA14" s="166"/>
      <c r="AB14" s="165">
        <v>-1.0745</v>
      </c>
      <c r="AC14" s="165">
        <v>-0.46500000000000002</v>
      </c>
      <c r="AD14" s="165">
        <v>-0.45600000000000002</v>
      </c>
      <c r="AE14" s="165">
        <v>8.4749999999999996</v>
      </c>
      <c r="AF14" s="165">
        <v>-17.760000000000002</v>
      </c>
      <c r="AG14" s="165">
        <v>-17.600000000000001</v>
      </c>
      <c r="AH14" s="165">
        <v>0.78200000000000003</v>
      </c>
      <c r="AI14" s="165">
        <v>0.20300000000000001</v>
      </c>
      <c r="AJ14" s="165">
        <v>-16.41</v>
      </c>
      <c r="AK14" s="165">
        <v>-16.39</v>
      </c>
      <c r="AL14" s="166"/>
      <c r="AM14" s="165">
        <v>-9.1</v>
      </c>
      <c r="AN14" s="165">
        <v>-8.94</v>
      </c>
      <c r="AO14" s="165">
        <v>5.1007999999999996</v>
      </c>
      <c r="AP14" s="165">
        <v>3.5186000000000002</v>
      </c>
      <c r="AQ14" s="165">
        <v>18.361699999999999</v>
      </c>
      <c r="AR14" s="165">
        <v>20.4114</v>
      </c>
      <c r="AS14" s="165">
        <v>-19.597999999999999</v>
      </c>
      <c r="AT14" s="165">
        <v>-11.5205</v>
      </c>
      <c r="AU14" s="165">
        <v>-11.279299999999999</v>
      </c>
      <c r="AV14" s="165">
        <v>11.007</v>
      </c>
      <c r="AW14" s="165">
        <v>16.383800000000001</v>
      </c>
      <c r="AX14" s="166"/>
      <c r="AY14" s="165">
        <v>-18.084499999999998</v>
      </c>
      <c r="AZ14" s="165">
        <v>5.1414</v>
      </c>
      <c r="BA14" s="165">
        <v>27.258099999999999</v>
      </c>
      <c r="BB14" s="165">
        <v>-47.557099999999998</v>
      </c>
      <c r="BC14" s="165">
        <v>21.369800000000001</v>
      </c>
      <c r="BD14" s="165">
        <v>-6.4</v>
      </c>
      <c r="BE14" s="165">
        <v>-7</v>
      </c>
      <c r="BF14" s="165">
        <v>-21.9084</v>
      </c>
      <c r="BG14" s="165">
        <v>-21.864799999999999</v>
      </c>
      <c r="BH14" s="165">
        <v>-2.778</v>
      </c>
      <c r="BI14" s="166"/>
      <c r="BJ14" s="165">
        <v>-9.7026000000000003</v>
      </c>
      <c r="BK14" s="165">
        <v>1.9298999999999999</v>
      </c>
      <c r="BL14" s="165">
        <v>-0.44140000000000001</v>
      </c>
      <c r="BM14" s="165">
        <v>-0.10290000000000001</v>
      </c>
      <c r="BN14" s="165">
        <v>-103.79340000000001</v>
      </c>
      <c r="BO14" s="165">
        <v>50.508099999999999</v>
      </c>
      <c r="BP14" s="165">
        <v>50.813299999999998</v>
      </c>
      <c r="BQ14" s="165">
        <v>-16.183900000000001</v>
      </c>
      <c r="BR14" s="165">
        <v>-177.73830000000001</v>
      </c>
      <c r="BS14" s="166"/>
      <c r="BT14" s="166"/>
      <c r="BU14" s="166"/>
      <c r="BV14" s="166"/>
      <c r="BW14" s="165">
        <v>9.07</v>
      </c>
      <c r="BX14" s="165">
        <v>5.83</v>
      </c>
      <c r="BY14" s="165">
        <v>-12.04</v>
      </c>
      <c r="BZ14" s="165">
        <v>4.03</v>
      </c>
      <c r="CA14" s="165">
        <v>-12.5878</v>
      </c>
      <c r="CB14" s="165">
        <v>-12.7217</v>
      </c>
      <c r="CC14" s="165">
        <v>12.474</v>
      </c>
      <c r="CD14" s="165">
        <v>10.392200000000001</v>
      </c>
      <c r="CE14" s="165">
        <v>-1.6846000000000001</v>
      </c>
      <c r="CF14" s="165">
        <v>-18.220700000000001</v>
      </c>
      <c r="CG14" s="165">
        <v>-18.135400000000001</v>
      </c>
      <c r="CH14" s="165">
        <v>-9.3359000000000005</v>
      </c>
      <c r="CI14" s="165">
        <v>9.7096</v>
      </c>
      <c r="CJ14" s="166"/>
      <c r="CK14" s="166"/>
      <c r="CL14" s="165">
        <v>35</v>
      </c>
      <c r="CM14" s="165">
        <v>-14.4</v>
      </c>
      <c r="CN14" s="165">
        <v>-2.23</v>
      </c>
      <c r="CO14" s="165">
        <v>27.053699999999999</v>
      </c>
      <c r="CP14" s="165">
        <v>27.092400000000001</v>
      </c>
      <c r="CQ14" s="165">
        <v>25.937799999999999</v>
      </c>
      <c r="CR14" s="165">
        <v>76.209699999999998</v>
      </c>
      <c r="CS14" s="165">
        <v>75.572100000000006</v>
      </c>
      <c r="CT14" s="165">
        <v>-9.8230000000000004</v>
      </c>
      <c r="CU14" s="165">
        <v>-73.355199999999996</v>
      </c>
      <c r="CV14" s="165">
        <v>-6.5277000000000003</v>
      </c>
      <c r="CW14" s="165">
        <v>2.2265999999999999</v>
      </c>
      <c r="CX14" s="165">
        <v>26.24</v>
      </c>
      <c r="CY14" s="165">
        <v>15.85</v>
      </c>
      <c r="CZ14" s="165">
        <v>4.0674000000000001</v>
      </c>
      <c r="DA14" s="165">
        <v>4.3975999999999997</v>
      </c>
      <c r="DB14" s="165">
        <v>-6.08</v>
      </c>
      <c r="DC14" s="166"/>
      <c r="DD14" s="165">
        <v>-11.287100000000001</v>
      </c>
      <c r="DE14" s="165">
        <v>-11.095800000000001</v>
      </c>
      <c r="DF14" s="165">
        <v>35.339799999999997</v>
      </c>
      <c r="DG14" s="165">
        <v>1.5100000000000001E-2</v>
      </c>
      <c r="DH14" s="165">
        <v>-2.9622000000000002</v>
      </c>
      <c r="DI14" s="166"/>
      <c r="DJ14" s="166"/>
      <c r="DK14" s="165">
        <v>-7.7355999999999998</v>
      </c>
      <c r="DL14" s="165">
        <v>13.2834</v>
      </c>
      <c r="DM14" s="165">
        <v>48.738799999999998</v>
      </c>
      <c r="DN14" s="165">
        <v>24.498000000000001</v>
      </c>
      <c r="DO14" s="166"/>
      <c r="DP14" s="165">
        <v>-5.46</v>
      </c>
      <c r="DQ14" s="165">
        <v>10.003500000000001</v>
      </c>
      <c r="DR14" s="165">
        <v>-38.439700000000002</v>
      </c>
      <c r="DS14" s="165">
        <v>-10.34</v>
      </c>
      <c r="DT14" s="165">
        <v>-10.54</v>
      </c>
      <c r="DU14" s="165">
        <v>25.97</v>
      </c>
      <c r="DV14" s="165">
        <v>16.350000000000001</v>
      </c>
      <c r="DW14" s="165">
        <v>-38.218200000000003</v>
      </c>
      <c r="DX14" s="165">
        <v>-18.654499999999999</v>
      </c>
      <c r="DY14" s="165">
        <v>-30.9574</v>
      </c>
      <c r="DZ14" s="165">
        <v>-29.4818</v>
      </c>
      <c r="EA14" s="166"/>
      <c r="EB14" s="165">
        <v>-17.051100000000002</v>
      </c>
      <c r="EC14" s="165">
        <v>-23.1417</v>
      </c>
      <c r="ED14" s="165">
        <v>-22.154299999999999</v>
      </c>
      <c r="EE14" s="165">
        <v>-19.729900000000001</v>
      </c>
      <c r="EF14" s="165">
        <v>-29.1629</v>
      </c>
      <c r="EG14" s="165">
        <v>-12.571</v>
      </c>
      <c r="EH14" s="165">
        <v>-79.657899999999998</v>
      </c>
      <c r="EI14" s="165">
        <v>-15.9261</v>
      </c>
      <c r="EJ14" s="166"/>
      <c r="EK14" s="165">
        <v>-7.8815</v>
      </c>
      <c r="EL14" s="165">
        <v>-7.8925000000000001</v>
      </c>
      <c r="EM14" s="165">
        <v>8.4396000000000004</v>
      </c>
      <c r="EN14" s="165">
        <v>-16.619900000000001</v>
      </c>
      <c r="EO14" s="165">
        <v>-16.338799999999999</v>
      </c>
      <c r="EP14" s="165">
        <v>-6.66</v>
      </c>
      <c r="EQ14" s="165">
        <v>-16.988099999999999</v>
      </c>
      <c r="ER14" s="165">
        <v>-16.366099999999999</v>
      </c>
      <c r="ES14" s="165">
        <v>10.2493</v>
      </c>
      <c r="ET14" s="166"/>
      <c r="EU14" s="166"/>
      <c r="EV14" s="165">
        <v>4.0999999999999996</v>
      </c>
      <c r="EW14" s="165">
        <v>2.3401000000000001</v>
      </c>
      <c r="EX14" s="165">
        <v>-22.9971</v>
      </c>
      <c r="EY14" s="165">
        <v>-10.7195</v>
      </c>
      <c r="EZ14" s="165">
        <v>-10.941800000000001</v>
      </c>
      <c r="FA14" s="165">
        <v>7.6607000000000003</v>
      </c>
      <c r="FB14" s="165">
        <v>13.5725</v>
      </c>
      <c r="FC14" s="165">
        <v>-21.292400000000001</v>
      </c>
      <c r="FD14" s="165">
        <v>6.0492999999999997</v>
      </c>
      <c r="FE14" s="166"/>
      <c r="FF14" s="166"/>
      <c r="FG14" s="165">
        <v>3.6450999999999998</v>
      </c>
      <c r="FH14" s="165">
        <v>3.8879999999999999</v>
      </c>
      <c r="FI14" s="165">
        <v>0</v>
      </c>
      <c r="FJ14" s="165">
        <v>2.8468</v>
      </c>
      <c r="FK14" s="165">
        <v>1.5071000000000001</v>
      </c>
      <c r="FL14" s="165">
        <v>5.1910999999999996</v>
      </c>
      <c r="FM14" s="165">
        <v>13.594799999999999</v>
      </c>
      <c r="FN14" s="165">
        <v>13.2491</v>
      </c>
      <c r="FO14" s="165">
        <v>17.304099999999998</v>
      </c>
      <c r="FP14" s="165">
        <v>31.834299999999999</v>
      </c>
      <c r="FQ14" s="166"/>
      <c r="FR14" s="166"/>
      <c r="FS14" s="165">
        <v>-3.1086999999999998</v>
      </c>
      <c r="FT14" s="166"/>
      <c r="FU14" s="166"/>
      <c r="FV14" s="165">
        <v>2.13</v>
      </c>
      <c r="FW14" s="165">
        <v>-26.336600000000001</v>
      </c>
      <c r="FX14" s="165">
        <v>1.5291999999999999</v>
      </c>
      <c r="FY14" s="165">
        <v>5.6609999999999996</v>
      </c>
      <c r="FZ14" s="165">
        <v>1.0049999999999999</v>
      </c>
      <c r="GA14" s="165">
        <v>2.7907000000000002</v>
      </c>
      <c r="GB14" s="165">
        <v>21.26</v>
      </c>
      <c r="GC14" s="165">
        <v>-40.008099999999999</v>
      </c>
      <c r="GD14" s="165">
        <v>-27.355799999999999</v>
      </c>
      <c r="GE14" s="165">
        <v>-1.62</v>
      </c>
      <c r="GF14" s="165">
        <v>27.813199999999998</v>
      </c>
      <c r="GG14" s="166"/>
      <c r="GH14" s="165">
        <v>19.012899999999998</v>
      </c>
      <c r="GI14" s="166"/>
      <c r="GJ14" s="165">
        <v>-4.4566999999999997</v>
      </c>
      <c r="GK14" s="165">
        <v>1.7644</v>
      </c>
      <c r="GL14" s="166"/>
      <c r="GM14" s="166"/>
      <c r="GN14" s="166"/>
      <c r="GO14" s="165">
        <v>-12.130599999999999</v>
      </c>
      <c r="GP14" s="165">
        <v>12.671900000000001</v>
      </c>
      <c r="GQ14" s="165">
        <v>-33.444699999999997</v>
      </c>
      <c r="GR14" s="165">
        <v>-11.243399999999999</v>
      </c>
      <c r="GS14" s="165">
        <v>-6.4625000000000004</v>
      </c>
      <c r="GT14" s="165">
        <v>123.34099999999999</v>
      </c>
      <c r="GU14" s="165">
        <v>-8.9045000000000005</v>
      </c>
      <c r="GV14" s="165">
        <v>-8.8102999999999998</v>
      </c>
      <c r="GW14" s="165">
        <v>-1.1435999999999999</v>
      </c>
      <c r="GX14" s="165">
        <v>4.0456000000000003</v>
      </c>
      <c r="GY14" s="165">
        <v>9.2673000000000005</v>
      </c>
      <c r="GZ14" s="165">
        <v>9.1938999999999993</v>
      </c>
      <c r="HA14" s="165">
        <v>3.5282</v>
      </c>
      <c r="HB14" s="165">
        <v>11.5533</v>
      </c>
      <c r="HC14" s="165">
        <v>12.7502</v>
      </c>
      <c r="HD14" s="165">
        <v>7.54</v>
      </c>
      <c r="HE14" s="165">
        <v>-5.81</v>
      </c>
      <c r="HF14" s="165">
        <v>44.524999999999999</v>
      </c>
      <c r="HG14" s="165">
        <v>22.012899999999998</v>
      </c>
      <c r="HH14" s="165">
        <v>24.661899999999999</v>
      </c>
      <c r="HI14" s="165">
        <v>18.710699999999999</v>
      </c>
      <c r="HJ14" s="165">
        <v>19.001300000000001</v>
      </c>
      <c r="HK14" s="165">
        <v>0</v>
      </c>
      <c r="HL14" s="165">
        <v>-7.4702000000000002</v>
      </c>
      <c r="HM14" s="165">
        <v>0</v>
      </c>
      <c r="HN14" s="165">
        <v>-12.335699999999999</v>
      </c>
      <c r="HO14" s="166"/>
      <c r="HP14" s="166"/>
      <c r="HQ14" s="165">
        <v>-13.292299999999999</v>
      </c>
      <c r="HR14" s="165">
        <v>-11.5784</v>
      </c>
      <c r="HS14" s="165">
        <v>-9.0701999999999998</v>
      </c>
      <c r="HT14" s="165">
        <v>-8.9390000000000001</v>
      </c>
      <c r="HU14" s="165">
        <v>7.8</v>
      </c>
      <c r="HV14" s="165">
        <v>7.92</v>
      </c>
      <c r="HW14" s="165">
        <v>-30.4</v>
      </c>
      <c r="HX14" s="165">
        <v>-30.2</v>
      </c>
      <c r="HY14" s="165">
        <v>1.583</v>
      </c>
      <c r="HZ14" s="165">
        <v>-12.24</v>
      </c>
      <c r="IA14" s="165">
        <v>24.750299999999999</v>
      </c>
      <c r="IB14" s="165">
        <v>29.660699999999999</v>
      </c>
      <c r="IC14" s="165">
        <v>28.991099999999999</v>
      </c>
      <c r="ID14" s="165">
        <v>-18.7</v>
      </c>
      <c r="IE14" s="165">
        <v>-38</v>
      </c>
      <c r="IF14" s="165">
        <v>3</v>
      </c>
      <c r="IG14" s="165">
        <v>2.1</v>
      </c>
      <c r="IH14" s="166"/>
      <c r="II14" s="166"/>
      <c r="IJ14" s="165">
        <v>-44.185000000000002</v>
      </c>
      <c r="IK14" s="165">
        <v>-18.065899999999999</v>
      </c>
      <c r="IL14" s="165">
        <v>-268.57350000000002</v>
      </c>
      <c r="IM14" s="165">
        <v>-18.010300000000001</v>
      </c>
      <c r="IN14" s="165">
        <v>7.4813999999999998</v>
      </c>
      <c r="IO14" s="165">
        <v>89.819400000000002</v>
      </c>
      <c r="IP14" s="165">
        <v>77.380799999999994</v>
      </c>
      <c r="IQ14" s="165">
        <v>111.9361</v>
      </c>
      <c r="IR14" s="165">
        <v>69.616799999999998</v>
      </c>
      <c r="IS14" s="165">
        <v>18.7851</v>
      </c>
      <c r="IT14" s="165">
        <v>33.028799999999997</v>
      </c>
      <c r="IU14" s="165">
        <v>33.304699999999997</v>
      </c>
      <c r="IV14" s="165">
        <v>-3.0270000000000001</v>
      </c>
      <c r="IW14" s="165">
        <v>178.8776</v>
      </c>
      <c r="IX14" s="165">
        <v>-183.32849999999999</v>
      </c>
      <c r="IY14" s="165">
        <v>-3.5188999999999999</v>
      </c>
      <c r="IZ14" s="165">
        <v>7.1398999999999999</v>
      </c>
      <c r="JA14" s="165">
        <v>-1.2634000000000001</v>
      </c>
      <c r="JB14" s="166"/>
      <c r="JC14" s="165">
        <v>-6.64</v>
      </c>
      <c r="JD14" s="165">
        <v>-1.2949999999999999</v>
      </c>
      <c r="JE14" s="165">
        <v>-1.3089999999999999</v>
      </c>
      <c r="JF14" s="165">
        <v>2.88</v>
      </c>
      <c r="JG14" s="165">
        <v>-0.08</v>
      </c>
      <c r="JH14" s="165">
        <v>-3.3231999999999999</v>
      </c>
      <c r="JI14" s="165">
        <v>-6.0044000000000004</v>
      </c>
      <c r="JJ14" s="165">
        <v>15.4406</v>
      </c>
      <c r="JK14" s="165">
        <v>-9.2850999999999999</v>
      </c>
      <c r="JL14" s="165">
        <v>1.8</v>
      </c>
      <c r="JM14" s="165">
        <v>0.24399999999999999</v>
      </c>
      <c r="JN14" s="165">
        <v>0.17100000000000001</v>
      </c>
      <c r="JO14" s="165">
        <v>2.1364000000000001</v>
      </c>
      <c r="JP14" s="165">
        <v>2.4363999999999999</v>
      </c>
      <c r="JQ14" s="165">
        <v>3.7715999999999998</v>
      </c>
      <c r="JR14" s="165">
        <v>3.8852000000000002</v>
      </c>
      <c r="JS14" s="165">
        <v>3.5464000000000002</v>
      </c>
      <c r="JT14" s="166"/>
      <c r="JU14" s="165">
        <v>21.6</v>
      </c>
      <c r="JV14" s="165">
        <v>8.9854000000000003</v>
      </c>
      <c r="JW14" s="165">
        <v>-0.52</v>
      </c>
      <c r="JX14" s="166"/>
      <c r="JY14" s="166"/>
      <c r="JZ14" s="165">
        <v>-18.883199999999999</v>
      </c>
      <c r="KA14" s="165">
        <v>-19.6615</v>
      </c>
      <c r="KB14" s="165">
        <v>2.3694999999999999</v>
      </c>
      <c r="KC14" s="165">
        <v>14.7356</v>
      </c>
      <c r="KD14" s="165">
        <v>-14.409000000000001</v>
      </c>
      <c r="KE14" s="165">
        <v>0</v>
      </c>
      <c r="KF14" s="165">
        <v>-22.8</v>
      </c>
      <c r="KG14" s="165">
        <v>5.3</v>
      </c>
      <c r="KH14" s="166"/>
      <c r="KI14" s="165">
        <v>-105.8783</v>
      </c>
    </row>
    <row r="15" spans="1:295" ht="18" customHeight="1" x14ac:dyDescent="0.35">
      <c r="A15" s="161" t="s">
        <v>53</v>
      </c>
      <c r="B15" s="161" t="s">
        <v>719</v>
      </c>
      <c r="C15" s="166">
        <v>0</v>
      </c>
      <c r="D15" s="165">
        <v>4.0462999999999996</v>
      </c>
      <c r="E15" s="165">
        <v>-8.6905000000000001</v>
      </c>
      <c r="F15" s="165">
        <v>2.5099999999999998</v>
      </c>
      <c r="G15" s="165">
        <v>7.4664000000000001</v>
      </c>
      <c r="H15" s="166"/>
      <c r="I15" s="165">
        <v>13.805300000000001</v>
      </c>
      <c r="J15" s="166"/>
      <c r="K15" s="165">
        <v>9.0053999999999998</v>
      </c>
      <c r="L15" s="165">
        <v>3.1248999999999998</v>
      </c>
      <c r="M15" s="165">
        <v>4.5522</v>
      </c>
      <c r="N15" s="165">
        <v>-6.66</v>
      </c>
      <c r="O15" s="165">
        <v>-17.600000000000001</v>
      </c>
      <c r="P15" s="165">
        <v>-4.4000000000000004</v>
      </c>
      <c r="Q15" s="166"/>
      <c r="R15" s="166"/>
      <c r="S15" s="165">
        <v>4.1584000000000003</v>
      </c>
      <c r="T15" s="165">
        <v>14.090999999999999</v>
      </c>
      <c r="U15" s="165">
        <v>3.4860000000000002</v>
      </c>
      <c r="V15" s="165">
        <v>3.2766999999999999</v>
      </c>
      <c r="W15" s="165">
        <v>5.7670000000000003</v>
      </c>
      <c r="X15" s="166"/>
      <c r="Y15" s="165">
        <v>2.1547000000000001</v>
      </c>
      <c r="Z15" s="165">
        <v>2.3618000000000001</v>
      </c>
      <c r="AA15" s="166"/>
      <c r="AB15" s="165">
        <v>-1.0569999999999999</v>
      </c>
      <c r="AC15" s="165">
        <v>-0.56799999999999995</v>
      </c>
      <c r="AD15" s="165">
        <v>-0.54800000000000004</v>
      </c>
      <c r="AE15" s="165">
        <v>8.6440000000000001</v>
      </c>
      <c r="AF15" s="165">
        <v>-13.32</v>
      </c>
      <c r="AG15" s="165">
        <v>-17.600000000000001</v>
      </c>
      <c r="AH15" s="165">
        <v>0.67200000000000004</v>
      </c>
      <c r="AI15" s="165">
        <v>0.20699999999999999</v>
      </c>
      <c r="AJ15" s="165">
        <v>-18.22</v>
      </c>
      <c r="AK15" s="165">
        <v>-18.27</v>
      </c>
      <c r="AL15" s="166"/>
      <c r="AM15" s="165">
        <v>-8.2799999999999994</v>
      </c>
      <c r="AN15" s="165">
        <v>-8.18</v>
      </c>
      <c r="AO15" s="165">
        <v>4.6778000000000004</v>
      </c>
      <c r="AP15" s="165">
        <v>3.7622</v>
      </c>
      <c r="AQ15" s="165">
        <v>20.684100000000001</v>
      </c>
      <c r="AR15" s="165">
        <v>21.430900000000001</v>
      </c>
      <c r="AS15" s="165">
        <v>-19.502800000000001</v>
      </c>
      <c r="AT15" s="165">
        <v>-11.5205</v>
      </c>
      <c r="AU15" s="165">
        <v>-12.3347</v>
      </c>
      <c r="AV15" s="165">
        <v>-0.65349999999999997</v>
      </c>
      <c r="AW15" s="165">
        <v>-0.75749999999999995</v>
      </c>
      <c r="AX15" s="166"/>
      <c r="AY15" s="165">
        <v>-15.003399999999999</v>
      </c>
      <c r="AZ15" s="165">
        <v>3.9578000000000002</v>
      </c>
      <c r="BA15" s="165">
        <v>21.1617</v>
      </c>
      <c r="BB15" s="165">
        <v>-40.446899999999999</v>
      </c>
      <c r="BC15" s="165">
        <v>23.577200000000001</v>
      </c>
      <c r="BD15" s="165">
        <v>-6.2</v>
      </c>
      <c r="BE15" s="165">
        <v>-6.8</v>
      </c>
      <c r="BF15" s="165">
        <v>-23.783999999999999</v>
      </c>
      <c r="BG15" s="165">
        <v>-22.832899999999999</v>
      </c>
      <c r="BH15" s="165">
        <v>-2.8668</v>
      </c>
      <c r="BI15" s="166"/>
      <c r="BJ15" s="165">
        <v>-9.1120999999999999</v>
      </c>
      <c r="BK15" s="165">
        <v>1.8412999999999999</v>
      </c>
      <c r="BL15" s="165">
        <v>-0.19819999999999999</v>
      </c>
      <c r="BM15" s="165">
        <v>-6.2399999999999997E-2</v>
      </c>
      <c r="BN15" s="165">
        <v>-111.8198</v>
      </c>
      <c r="BO15" s="165">
        <v>52.095100000000002</v>
      </c>
      <c r="BP15" s="165">
        <v>52.491799999999998</v>
      </c>
      <c r="BQ15" s="165">
        <v>-16.088799999999999</v>
      </c>
      <c r="BR15" s="165">
        <v>-178.5752</v>
      </c>
      <c r="BS15" s="166"/>
      <c r="BT15" s="166"/>
      <c r="BU15" s="166"/>
      <c r="BV15" s="166"/>
      <c r="BW15" s="165">
        <v>9.0399999999999991</v>
      </c>
      <c r="BX15" s="165">
        <v>5.66</v>
      </c>
      <c r="BY15" s="165">
        <v>-11.98</v>
      </c>
      <c r="BZ15" s="165">
        <v>4.1900000000000004</v>
      </c>
      <c r="CA15" s="165">
        <v>-14.999000000000001</v>
      </c>
      <c r="CB15" s="165">
        <v>-14.597099999999999</v>
      </c>
      <c r="CC15" s="165">
        <v>13.2882</v>
      </c>
      <c r="CD15" s="165">
        <v>10.873100000000001</v>
      </c>
      <c r="CE15" s="165">
        <v>-2.4213</v>
      </c>
      <c r="CF15" s="165">
        <v>-19.1632</v>
      </c>
      <c r="CG15" s="165">
        <v>-18.799700000000001</v>
      </c>
      <c r="CH15" s="165">
        <v>-6.7488999999999999</v>
      </c>
      <c r="CI15" s="165">
        <v>9.4376999999999995</v>
      </c>
      <c r="CJ15" s="166"/>
      <c r="CK15" s="166"/>
      <c r="CL15" s="165">
        <v>33.799999999999997</v>
      </c>
      <c r="CM15" s="165">
        <v>-12.1</v>
      </c>
      <c r="CN15" s="165">
        <v>-2.16</v>
      </c>
      <c r="CO15" s="165">
        <v>26.628299999999999</v>
      </c>
      <c r="CP15" s="165">
        <v>26.856400000000001</v>
      </c>
      <c r="CQ15" s="165">
        <v>25.4163</v>
      </c>
      <c r="CR15" s="165">
        <v>75.088300000000004</v>
      </c>
      <c r="CS15" s="165">
        <v>75.364000000000004</v>
      </c>
      <c r="CT15" s="165">
        <v>-9.0931999999999995</v>
      </c>
      <c r="CU15" s="165">
        <v>-71.794600000000003</v>
      </c>
      <c r="CV15" s="165">
        <v>-6.3963000000000001</v>
      </c>
      <c r="CW15" s="165">
        <v>2.0590000000000002</v>
      </c>
      <c r="CX15" s="165">
        <v>26.11</v>
      </c>
      <c r="CY15" s="165">
        <v>15.86</v>
      </c>
      <c r="CZ15" s="165">
        <v>3.7549000000000001</v>
      </c>
      <c r="DA15" s="165">
        <v>4.1045999999999996</v>
      </c>
      <c r="DB15" s="165">
        <v>-5.9</v>
      </c>
      <c r="DC15" s="166"/>
      <c r="DD15" s="165">
        <v>-10.608000000000001</v>
      </c>
      <c r="DE15" s="165">
        <v>-10.2684</v>
      </c>
      <c r="DF15" s="165">
        <v>36.009099999999997</v>
      </c>
      <c r="DG15" s="165">
        <v>1.52E-2</v>
      </c>
      <c r="DH15" s="165">
        <v>-2.7892000000000001</v>
      </c>
      <c r="DI15" s="166"/>
      <c r="DJ15" s="166"/>
      <c r="DK15" s="165">
        <v>-7.2058</v>
      </c>
      <c r="DL15" s="165">
        <v>13.096399999999999</v>
      </c>
      <c r="DM15" s="165">
        <v>48.896500000000003</v>
      </c>
      <c r="DN15" s="165">
        <v>24.126899999999999</v>
      </c>
      <c r="DO15" s="166"/>
      <c r="DP15" s="165">
        <v>-5.53</v>
      </c>
      <c r="DQ15" s="165">
        <v>9.8550000000000004</v>
      </c>
      <c r="DR15" s="165">
        <v>-34.509500000000003</v>
      </c>
      <c r="DS15" s="165">
        <v>-10.53</v>
      </c>
      <c r="DT15" s="165">
        <v>-10.61</v>
      </c>
      <c r="DU15" s="165">
        <v>26.16</v>
      </c>
      <c r="DV15" s="165">
        <v>16.420000000000002</v>
      </c>
      <c r="DW15" s="165">
        <v>-37.781799999999997</v>
      </c>
      <c r="DX15" s="165">
        <v>-18.872699999999998</v>
      </c>
      <c r="DY15" s="165">
        <v>-33.014600000000002</v>
      </c>
      <c r="DZ15" s="165">
        <v>-31.372699999999998</v>
      </c>
      <c r="EA15" s="166"/>
      <c r="EB15" s="165">
        <v>-19.315100000000001</v>
      </c>
      <c r="EC15" s="165">
        <v>-23.6356</v>
      </c>
      <c r="ED15" s="165">
        <v>-23.947900000000001</v>
      </c>
      <c r="EE15" s="165">
        <v>-16.544799999999999</v>
      </c>
      <c r="EF15" s="165">
        <v>-25.0731</v>
      </c>
      <c r="EG15" s="165">
        <v>-12.12</v>
      </c>
      <c r="EH15" s="165">
        <v>-80.865099999999998</v>
      </c>
      <c r="EI15" s="165">
        <v>-15.1004</v>
      </c>
      <c r="EJ15" s="166"/>
      <c r="EK15" s="165">
        <v>-7.8417000000000003</v>
      </c>
      <c r="EL15" s="165">
        <v>-7.7015000000000002</v>
      </c>
      <c r="EM15" s="165">
        <v>0</v>
      </c>
      <c r="EN15" s="165">
        <v>-17.464200000000002</v>
      </c>
      <c r="EO15" s="165">
        <v>-16.6692</v>
      </c>
      <c r="EP15" s="165">
        <v>10.256</v>
      </c>
      <c r="EQ15" s="165">
        <v>-17.879200000000001</v>
      </c>
      <c r="ER15" s="165">
        <v>-17.4772</v>
      </c>
      <c r="ES15" s="165">
        <v>6.9672000000000001</v>
      </c>
      <c r="ET15" s="166"/>
      <c r="EU15" s="166"/>
      <c r="EV15" s="165">
        <v>-0.8</v>
      </c>
      <c r="EW15" s="165">
        <v>2.2170000000000001</v>
      </c>
      <c r="EX15" s="165">
        <v>-24.057300000000001</v>
      </c>
      <c r="EY15" s="165">
        <v>-10.537100000000001</v>
      </c>
      <c r="EZ15" s="165">
        <v>-10.736700000000001</v>
      </c>
      <c r="FA15" s="165">
        <v>6.8068</v>
      </c>
      <c r="FB15" s="165">
        <v>9.4826999999999995</v>
      </c>
      <c r="FC15" s="165">
        <v>-14.731</v>
      </c>
      <c r="FD15" s="165">
        <v>6.1104000000000003</v>
      </c>
      <c r="FE15" s="166"/>
      <c r="FF15" s="166"/>
      <c r="FG15" s="165">
        <v>2.9895999999999998</v>
      </c>
      <c r="FH15" s="165">
        <v>0</v>
      </c>
      <c r="FI15" s="165">
        <v>0</v>
      </c>
      <c r="FJ15" s="165">
        <v>2.3443999999999998</v>
      </c>
      <c r="FK15" s="165">
        <v>2.0095000000000001</v>
      </c>
      <c r="FL15" s="165">
        <v>1.6746000000000001</v>
      </c>
      <c r="FM15" s="165">
        <v>14.942600000000001</v>
      </c>
      <c r="FN15" s="165">
        <v>14.9396</v>
      </c>
      <c r="FO15" s="165">
        <v>13.3178</v>
      </c>
      <c r="FP15" s="165">
        <v>25.5825</v>
      </c>
      <c r="FQ15" s="165">
        <v>23.024000000000001</v>
      </c>
      <c r="FR15" s="165">
        <v>-16.38</v>
      </c>
      <c r="FS15" s="165">
        <v>-3.4089999999999998</v>
      </c>
      <c r="FT15" s="165">
        <v>0.28949999999999998</v>
      </c>
      <c r="FU15" s="165">
        <v>1.41</v>
      </c>
      <c r="FV15" s="165">
        <v>2.1800000000000002</v>
      </c>
      <c r="FW15" s="165">
        <v>-20.869900000000001</v>
      </c>
      <c r="FX15" s="165">
        <v>1.552</v>
      </c>
      <c r="FY15" s="165">
        <v>6.7969999999999997</v>
      </c>
      <c r="FZ15" s="165">
        <v>0.996</v>
      </c>
      <c r="GA15" s="165">
        <v>2.2988</v>
      </c>
      <c r="GB15" s="165">
        <v>23.46</v>
      </c>
      <c r="GC15" s="165">
        <v>-36.613999999999997</v>
      </c>
      <c r="GD15" s="165">
        <v>-25.394400000000001</v>
      </c>
      <c r="GE15" s="165">
        <v>-1.92</v>
      </c>
      <c r="GF15" s="165">
        <v>29.138999999999999</v>
      </c>
      <c r="GG15" s="166"/>
      <c r="GH15" s="165">
        <v>18.3215</v>
      </c>
      <c r="GI15" s="166"/>
      <c r="GJ15" s="165">
        <v>-4.3636999999999997</v>
      </c>
      <c r="GK15" s="165">
        <v>1.7496</v>
      </c>
      <c r="GL15" s="166"/>
      <c r="GM15" s="166"/>
      <c r="GN15" s="165">
        <v>-10.3225</v>
      </c>
      <c r="GO15" s="165">
        <v>-12.351699999999999</v>
      </c>
      <c r="GP15" s="165">
        <v>12.877800000000001</v>
      </c>
      <c r="GQ15" s="165">
        <v>-33.108600000000003</v>
      </c>
      <c r="GR15" s="165">
        <v>-5.8181000000000003</v>
      </c>
      <c r="GS15" s="165">
        <v>-5.7889999999999997</v>
      </c>
      <c r="GT15" s="165">
        <v>113.7533</v>
      </c>
      <c r="GU15" s="165">
        <v>-9.0772999999999993</v>
      </c>
      <c r="GV15" s="165">
        <v>-8.7241</v>
      </c>
      <c r="GW15" s="165">
        <v>-0.89470000000000005</v>
      </c>
      <c r="GX15" s="165">
        <v>3.6972999999999998</v>
      </c>
      <c r="GY15" s="165">
        <v>9.0254999999999992</v>
      </c>
      <c r="GZ15" s="165">
        <v>9.0119000000000007</v>
      </c>
      <c r="HA15" s="165">
        <v>3.407</v>
      </c>
      <c r="HB15" s="165">
        <v>10.505599999999999</v>
      </c>
      <c r="HC15" s="165">
        <v>12.596</v>
      </c>
      <c r="HD15" s="165">
        <v>7.12</v>
      </c>
      <c r="HE15" s="165">
        <v>-3.9586000000000001</v>
      </c>
      <c r="HF15" s="165">
        <v>49.6235</v>
      </c>
      <c r="HG15" s="165">
        <v>22.9148</v>
      </c>
      <c r="HH15" s="165">
        <v>20.897500000000001</v>
      </c>
      <c r="HI15" s="165">
        <v>19.558700000000002</v>
      </c>
      <c r="HJ15" s="165">
        <v>21.2699</v>
      </c>
      <c r="HK15" s="165">
        <v>-6.2851999999999997</v>
      </c>
      <c r="HL15" s="165">
        <v>-9.3809000000000005</v>
      </c>
      <c r="HM15" s="165">
        <v>0</v>
      </c>
      <c r="HN15" s="165">
        <v>0</v>
      </c>
      <c r="HO15" s="166"/>
      <c r="HP15" s="166"/>
      <c r="HQ15" s="165">
        <v>-13.715299999999999</v>
      </c>
      <c r="HR15" s="165">
        <v>-12.759399999999999</v>
      </c>
      <c r="HS15" s="165">
        <v>-9.2734000000000005</v>
      </c>
      <c r="HT15" s="165">
        <v>-9.6614000000000004</v>
      </c>
      <c r="HU15" s="165">
        <v>7.13</v>
      </c>
      <c r="HV15" s="165">
        <v>7.08</v>
      </c>
      <c r="HW15" s="165">
        <v>-30.6</v>
      </c>
      <c r="HX15" s="165">
        <v>-30.8</v>
      </c>
      <c r="HY15" s="165">
        <v>1.4072</v>
      </c>
      <c r="HZ15" s="165">
        <v>-11.12</v>
      </c>
      <c r="IA15" s="165">
        <v>25.1584</v>
      </c>
      <c r="IB15" s="165">
        <v>27.555800000000001</v>
      </c>
      <c r="IC15" s="165">
        <v>27.434100000000001</v>
      </c>
      <c r="ID15" s="166"/>
      <c r="IE15" s="165">
        <v>-37.5</v>
      </c>
      <c r="IF15" s="165">
        <v>3</v>
      </c>
      <c r="IG15" s="165">
        <v>2.2000000000000002</v>
      </c>
      <c r="IH15" s="166"/>
      <c r="II15" s="166"/>
      <c r="IJ15" s="165">
        <v>-45.417299999999997</v>
      </c>
      <c r="IK15" s="165">
        <v>-19.253799999999998</v>
      </c>
      <c r="IL15" s="165">
        <v>-270.06180000000001</v>
      </c>
      <c r="IM15" s="165">
        <v>-17.331800000000001</v>
      </c>
      <c r="IN15" s="165">
        <v>8.5448000000000004</v>
      </c>
      <c r="IO15" s="165">
        <v>88.248699999999999</v>
      </c>
      <c r="IP15" s="165">
        <v>79.076999999999998</v>
      </c>
      <c r="IQ15" s="165">
        <v>110.983</v>
      </c>
      <c r="IR15" s="165">
        <v>66.399799999999999</v>
      </c>
      <c r="IS15" s="165">
        <v>21.024100000000001</v>
      </c>
      <c r="IT15" s="165">
        <v>29.839300000000001</v>
      </c>
      <c r="IU15" s="165">
        <v>29.8934</v>
      </c>
      <c r="IV15" s="165">
        <v>-2.5724999999999998</v>
      </c>
      <c r="IW15" s="165">
        <v>180.10980000000001</v>
      </c>
      <c r="IX15" s="165">
        <v>-184.36340000000001</v>
      </c>
      <c r="IY15" s="165">
        <v>-4.8783000000000003</v>
      </c>
      <c r="IZ15" s="165">
        <v>7.3312999999999997</v>
      </c>
      <c r="JA15" s="165">
        <v>-0.77270000000000005</v>
      </c>
      <c r="JB15" s="166"/>
      <c r="JC15" s="165">
        <v>-7.36</v>
      </c>
      <c r="JD15" s="165">
        <v>-1.2909999999999999</v>
      </c>
      <c r="JE15" s="165">
        <v>-1.3080000000000001</v>
      </c>
      <c r="JF15" s="165">
        <v>3.36</v>
      </c>
      <c r="JG15" s="165">
        <v>0</v>
      </c>
      <c r="JH15" s="165">
        <v>-3.1873</v>
      </c>
      <c r="JI15" s="165">
        <v>-5.6809000000000003</v>
      </c>
      <c r="JJ15" s="165">
        <v>15.2941</v>
      </c>
      <c r="JK15" s="165">
        <v>-8.7876999999999992</v>
      </c>
      <c r="JL15" s="165">
        <v>1.7</v>
      </c>
      <c r="JM15" s="165">
        <v>-0.45200000000000001</v>
      </c>
      <c r="JN15" s="165">
        <v>-4.8000000000000001E-2</v>
      </c>
      <c r="JO15" s="165">
        <v>1.2407999999999999</v>
      </c>
      <c r="JP15" s="165">
        <v>1.3572</v>
      </c>
      <c r="JQ15" s="165">
        <v>4.5381999999999998</v>
      </c>
      <c r="JR15" s="165">
        <v>3.0444</v>
      </c>
      <c r="JS15" s="165">
        <v>3.8313000000000001</v>
      </c>
      <c r="JT15" s="166"/>
      <c r="JU15" s="165">
        <v>21.5</v>
      </c>
      <c r="JV15" s="165">
        <v>8.2339000000000002</v>
      </c>
      <c r="JW15" s="165">
        <v>-0.46</v>
      </c>
      <c r="JX15" s="166"/>
      <c r="JY15" s="166"/>
      <c r="JZ15" s="165">
        <v>-19.169899999999998</v>
      </c>
      <c r="KA15" s="165">
        <v>-18.938800000000001</v>
      </c>
      <c r="KB15" s="165">
        <v>1.2422</v>
      </c>
      <c r="KC15" s="165">
        <v>14.5542</v>
      </c>
      <c r="KD15" s="165">
        <v>-13.6052</v>
      </c>
      <c r="KE15" s="165">
        <v>-1.8282</v>
      </c>
      <c r="KF15" s="165">
        <v>-23.4</v>
      </c>
      <c r="KG15" s="165">
        <v>5.2</v>
      </c>
      <c r="KH15" s="166"/>
      <c r="KI15" s="165">
        <v>-105.9937</v>
      </c>
    </row>
    <row r="16" spans="1:295" ht="18" customHeight="1" x14ac:dyDescent="0.35">
      <c r="A16" s="161" t="s">
        <v>53</v>
      </c>
      <c r="B16" s="161" t="s">
        <v>720</v>
      </c>
      <c r="C16" s="169">
        <v>0</v>
      </c>
      <c r="D16" s="168">
        <v>3.8548</v>
      </c>
      <c r="E16" s="168">
        <v>-8.2164000000000001</v>
      </c>
      <c r="F16" s="168">
        <v>3.2002999999999999</v>
      </c>
      <c r="G16" s="168">
        <v>7.1913</v>
      </c>
      <c r="H16" s="169"/>
      <c r="I16" s="168">
        <v>13.6995</v>
      </c>
      <c r="J16" s="169"/>
      <c r="K16" s="168">
        <v>8.6563999999999997</v>
      </c>
      <c r="L16" s="168">
        <v>3.0028999999999999</v>
      </c>
      <c r="M16" s="168">
        <v>4.4985999999999997</v>
      </c>
      <c r="N16" s="168">
        <v>-4.4400000000000004</v>
      </c>
      <c r="O16" s="168">
        <v>-19.8</v>
      </c>
      <c r="P16" s="168">
        <v>-2.2000000000000002</v>
      </c>
      <c r="Q16" s="168">
        <v>1.6559999999999999</v>
      </c>
      <c r="R16" s="169"/>
      <c r="S16" s="168">
        <v>3.9794999999999998</v>
      </c>
      <c r="T16" s="168">
        <v>13.8599</v>
      </c>
      <c r="U16" s="168">
        <v>3.6415999999999999</v>
      </c>
      <c r="V16" s="168">
        <v>3.5139999999999998</v>
      </c>
      <c r="W16" s="168">
        <v>6.0735000000000001</v>
      </c>
      <c r="X16" s="169"/>
      <c r="Y16" s="168">
        <v>1.9611000000000001</v>
      </c>
      <c r="Z16" s="168">
        <v>2.1006</v>
      </c>
      <c r="AA16" s="169"/>
      <c r="AB16" s="168">
        <v>-1.046</v>
      </c>
      <c r="AC16" s="168">
        <v>-0.54</v>
      </c>
      <c r="AD16" s="168">
        <v>-0.51300000000000001</v>
      </c>
      <c r="AE16" s="168">
        <v>8.0530000000000008</v>
      </c>
      <c r="AF16" s="168">
        <v>-17.760000000000002</v>
      </c>
      <c r="AG16" s="168">
        <v>-17.600000000000001</v>
      </c>
      <c r="AH16" s="168">
        <v>0.78100000000000003</v>
      </c>
      <c r="AI16" s="168">
        <v>0.19400000000000001</v>
      </c>
      <c r="AJ16" s="168">
        <v>-17.23</v>
      </c>
      <c r="AK16" s="168">
        <v>-17.39</v>
      </c>
      <c r="AL16" s="169"/>
      <c r="AM16" s="168">
        <v>-8.6999999999999993</v>
      </c>
      <c r="AN16" s="168">
        <v>-8.66</v>
      </c>
      <c r="AO16" s="168">
        <v>4.9046000000000003</v>
      </c>
      <c r="AP16" s="168">
        <v>3.4807000000000001</v>
      </c>
      <c r="AQ16" s="168">
        <v>18.936199999999999</v>
      </c>
      <c r="AR16" s="168">
        <v>20.3795</v>
      </c>
      <c r="AS16" s="168">
        <v>-19.610299999999999</v>
      </c>
      <c r="AT16" s="168">
        <v>-12.860099999999999</v>
      </c>
      <c r="AU16" s="168">
        <v>-12.880100000000001</v>
      </c>
      <c r="AV16" s="168">
        <v>14.555</v>
      </c>
      <c r="AW16" s="168">
        <v>14.9359</v>
      </c>
      <c r="AX16" s="169"/>
      <c r="AY16" s="168">
        <v>-16.477</v>
      </c>
      <c r="AZ16" s="168">
        <v>5.1414</v>
      </c>
      <c r="BA16" s="168">
        <v>25.597000000000001</v>
      </c>
      <c r="BB16" s="168">
        <v>-45.114600000000003</v>
      </c>
      <c r="BC16" s="168">
        <v>21.737100000000002</v>
      </c>
      <c r="BD16" s="168">
        <v>-7.2</v>
      </c>
      <c r="BE16" s="168">
        <v>-7.1</v>
      </c>
      <c r="BF16" s="168">
        <v>-22.315999999999999</v>
      </c>
      <c r="BG16" s="168">
        <v>-19.730699999999999</v>
      </c>
      <c r="BH16" s="168">
        <v>-2.7486000000000002</v>
      </c>
      <c r="BI16" s="169"/>
      <c r="BJ16" s="168">
        <v>-7.6063000000000001</v>
      </c>
      <c r="BK16" s="168">
        <v>2.2776999999999998</v>
      </c>
      <c r="BL16" s="168">
        <v>-0.10639999999999999</v>
      </c>
      <c r="BM16" s="168">
        <v>8.3599999999999994E-2</v>
      </c>
      <c r="BN16" s="168">
        <v>-104.4953</v>
      </c>
      <c r="BO16" s="168">
        <v>51.6068</v>
      </c>
      <c r="BP16" s="168">
        <v>51.5152</v>
      </c>
      <c r="BQ16" s="168">
        <v>-21.1539</v>
      </c>
      <c r="BR16" s="168">
        <v>-177.4212</v>
      </c>
      <c r="BS16" s="169"/>
      <c r="BT16" s="169"/>
      <c r="BU16" s="169"/>
      <c r="BV16" s="169"/>
      <c r="BW16" s="168">
        <v>9.08</v>
      </c>
      <c r="BX16" s="168">
        <v>5.59</v>
      </c>
      <c r="BY16" s="168">
        <v>-11.63</v>
      </c>
      <c r="BZ16" s="168">
        <v>4.2699999999999996</v>
      </c>
      <c r="CA16" s="168">
        <v>-15.668799999999999</v>
      </c>
      <c r="CB16" s="168">
        <v>-15.132999999999999</v>
      </c>
      <c r="CC16" s="168">
        <v>14.3771</v>
      </c>
      <c r="CD16" s="168">
        <v>12.936</v>
      </c>
      <c r="CE16" s="168">
        <v>-3.0356000000000001</v>
      </c>
      <c r="CF16" s="168">
        <v>-17.263200000000001</v>
      </c>
      <c r="CG16" s="168">
        <v>-17.5304</v>
      </c>
      <c r="CH16" s="168">
        <v>-7.6313000000000004</v>
      </c>
      <c r="CI16" s="168">
        <v>9.0934000000000008</v>
      </c>
      <c r="CJ16" s="169"/>
      <c r="CK16" s="169"/>
      <c r="CL16" s="168">
        <v>36.200000000000003</v>
      </c>
      <c r="CM16" s="168">
        <v>-13.4</v>
      </c>
      <c r="CN16" s="168">
        <v>-1.99</v>
      </c>
      <c r="CO16" s="168">
        <v>27.830100000000002</v>
      </c>
      <c r="CP16" s="168">
        <v>27.695599999999999</v>
      </c>
      <c r="CQ16" s="168">
        <v>26.836300000000001</v>
      </c>
      <c r="CR16" s="168">
        <v>75.733400000000003</v>
      </c>
      <c r="CS16" s="168">
        <v>75.977900000000005</v>
      </c>
      <c r="CT16" s="168">
        <v>-11.669</v>
      </c>
      <c r="CU16" s="168">
        <v>-71.405900000000003</v>
      </c>
      <c r="CV16" s="168">
        <v>-7.9082999999999997</v>
      </c>
      <c r="CW16" s="168">
        <v>2.2256</v>
      </c>
      <c r="CX16" s="168">
        <v>31.97</v>
      </c>
      <c r="CY16" s="168">
        <v>15.78</v>
      </c>
      <c r="CZ16" s="168">
        <v>3.7549000000000001</v>
      </c>
      <c r="DA16" s="168">
        <v>4.1045999999999996</v>
      </c>
      <c r="DB16" s="168">
        <v>-5.83</v>
      </c>
      <c r="DC16" s="169"/>
      <c r="DD16" s="168">
        <v>-10.8764</v>
      </c>
      <c r="DE16" s="168">
        <v>-10.414</v>
      </c>
      <c r="DF16" s="168">
        <v>30.531199999999998</v>
      </c>
      <c r="DG16" s="168">
        <v>1.4999999999999999E-2</v>
      </c>
      <c r="DH16" s="168">
        <v>-2.7065000000000001</v>
      </c>
      <c r="DI16" s="169"/>
      <c r="DJ16" s="169"/>
      <c r="DK16" s="168">
        <v>-7.3376000000000001</v>
      </c>
      <c r="DL16" s="168">
        <v>13.096399999999999</v>
      </c>
      <c r="DM16" s="168">
        <v>49.054200000000002</v>
      </c>
      <c r="DN16" s="168">
        <v>24.126899999999999</v>
      </c>
      <c r="DO16" s="168">
        <v>-39.229999999999997</v>
      </c>
      <c r="DP16" s="168">
        <v>-5.62</v>
      </c>
      <c r="DQ16" s="168">
        <v>10.705500000000001</v>
      </c>
      <c r="DR16" s="168">
        <v>-31.0718</v>
      </c>
      <c r="DS16" s="168">
        <v>-10.58</v>
      </c>
      <c r="DT16" s="168">
        <v>-10.66</v>
      </c>
      <c r="DU16" s="168">
        <v>26.25</v>
      </c>
      <c r="DV16" s="168">
        <v>16.52</v>
      </c>
      <c r="DW16" s="168">
        <v>-35.109099999999998</v>
      </c>
      <c r="DX16" s="168">
        <v>-17.2545</v>
      </c>
      <c r="DY16" s="168">
        <v>-32.697600000000001</v>
      </c>
      <c r="DZ16" s="168">
        <v>-31.581800000000001</v>
      </c>
      <c r="EA16" s="169"/>
      <c r="EB16" s="168">
        <v>-16.078800000000001</v>
      </c>
      <c r="EC16" s="168">
        <v>-21.3123</v>
      </c>
      <c r="ED16" s="168">
        <v>-21.867100000000001</v>
      </c>
      <c r="EE16" s="168">
        <v>-16.730799999999999</v>
      </c>
      <c r="EF16" s="168">
        <v>-28.7239</v>
      </c>
      <c r="EG16" s="168">
        <v>-12.295</v>
      </c>
      <c r="EH16" s="168">
        <v>-77.701700000000002</v>
      </c>
      <c r="EI16" s="168">
        <v>-16.786000000000001</v>
      </c>
      <c r="EJ16" s="169"/>
      <c r="EK16" s="168">
        <v>-7.7935999999999996</v>
      </c>
      <c r="EL16" s="168">
        <v>-7.6435000000000004</v>
      </c>
      <c r="EM16" s="168">
        <v>0</v>
      </c>
      <c r="EN16" s="168">
        <v>-16.520099999999999</v>
      </c>
      <c r="EO16" s="168">
        <v>-15.6127</v>
      </c>
      <c r="EP16" s="168">
        <v>3.6</v>
      </c>
      <c r="EQ16" s="168">
        <v>-19.9496</v>
      </c>
      <c r="ER16" s="168">
        <v>-18.397500000000001</v>
      </c>
      <c r="ES16" s="168">
        <v>10.0717</v>
      </c>
      <c r="ET16" s="169"/>
      <c r="EU16" s="169"/>
      <c r="EV16" s="168">
        <v>-7.6</v>
      </c>
      <c r="EW16" s="168">
        <v>2.4862000000000002</v>
      </c>
      <c r="EX16" s="168">
        <v>-20.767700000000001</v>
      </c>
      <c r="EY16" s="168">
        <v>-10.3247</v>
      </c>
      <c r="EZ16" s="168">
        <v>-10.459199999999999</v>
      </c>
      <c r="FA16" s="168">
        <v>6.8335999999999997</v>
      </c>
      <c r="FB16" s="168">
        <v>14.935499999999999</v>
      </c>
      <c r="FC16" s="168">
        <v>-19.7056</v>
      </c>
      <c r="FD16" s="168">
        <v>6.1043000000000003</v>
      </c>
      <c r="FE16" s="169"/>
      <c r="FF16" s="169"/>
      <c r="FG16" s="168">
        <v>2.653</v>
      </c>
      <c r="FH16" s="168">
        <v>0</v>
      </c>
      <c r="FI16" s="168">
        <v>0</v>
      </c>
      <c r="FJ16" s="168">
        <v>3.5165999999999999</v>
      </c>
      <c r="FK16" s="168">
        <v>3.3491</v>
      </c>
      <c r="FL16" s="168">
        <v>0</v>
      </c>
      <c r="FM16" s="168">
        <v>14.878299999999999</v>
      </c>
      <c r="FN16" s="168">
        <v>14.899900000000001</v>
      </c>
      <c r="FO16" s="168">
        <v>13.3302</v>
      </c>
      <c r="FP16" s="168">
        <v>27.6065</v>
      </c>
      <c r="FQ16" s="168">
        <v>21.798400000000001</v>
      </c>
      <c r="FR16" s="168">
        <v>-13.58</v>
      </c>
      <c r="FS16" s="168">
        <v>-2.4220999999999999</v>
      </c>
      <c r="FT16" s="169"/>
      <c r="FU16" s="169"/>
      <c r="FV16" s="168">
        <v>1.82</v>
      </c>
      <c r="FW16" s="168">
        <v>-22.29</v>
      </c>
      <c r="FX16" s="168">
        <v>1.1417999999999999</v>
      </c>
      <c r="FY16" s="168">
        <v>7.0010000000000003</v>
      </c>
      <c r="FZ16" s="168">
        <v>0.91400000000000003</v>
      </c>
      <c r="GA16" s="168">
        <v>2.2288999999999999</v>
      </c>
      <c r="GB16" s="168">
        <v>25.81</v>
      </c>
      <c r="GC16" s="168">
        <v>-36.667099999999998</v>
      </c>
      <c r="GD16" s="168">
        <v>-25.489699999999999</v>
      </c>
      <c r="GE16" s="168">
        <v>-2.59</v>
      </c>
      <c r="GF16" s="168">
        <v>30.593900000000001</v>
      </c>
      <c r="GG16" s="169"/>
      <c r="GH16" s="168">
        <v>18.981200000000001</v>
      </c>
      <c r="GI16" s="169"/>
      <c r="GJ16" s="168">
        <v>-4.9048999999999996</v>
      </c>
      <c r="GK16" s="168">
        <v>1.7318</v>
      </c>
      <c r="GL16" s="169"/>
      <c r="GM16" s="169"/>
      <c r="GN16" s="169"/>
      <c r="GO16" s="168">
        <v>-13.0785</v>
      </c>
      <c r="GP16" s="168">
        <v>12.3362</v>
      </c>
      <c r="GQ16" s="168">
        <v>-33.780900000000003</v>
      </c>
      <c r="GR16" s="168">
        <v>-6.6473000000000004</v>
      </c>
      <c r="GS16" s="168">
        <v>-5.7855999999999996</v>
      </c>
      <c r="GT16" s="168">
        <v>117.8925</v>
      </c>
      <c r="GU16" s="168">
        <v>-8.8629999999999995</v>
      </c>
      <c r="GV16" s="168">
        <v>-8.4210999999999991</v>
      </c>
      <c r="GW16" s="168">
        <v>-1.5871999999999999</v>
      </c>
      <c r="GX16" s="168">
        <v>2.7136</v>
      </c>
      <c r="GY16" s="168">
        <v>9.1793999999999993</v>
      </c>
      <c r="GZ16" s="168">
        <v>9.1938999999999993</v>
      </c>
      <c r="HA16" s="169"/>
      <c r="HB16" s="168">
        <v>11.5982</v>
      </c>
      <c r="HC16" s="168">
        <v>13.295400000000001</v>
      </c>
      <c r="HD16" s="168">
        <v>7.12</v>
      </c>
      <c r="HE16" s="168">
        <v>-6.0686</v>
      </c>
      <c r="HF16" s="168">
        <v>45.200499999999998</v>
      </c>
      <c r="HG16" s="168">
        <v>24.925899999999999</v>
      </c>
      <c r="HH16" s="168">
        <v>23.8264</v>
      </c>
      <c r="HI16" s="168">
        <v>20.2149</v>
      </c>
      <c r="HJ16" s="168">
        <v>19.666499999999999</v>
      </c>
      <c r="HK16" s="168">
        <v>-5.6496000000000004</v>
      </c>
      <c r="HL16" s="168">
        <v>-8.5557999999999996</v>
      </c>
      <c r="HM16" s="168">
        <v>0</v>
      </c>
      <c r="HN16" s="168">
        <v>0</v>
      </c>
      <c r="HO16" s="169"/>
      <c r="HP16" s="169"/>
      <c r="HQ16" s="168">
        <v>-14.242599999999999</v>
      </c>
      <c r="HR16" s="168">
        <v>-13.264799999999999</v>
      </c>
      <c r="HS16" s="168">
        <v>-9.6164000000000005</v>
      </c>
      <c r="HT16" s="168">
        <v>-8.8529999999999998</v>
      </c>
      <c r="HU16" s="168">
        <v>8.0299999999999994</v>
      </c>
      <c r="HV16" s="168">
        <v>8.2799999999999994</v>
      </c>
      <c r="HW16" s="168">
        <v>-31.1</v>
      </c>
      <c r="HX16" s="168">
        <v>-31</v>
      </c>
      <c r="HY16" s="168">
        <v>1.4072</v>
      </c>
      <c r="HZ16" s="168">
        <v>-10.32</v>
      </c>
      <c r="IA16" s="168">
        <v>26.456499999999998</v>
      </c>
      <c r="IB16" s="168">
        <v>28.842199999999998</v>
      </c>
      <c r="IC16" s="168">
        <v>28.541</v>
      </c>
      <c r="ID16" s="168">
        <v>-18.3</v>
      </c>
      <c r="IE16" s="168">
        <v>-37.6</v>
      </c>
      <c r="IF16" s="168">
        <v>3</v>
      </c>
      <c r="IG16" s="168">
        <v>2.4</v>
      </c>
      <c r="IH16" s="169"/>
      <c r="II16" s="169"/>
      <c r="IJ16" s="168">
        <v>-42.593299999999999</v>
      </c>
      <c r="IK16" s="168">
        <v>-19.360299999999999</v>
      </c>
      <c r="IL16" s="168">
        <v>-269.23399999999998</v>
      </c>
      <c r="IM16" s="168">
        <v>-19.349900000000002</v>
      </c>
      <c r="IN16" s="168">
        <v>8.2309000000000001</v>
      </c>
      <c r="IO16" s="168">
        <v>89.939700000000002</v>
      </c>
      <c r="IP16" s="168">
        <v>75.3001</v>
      </c>
      <c r="IQ16" s="168">
        <v>114.476</v>
      </c>
      <c r="IR16" s="168">
        <v>70.407899999999998</v>
      </c>
      <c r="IS16" s="168">
        <v>21.1678</v>
      </c>
      <c r="IT16" s="168">
        <v>33.575499999999998</v>
      </c>
      <c r="IU16" s="168">
        <v>34.395200000000003</v>
      </c>
      <c r="IV16" s="168">
        <v>-4.4287999999999998</v>
      </c>
      <c r="IW16" s="168">
        <v>180.13829999999999</v>
      </c>
      <c r="IX16" s="168">
        <v>-185.28319999999999</v>
      </c>
      <c r="IY16" s="168">
        <v>-3.4664999999999999</v>
      </c>
      <c r="IZ16" s="168">
        <v>7.1334</v>
      </c>
      <c r="JA16" s="168">
        <v>-0.37480000000000002</v>
      </c>
      <c r="JB16" s="169"/>
      <c r="JC16" s="168">
        <v>-7.28</v>
      </c>
      <c r="JD16" s="168">
        <v>-1.2849999999999999</v>
      </c>
      <c r="JE16" s="168">
        <v>-1.296</v>
      </c>
      <c r="JF16" s="168">
        <v>3.12</v>
      </c>
      <c r="JG16" s="168">
        <v>0.16</v>
      </c>
      <c r="JH16" s="168">
        <v>-3.3304</v>
      </c>
      <c r="JI16" s="168">
        <v>-5.9739000000000004</v>
      </c>
      <c r="JJ16" s="168">
        <v>15.5016</v>
      </c>
      <c r="JK16" s="168">
        <v>-9.2850999999999999</v>
      </c>
      <c r="JL16" s="168">
        <v>1.7</v>
      </c>
      <c r="JM16" s="168">
        <v>0.39900000000000002</v>
      </c>
      <c r="JN16" s="168">
        <v>-0.499</v>
      </c>
      <c r="JO16" s="168">
        <v>1.5105</v>
      </c>
      <c r="JP16" s="168">
        <v>1.6497999999999999</v>
      </c>
      <c r="JQ16" s="168">
        <v>4.7276999999999996</v>
      </c>
      <c r="JR16" s="168">
        <v>3.8090000000000002</v>
      </c>
      <c r="JS16" s="168">
        <v>4.0044000000000004</v>
      </c>
      <c r="JT16" s="169"/>
      <c r="JU16" s="168">
        <v>21.9</v>
      </c>
      <c r="JV16" s="168">
        <v>9.5814000000000004</v>
      </c>
      <c r="JW16" s="168">
        <v>-0.46</v>
      </c>
      <c r="JX16" s="169"/>
      <c r="JY16" s="168">
        <v>0</v>
      </c>
      <c r="JZ16" s="168">
        <v>-18.478300000000001</v>
      </c>
      <c r="KA16" s="168">
        <v>-19.639500000000002</v>
      </c>
      <c r="KB16" s="168">
        <v>2.0602999999999998</v>
      </c>
      <c r="KC16" s="168">
        <v>14.4795</v>
      </c>
      <c r="KD16" s="168">
        <v>-13.526</v>
      </c>
      <c r="KE16" s="168">
        <v>0</v>
      </c>
      <c r="KF16" s="168">
        <v>-23.1</v>
      </c>
      <c r="KG16" s="168">
        <v>5.5</v>
      </c>
      <c r="KH16" s="169"/>
      <c r="KI16" s="168">
        <v>-105.98609999999999</v>
      </c>
    </row>
    <row r="17" spans="1:295" ht="18" customHeight="1" x14ac:dyDescent="0.35">
      <c r="A17" s="161" t="s">
        <v>53</v>
      </c>
      <c r="B17" s="161" t="s">
        <v>721</v>
      </c>
      <c r="C17" s="163">
        <v>0</v>
      </c>
      <c r="D17" s="162">
        <v>3.7119</v>
      </c>
      <c r="E17" s="162">
        <v>-7.9917999999999996</v>
      </c>
      <c r="F17" s="162">
        <v>3.2587000000000002</v>
      </c>
      <c r="G17" s="162">
        <v>7.3451000000000004</v>
      </c>
      <c r="H17" s="163"/>
      <c r="I17" s="162">
        <v>13.5189</v>
      </c>
      <c r="J17" s="163"/>
      <c r="K17" s="162">
        <v>8.9050999999999991</v>
      </c>
      <c r="L17" s="162">
        <v>3.1789000000000001</v>
      </c>
      <c r="M17" s="162">
        <v>4.5138999999999996</v>
      </c>
      <c r="N17" s="162">
        <v>-4.4400000000000004</v>
      </c>
      <c r="O17" s="163"/>
      <c r="P17" s="163"/>
      <c r="Q17" s="162">
        <v>2.484</v>
      </c>
      <c r="R17" s="162">
        <v>-15.4</v>
      </c>
      <c r="S17" s="162">
        <v>4.0217000000000001</v>
      </c>
      <c r="T17" s="162">
        <v>14.0421</v>
      </c>
      <c r="U17" s="162">
        <v>3.6661000000000001</v>
      </c>
      <c r="V17" s="162">
        <v>3.5674999999999999</v>
      </c>
      <c r="W17" s="162">
        <v>5.9138000000000002</v>
      </c>
      <c r="X17" s="163"/>
      <c r="Y17" s="162">
        <v>1.9469000000000001</v>
      </c>
      <c r="Z17" s="162">
        <v>2.2887</v>
      </c>
      <c r="AA17" s="163"/>
      <c r="AB17" s="162">
        <v>-0.95469999999999999</v>
      </c>
      <c r="AC17" s="162">
        <v>-0.42699999999999999</v>
      </c>
      <c r="AD17" s="162">
        <v>-0.41299999999999998</v>
      </c>
      <c r="AE17" s="162">
        <v>8.2040000000000006</v>
      </c>
      <c r="AF17" s="162">
        <v>-15.54</v>
      </c>
      <c r="AG17" s="162">
        <v>-15.4</v>
      </c>
      <c r="AH17" s="162">
        <v>0.54100000000000004</v>
      </c>
      <c r="AI17" s="162">
        <v>0.20399999999999999</v>
      </c>
      <c r="AJ17" s="162">
        <v>-15.94</v>
      </c>
      <c r="AK17" s="162">
        <v>-15.98</v>
      </c>
      <c r="AL17" s="163"/>
      <c r="AM17" s="162">
        <v>-9.4</v>
      </c>
      <c r="AN17" s="162">
        <v>-9.33</v>
      </c>
      <c r="AO17" s="162">
        <v>5.1314000000000002</v>
      </c>
      <c r="AP17" s="162">
        <v>3.2839</v>
      </c>
      <c r="AQ17" s="162">
        <v>20.1129</v>
      </c>
      <c r="AR17" s="162">
        <v>22.0624</v>
      </c>
      <c r="AS17" s="162">
        <v>-19.188500000000001</v>
      </c>
      <c r="AT17" s="162">
        <v>-11.654400000000001</v>
      </c>
      <c r="AU17" s="162">
        <v>-11.486000000000001</v>
      </c>
      <c r="AV17" s="162">
        <v>-0.48039999999999999</v>
      </c>
      <c r="AW17" s="162">
        <v>-0.50580000000000003</v>
      </c>
      <c r="AX17" s="163"/>
      <c r="AY17" s="162">
        <v>-14.8695</v>
      </c>
      <c r="AZ17" s="162">
        <v>5.5359999999999996</v>
      </c>
      <c r="BA17" s="162">
        <v>19.209299999999999</v>
      </c>
      <c r="BB17" s="162">
        <v>-40.256399999999999</v>
      </c>
      <c r="BC17" s="162">
        <v>21.855399999999999</v>
      </c>
      <c r="BD17" s="162">
        <v>-7.5</v>
      </c>
      <c r="BE17" s="162">
        <v>-7.5</v>
      </c>
      <c r="BF17" s="162">
        <v>-23.2651</v>
      </c>
      <c r="BG17" s="162">
        <v>-23.038</v>
      </c>
      <c r="BH17" s="162">
        <v>-2.6867000000000001</v>
      </c>
      <c r="BI17" s="163"/>
      <c r="BJ17" s="162">
        <v>-8.6753999999999998</v>
      </c>
      <c r="BK17" s="162">
        <v>2.2208000000000001</v>
      </c>
      <c r="BL17" s="162">
        <v>-0.43020000000000003</v>
      </c>
      <c r="BM17" s="162">
        <v>-2.4799999999999999E-2</v>
      </c>
      <c r="BN17" s="162">
        <v>-112.39960000000001</v>
      </c>
      <c r="BO17" s="162">
        <v>52.033999999999999</v>
      </c>
      <c r="BP17" s="162">
        <v>51.911999999999999</v>
      </c>
      <c r="BQ17" s="162">
        <v>-21.320699999999999</v>
      </c>
      <c r="BR17" s="162">
        <v>-180.0027</v>
      </c>
      <c r="BS17" s="163"/>
      <c r="BT17" s="163"/>
      <c r="BU17" s="163"/>
      <c r="BV17" s="162">
        <v>13.2828</v>
      </c>
      <c r="BW17" s="162">
        <v>9.0500000000000007</v>
      </c>
      <c r="BX17" s="162">
        <v>5.73</v>
      </c>
      <c r="BY17" s="162">
        <v>-11.6</v>
      </c>
      <c r="BZ17" s="162">
        <v>4.38</v>
      </c>
      <c r="CA17" s="162">
        <v>-12.1859</v>
      </c>
      <c r="CB17" s="162">
        <v>-12.1859</v>
      </c>
      <c r="CC17" s="162">
        <v>10.9659</v>
      </c>
      <c r="CD17" s="162">
        <v>8.9472000000000005</v>
      </c>
      <c r="CE17" s="162">
        <v>-2.3997999999999999</v>
      </c>
      <c r="CF17" s="162">
        <v>-15.791</v>
      </c>
      <c r="CG17" s="162">
        <v>-16.0596</v>
      </c>
      <c r="CH17" s="162">
        <v>-9.3054000000000006</v>
      </c>
      <c r="CI17" s="162">
        <v>9.9431999999999992</v>
      </c>
      <c r="CJ17" s="163"/>
      <c r="CK17" s="163"/>
      <c r="CL17" s="162">
        <v>38.1</v>
      </c>
      <c r="CM17" s="162">
        <v>-16.2</v>
      </c>
      <c r="CN17" s="162">
        <v>-2.0099999999999998</v>
      </c>
      <c r="CO17" s="162">
        <v>29.011399999999998</v>
      </c>
      <c r="CP17" s="162">
        <v>29.5975</v>
      </c>
      <c r="CQ17" s="162">
        <v>27.868500000000001</v>
      </c>
      <c r="CR17" s="162">
        <v>76.554599999999994</v>
      </c>
      <c r="CS17" s="162">
        <v>75.956900000000005</v>
      </c>
      <c r="CT17" s="162">
        <v>-11.094799999999999</v>
      </c>
      <c r="CU17" s="162">
        <v>-73.021699999999996</v>
      </c>
      <c r="CV17" s="162">
        <v>-7.4932999999999996</v>
      </c>
      <c r="CW17" s="162">
        <v>2.1478999999999999</v>
      </c>
      <c r="CX17" s="162">
        <v>32.53</v>
      </c>
      <c r="CY17" s="162">
        <v>15.12</v>
      </c>
      <c r="CZ17" s="162">
        <v>3.9110999999999998</v>
      </c>
      <c r="DA17" s="162">
        <v>4.3975999999999997</v>
      </c>
      <c r="DB17" s="162">
        <v>-6.14</v>
      </c>
      <c r="DC17" s="163"/>
      <c r="DD17" s="162">
        <v>-11.2546</v>
      </c>
      <c r="DE17" s="162">
        <v>-11.4262</v>
      </c>
      <c r="DF17" s="162">
        <v>29.626200000000001</v>
      </c>
      <c r="DG17" s="162">
        <v>1.4999999999999999E-2</v>
      </c>
      <c r="DH17" s="162">
        <v>-2.9506999999999999</v>
      </c>
      <c r="DI17" s="163"/>
      <c r="DJ17" s="163"/>
      <c r="DK17" s="162">
        <v>-7.5084999999999997</v>
      </c>
      <c r="DL17" s="162">
        <v>13.096399999999999</v>
      </c>
      <c r="DM17" s="162">
        <v>48.896500000000003</v>
      </c>
      <c r="DN17" s="162">
        <v>24.126899999999999</v>
      </c>
      <c r="DO17" s="162">
        <v>-38.92</v>
      </c>
      <c r="DP17" s="162">
        <v>-5.74</v>
      </c>
      <c r="DQ17" s="162">
        <v>10.4085</v>
      </c>
      <c r="DR17" s="162">
        <v>-31.1768</v>
      </c>
      <c r="DS17" s="162">
        <v>-11.03</v>
      </c>
      <c r="DT17" s="162">
        <v>-11.24</v>
      </c>
      <c r="DU17" s="162">
        <v>27.4</v>
      </c>
      <c r="DV17" s="162">
        <v>15.9</v>
      </c>
      <c r="DW17" s="162">
        <v>-35.563600000000001</v>
      </c>
      <c r="DX17" s="162">
        <v>-16.190899999999999</v>
      </c>
      <c r="DY17" s="162">
        <v>-29.2742</v>
      </c>
      <c r="DZ17" s="162">
        <v>-28.7636</v>
      </c>
      <c r="EA17" s="163"/>
      <c r="EB17" s="162">
        <v>-15.431800000000001</v>
      </c>
      <c r="EC17" s="162">
        <v>-19.461500000000001</v>
      </c>
      <c r="ED17" s="162">
        <v>-17.7181</v>
      </c>
      <c r="EE17" s="162">
        <v>-17.256399999999999</v>
      </c>
      <c r="EF17" s="162">
        <v>-25.993500000000001</v>
      </c>
      <c r="EG17" s="162">
        <v>-12.223000000000001</v>
      </c>
      <c r="EH17" s="162">
        <v>-74.165499999999994</v>
      </c>
      <c r="EI17" s="162">
        <v>-16.715399999999999</v>
      </c>
      <c r="EJ17" s="163"/>
      <c r="EK17" s="162">
        <v>-8.1362000000000005</v>
      </c>
      <c r="EL17" s="162">
        <v>-8.2256999999999998</v>
      </c>
      <c r="EM17" s="162">
        <v>19.737100000000002</v>
      </c>
      <c r="EN17" s="162">
        <v>-17.2395</v>
      </c>
      <c r="EO17" s="162">
        <v>-13.898999999999999</v>
      </c>
      <c r="EP17" s="162">
        <v>-6.66</v>
      </c>
      <c r="EQ17" s="162">
        <v>-16.431100000000001</v>
      </c>
      <c r="ER17" s="162">
        <v>-15.5299</v>
      </c>
      <c r="ES17" s="162">
        <v>10.7049</v>
      </c>
      <c r="ET17" s="163"/>
      <c r="EU17" s="163"/>
      <c r="EV17" s="162">
        <v>2.7</v>
      </c>
      <c r="EW17" s="162">
        <v>2.6324999999999998</v>
      </c>
      <c r="EX17" s="162">
        <v>-22.7377</v>
      </c>
      <c r="EY17" s="162">
        <v>-10.471399999999999</v>
      </c>
      <c r="EZ17" s="162">
        <v>-10.6976</v>
      </c>
      <c r="FA17" s="162">
        <v>7.9058999999999999</v>
      </c>
      <c r="FB17" s="162">
        <v>8.8538999999999994</v>
      </c>
      <c r="FC17" s="162">
        <v>-21.754999999999999</v>
      </c>
      <c r="FD17" s="163"/>
      <c r="FE17" s="163"/>
      <c r="FF17" s="163"/>
      <c r="FG17" s="162">
        <v>0</v>
      </c>
      <c r="FH17" s="162">
        <v>0</v>
      </c>
      <c r="FI17" s="162">
        <v>0</v>
      </c>
      <c r="FJ17" s="162">
        <v>1.3395999999999999</v>
      </c>
      <c r="FK17" s="162">
        <v>1.3395999999999999</v>
      </c>
      <c r="FL17" s="162">
        <v>14.7362</v>
      </c>
      <c r="FM17" s="162">
        <v>11.887</v>
      </c>
      <c r="FN17" s="162">
        <v>12.1044</v>
      </c>
      <c r="FO17" s="162">
        <v>22.8658</v>
      </c>
      <c r="FP17" s="162">
        <v>34.665999999999997</v>
      </c>
      <c r="FQ17" s="163"/>
      <c r="FR17" s="163"/>
      <c r="FS17" s="162">
        <v>-1.0121</v>
      </c>
      <c r="FT17" s="163"/>
      <c r="FU17" s="163"/>
      <c r="FV17" s="162">
        <v>1.58</v>
      </c>
      <c r="FW17" s="162">
        <v>-16.888100000000001</v>
      </c>
      <c r="FX17" s="162">
        <v>1.4101999999999999</v>
      </c>
      <c r="FY17" s="162">
        <v>7.1890000000000001</v>
      </c>
      <c r="FZ17" s="162">
        <v>0.91</v>
      </c>
      <c r="GA17" s="162">
        <v>2.2410999999999999</v>
      </c>
      <c r="GB17" s="162">
        <v>28.96</v>
      </c>
      <c r="GC17" s="162">
        <v>-39.2928</v>
      </c>
      <c r="GD17" s="162">
        <v>-28.561299999999999</v>
      </c>
      <c r="GE17" s="162">
        <v>-2.38</v>
      </c>
      <c r="GF17" s="162">
        <v>31.2422</v>
      </c>
      <c r="GG17" s="163"/>
      <c r="GH17" s="162">
        <v>20.2029</v>
      </c>
      <c r="GI17" s="163"/>
      <c r="GJ17" s="162">
        <v>-5.8337000000000003</v>
      </c>
      <c r="GK17" s="162">
        <v>1.702</v>
      </c>
      <c r="GL17" s="163"/>
      <c r="GM17" s="163"/>
      <c r="GN17" s="162">
        <v>-11.5467</v>
      </c>
      <c r="GO17" s="162">
        <v>-10.9907</v>
      </c>
      <c r="GP17" s="162">
        <v>10.283799999999999</v>
      </c>
      <c r="GQ17" s="162">
        <v>-34.369100000000003</v>
      </c>
      <c r="GR17" s="162">
        <v>-12.969099999999999</v>
      </c>
      <c r="GS17" s="162">
        <v>-7.1440999999999999</v>
      </c>
      <c r="GT17" s="162">
        <v>129.93559999999999</v>
      </c>
      <c r="GU17" s="162">
        <v>-8.3699999999999992</v>
      </c>
      <c r="GV17" s="162">
        <v>-7.8460000000000001</v>
      </c>
      <c r="GW17" s="162">
        <v>-2.7399</v>
      </c>
      <c r="GX17" s="162">
        <v>3.1734</v>
      </c>
      <c r="GY17" s="162">
        <v>9.0914999999999999</v>
      </c>
      <c r="GZ17" s="162">
        <v>9.0357000000000003</v>
      </c>
      <c r="HA17" s="162">
        <v>3.0901999999999998</v>
      </c>
      <c r="HB17" s="162">
        <v>12.3939</v>
      </c>
      <c r="HC17" s="162">
        <v>14.9503</v>
      </c>
      <c r="HD17" s="162">
        <v>9.2200000000000006</v>
      </c>
      <c r="HE17" s="162">
        <v>-6.7365000000000004</v>
      </c>
      <c r="HF17" s="162">
        <v>45.994500000000002</v>
      </c>
      <c r="HG17" s="162">
        <v>26.810199999999998</v>
      </c>
      <c r="HH17" s="162">
        <v>25.292300000000001</v>
      </c>
      <c r="HI17" s="162">
        <v>21.053599999999999</v>
      </c>
      <c r="HJ17" s="162">
        <v>21.583100000000002</v>
      </c>
      <c r="HK17" s="162">
        <v>-7.2670000000000003</v>
      </c>
      <c r="HL17" s="162">
        <v>-9.5307999999999993</v>
      </c>
      <c r="HM17" s="162">
        <v>-10.517099999999999</v>
      </c>
      <c r="HN17" s="162">
        <v>0</v>
      </c>
      <c r="HO17" s="163"/>
      <c r="HP17" s="163"/>
      <c r="HQ17" s="162">
        <v>-12.5122</v>
      </c>
      <c r="HR17" s="162">
        <v>-11.567399999999999</v>
      </c>
      <c r="HS17" s="162">
        <v>-9.0810999999999993</v>
      </c>
      <c r="HT17" s="162">
        <v>-9.3270999999999997</v>
      </c>
      <c r="HU17" s="162">
        <v>7.45</v>
      </c>
      <c r="HV17" s="162">
        <v>7.55</v>
      </c>
      <c r="HW17" s="162">
        <v>-30.8</v>
      </c>
      <c r="HX17" s="162">
        <v>-30.6</v>
      </c>
      <c r="HY17" s="162">
        <v>1.3724000000000001</v>
      </c>
      <c r="HZ17" s="162">
        <v>-9.68</v>
      </c>
      <c r="IA17" s="162">
        <v>24.414400000000001</v>
      </c>
      <c r="IB17" s="162">
        <v>31.467600000000001</v>
      </c>
      <c r="IC17" s="162">
        <v>31.357199999999999</v>
      </c>
      <c r="ID17" s="163"/>
      <c r="IE17" s="162">
        <v>-37.1</v>
      </c>
      <c r="IF17" s="162">
        <v>2.2000000000000002</v>
      </c>
      <c r="IG17" s="162">
        <v>1.6</v>
      </c>
      <c r="IH17" s="162">
        <v>-17.592700000000001</v>
      </c>
      <c r="II17" s="163"/>
      <c r="IJ17" s="162">
        <v>-37.819800000000001</v>
      </c>
      <c r="IK17" s="162">
        <v>-13.6709</v>
      </c>
      <c r="IL17" s="162">
        <v>-270.35160000000002</v>
      </c>
      <c r="IM17" s="162">
        <v>-19.582599999999999</v>
      </c>
      <c r="IN17" s="162">
        <v>7.9832999999999998</v>
      </c>
      <c r="IO17" s="162">
        <v>95.234999999999999</v>
      </c>
      <c r="IP17" s="162">
        <v>74.142700000000005</v>
      </c>
      <c r="IQ17" s="162">
        <v>108.8334</v>
      </c>
      <c r="IR17" s="162">
        <v>68.492999999999995</v>
      </c>
      <c r="IS17" s="162">
        <v>25.671900000000001</v>
      </c>
      <c r="IT17" s="162">
        <v>33.865299999999998</v>
      </c>
      <c r="IU17" s="162">
        <v>32.778799999999997</v>
      </c>
      <c r="IV17" s="162">
        <v>2.1023999999999998</v>
      </c>
      <c r="IW17" s="162">
        <v>181.928</v>
      </c>
      <c r="IX17" s="162">
        <v>-185.14490000000001</v>
      </c>
      <c r="IY17" s="162">
        <v>-1.1742999999999999</v>
      </c>
      <c r="IZ17" s="162">
        <v>5.5068999999999999</v>
      </c>
      <c r="JA17" s="162">
        <v>-0.84350000000000003</v>
      </c>
      <c r="JB17" s="163"/>
      <c r="JC17" s="162">
        <v>-7.12</v>
      </c>
      <c r="JD17" s="162">
        <v>-1.2290000000000001</v>
      </c>
      <c r="JE17" s="162">
        <v>-1.248</v>
      </c>
      <c r="JF17" s="162">
        <v>3.04</v>
      </c>
      <c r="JG17" s="162">
        <v>0.08</v>
      </c>
      <c r="JH17" s="162">
        <v>-3.5352999999999999</v>
      </c>
      <c r="JI17" s="162">
        <v>-6.1204000000000001</v>
      </c>
      <c r="JJ17" s="162">
        <v>15.178100000000001</v>
      </c>
      <c r="JK17" s="162">
        <v>-9.0806000000000004</v>
      </c>
      <c r="JL17" s="162">
        <v>2.2000000000000002</v>
      </c>
      <c r="JM17" s="162">
        <v>0.39200000000000002</v>
      </c>
      <c r="JN17" s="162">
        <v>0.90100000000000002</v>
      </c>
      <c r="JO17" s="162">
        <v>1.2259</v>
      </c>
      <c r="JP17" s="162">
        <v>1.3191999999999999</v>
      </c>
      <c r="JQ17" s="162">
        <v>3.5771000000000002</v>
      </c>
      <c r="JR17" s="162">
        <v>2.5916000000000001</v>
      </c>
      <c r="JS17" s="162">
        <v>3.6966999999999999</v>
      </c>
      <c r="JT17" s="163"/>
      <c r="JU17" s="162">
        <v>22.5</v>
      </c>
      <c r="JV17" s="162">
        <v>8.4871999999999996</v>
      </c>
      <c r="JW17" s="162">
        <v>-0.51</v>
      </c>
      <c r="JX17" s="163"/>
      <c r="JY17" s="162">
        <v>0</v>
      </c>
      <c r="JZ17" s="162">
        <v>-18.5535</v>
      </c>
      <c r="KA17" s="162">
        <v>-17.7744</v>
      </c>
      <c r="KB17" s="162">
        <v>0</v>
      </c>
      <c r="KC17" s="162">
        <v>13.167299999999999</v>
      </c>
      <c r="KD17" s="162">
        <v>-12.6311</v>
      </c>
      <c r="KE17" s="162">
        <v>-2.0367000000000002</v>
      </c>
      <c r="KF17" s="162">
        <v>-23.1</v>
      </c>
      <c r="KG17" s="162">
        <v>5.9</v>
      </c>
      <c r="KH17" s="163"/>
      <c r="KI17" s="162">
        <v>-109.0085</v>
      </c>
    </row>
    <row r="18" spans="1:295" ht="18" customHeight="1" x14ac:dyDescent="0.35">
      <c r="A18" s="161" t="s">
        <v>53</v>
      </c>
      <c r="B18" s="161" t="s">
        <v>722</v>
      </c>
      <c r="C18" s="166">
        <v>0</v>
      </c>
      <c r="D18" s="165">
        <v>3.879</v>
      </c>
      <c r="E18" s="165">
        <v>-8.3003999999999998</v>
      </c>
      <c r="F18" s="165">
        <v>2.9792000000000001</v>
      </c>
      <c r="G18" s="165">
        <v>7.4526000000000003</v>
      </c>
      <c r="H18" s="166"/>
      <c r="I18" s="165">
        <v>13.9842</v>
      </c>
      <c r="J18" s="166"/>
      <c r="K18" s="165">
        <v>8.9257000000000009</v>
      </c>
      <c r="L18" s="165">
        <v>3.2778999999999998</v>
      </c>
      <c r="M18" s="165">
        <v>4.6436000000000002</v>
      </c>
      <c r="N18" s="165">
        <v>-6.66</v>
      </c>
      <c r="O18" s="166"/>
      <c r="P18" s="166"/>
      <c r="Q18" s="165">
        <v>2.484</v>
      </c>
      <c r="R18" s="165">
        <v>-13.2</v>
      </c>
      <c r="S18" s="165">
        <v>4.1437999999999997</v>
      </c>
      <c r="T18" s="165">
        <v>14.0054</v>
      </c>
      <c r="U18" s="165">
        <v>3.4074</v>
      </c>
      <c r="V18" s="165">
        <v>3.2174</v>
      </c>
      <c r="W18" s="165">
        <v>5.6733000000000002</v>
      </c>
      <c r="X18" s="166"/>
      <c r="Y18" s="165">
        <v>1.5868</v>
      </c>
      <c r="Z18" s="165">
        <v>2.3633000000000002</v>
      </c>
      <c r="AA18" s="166"/>
      <c r="AB18" s="165">
        <v>-1.1298999999999999</v>
      </c>
      <c r="AC18" s="165">
        <v>-0.61799999999999999</v>
      </c>
      <c r="AD18" s="165">
        <v>-0.61599999999999999</v>
      </c>
      <c r="AE18" s="165">
        <v>8.6199999999999992</v>
      </c>
      <c r="AF18" s="165">
        <v>-13.32</v>
      </c>
      <c r="AG18" s="166"/>
      <c r="AH18" s="165">
        <v>0.314</v>
      </c>
      <c r="AI18" s="165">
        <v>0.219</v>
      </c>
      <c r="AJ18" s="165">
        <v>-17.8</v>
      </c>
      <c r="AK18" s="165">
        <v>-17.78</v>
      </c>
      <c r="AL18" s="166"/>
      <c r="AM18" s="165">
        <v>-8.52</v>
      </c>
      <c r="AN18" s="165">
        <v>-8.4700000000000006</v>
      </c>
      <c r="AO18" s="165">
        <v>5.0246000000000004</v>
      </c>
      <c r="AP18" s="165">
        <v>3.5215999999999998</v>
      </c>
      <c r="AQ18" s="165">
        <v>19.770399999999999</v>
      </c>
      <c r="AR18" s="165">
        <v>21.525200000000002</v>
      </c>
      <c r="AS18" s="165">
        <v>-19.204499999999999</v>
      </c>
      <c r="AT18" s="165">
        <v>-12.0563</v>
      </c>
      <c r="AU18" s="165">
        <v>-11.9261</v>
      </c>
      <c r="AV18" s="165">
        <v>0.54390000000000005</v>
      </c>
      <c r="AW18" s="165">
        <v>0.31879999999999997</v>
      </c>
      <c r="AX18" s="166"/>
      <c r="AY18" s="165">
        <v>-14.1997</v>
      </c>
      <c r="AZ18" s="165">
        <v>3.9578000000000002</v>
      </c>
      <c r="BA18" s="165">
        <v>19.958200000000001</v>
      </c>
      <c r="BB18" s="165">
        <v>-40.323799999999999</v>
      </c>
      <c r="BC18" s="165">
        <v>22.2776</v>
      </c>
      <c r="BD18" s="165">
        <v>-7.6</v>
      </c>
      <c r="BE18" s="165">
        <v>-7.6</v>
      </c>
      <c r="BF18" s="165">
        <v>-23.059200000000001</v>
      </c>
      <c r="BG18" s="165">
        <v>-22.548500000000001</v>
      </c>
      <c r="BH18" s="165">
        <v>-2.8370000000000002</v>
      </c>
      <c r="BI18" s="166"/>
      <c r="BJ18" s="165">
        <v>-8.9969999999999999</v>
      </c>
      <c r="BK18" s="165">
        <v>2.4060000000000001</v>
      </c>
      <c r="BL18" s="165">
        <v>-7.5399999999999995E-2</v>
      </c>
      <c r="BM18" s="165">
        <v>0.1086</v>
      </c>
      <c r="BN18" s="165">
        <v>-109.98869999999999</v>
      </c>
      <c r="BO18" s="165">
        <v>50.111400000000003</v>
      </c>
      <c r="BP18" s="165">
        <v>49.9283</v>
      </c>
      <c r="BQ18" s="165">
        <v>-5.0110000000000001</v>
      </c>
      <c r="BR18" s="165">
        <v>-175.83240000000001</v>
      </c>
      <c r="BS18" s="166"/>
      <c r="BT18" s="166"/>
      <c r="BU18" s="166"/>
      <c r="BV18" s="165">
        <v>13.252800000000001</v>
      </c>
      <c r="BW18" s="165">
        <v>9.2200000000000006</v>
      </c>
      <c r="BX18" s="165">
        <v>5.84</v>
      </c>
      <c r="BY18" s="165">
        <v>-11.43</v>
      </c>
      <c r="BZ18" s="165">
        <v>4.54</v>
      </c>
      <c r="CA18" s="165">
        <v>-12.1859</v>
      </c>
      <c r="CB18" s="165">
        <v>-11.917999999999999</v>
      </c>
      <c r="CC18" s="165">
        <v>19.463200000000001</v>
      </c>
      <c r="CD18" s="165">
        <v>17.844200000000001</v>
      </c>
      <c r="CE18" s="165">
        <v>-2.9251999999999998</v>
      </c>
      <c r="CF18" s="165">
        <v>-22.337499999999999</v>
      </c>
      <c r="CG18" s="165">
        <v>-21.944700000000001</v>
      </c>
      <c r="CH18" s="165">
        <v>-9.1221999999999994</v>
      </c>
      <c r="CI18" s="165">
        <v>8.3233999999999995</v>
      </c>
      <c r="CJ18" s="166"/>
      <c r="CK18" s="166"/>
      <c r="CL18" s="165">
        <v>35.6</v>
      </c>
      <c r="CM18" s="165">
        <v>-12</v>
      </c>
      <c r="CN18" s="165">
        <v>-2.02</v>
      </c>
      <c r="CO18" s="165">
        <v>25.7821</v>
      </c>
      <c r="CP18" s="165">
        <v>26.215</v>
      </c>
      <c r="CQ18" s="165">
        <v>24.8171</v>
      </c>
      <c r="CR18" s="165">
        <v>76.429699999999997</v>
      </c>
      <c r="CS18" s="165">
        <v>76.576599999999999</v>
      </c>
      <c r="CT18" s="165">
        <v>-12.5473</v>
      </c>
      <c r="CU18" s="165">
        <v>-70.545299999999997</v>
      </c>
      <c r="CV18" s="165">
        <v>-10.0181</v>
      </c>
      <c r="CW18" s="165">
        <v>2.1964999999999999</v>
      </c>
      <c r="CX18" s="165">
        <v>33.36</v>
      </c>
      <c r="CY18" s="165">
        <v>16.34</v>
      </c>
      <c r="CZ18" s="165">
        <v>3.9110999999999998</v>
      </c>
      <c r="DA18" s="165">
        <v>4.2999000000000001</v>
      </c>
      <c r="DB18" s="165">
        <v>-5.86</v>
      </c>
      <c r="DC18" s="166"/>
      <c r="DD18" s="165">
        <v>-10.0793</v>
      </c>
      <c r="DE18" s="165">
        <v>-10.1183</v>
      </c>
      <c r="DF18" s="165">
        <v>33.138800000000003</v>
      </c>
      <c r="DG18" s="165">
        <v>1.5100000000000001E-2</v>
      </c>
      <c r="DH18" s="165">
        <v>-2.6981000000000002</v>
      </c>
      <c r="DI18" s="166"/>
      <c r="DJ18" s="166"/>
      <c r="DK18" s="165">
        <v>-6.8372000000000002</v>
      </c>
      <c r="DL18" s="166"/>
      <c r="DM18" s="165">
        <v>49.5274</v>
      </c>
      <c r="DN18" s="165">
        <v>31.919899999999998</v>
      </c>
      <c r="DO18" s="165">
        <v>-33.200000000000003</v>
      </c>
      <c r="DP18" s="165">
        <v>-5.65</v>
      </c>
      <c r="DQ18" s="165">
        <v>9.2744999999999997</v>
      </c>
      <c r="DR18" s="165">
        <v>-34.402000000000001</v>
      </c>
      <c r="DS18" s="165">
        <v>-10.93</v>
      </c>
      <c r="DT18" s="165">
        <v>-11.1</v>
      </c>
      <c r="DU18" s="165">
        <v>27.8</v>
      </c>
      <c r="DV18" s="165">
        <v>17.03</v>
      </c>
      <c r="DW18" s="165">
        <v>-36.7273</v>
      </c>
      <c r="DX18" s="165">
        <v>-17.827300000000001</v>
      </c>
      <c r="DY18" s="165">
        <v>-33.294699999999999</v>
      </c>
      <c r="DZ18" s="165">
        <v>-32.200000000000003</v>
      </c>
      <c r="EA18" s="166"/>
      <c r="EB18" s="165">
        <v>-15.6592</v>
      </c>
      <c r="EC18" s="165">
        <v>-21.427399999999999</v>
      </c>
      <c r="ED18" s="165">
        <v>-22.010400000000001</v>
      </c>
      <c r="EE18" s="165">
        <v>-20.947399999999998</v>
      </c>
      <c r="EF18" s="165">
        <v>-29.049800000000001</v>
      </c>
      <c r="EG18" s="165">
        <v>-12.419</v>
      </c>
      <c r="EH18" s="165">
        <v>-91.804299999999998</v>
      </c>
      <c r="EI18" s="165">
        <v>-13.538</v>
      </c>
      <c r="EJ18" s="166"/>
      <c r="EK18" s="165">
        <v>-8.9313000000000002</v>
      </c>
      <c r="EL18" s="165">
        <v>-8.6710999999999991</v>
      </c>
      <c r="EM18" s="165">
        <v>17.181100000000001</v>
      </c>
      <c r="EN18" s="165">
        <v>-13.4558</v>
      </c>
      <c r="EO18" s="165">
        <v>-13.132899999999999</v>
      </c>
      <c r="EP18" s="165">
        <v>-16.388000000000002</v>
      </c>
      <c r="EQ18" s="165">
        <v>-18.204599999999999</v>
      </c>
      <c r="ER18" s="165">
        <v>-17.907299999999999</v>
      </c>
      <c r="ES18" s="165">
        <v>10.884499999999999</v>
      </c>
      <c r="ET18" s="166"/>
      <c r="EU18" s="166"/>
      <c r="EV18" s="165">
        <v>-0.1</v>
      </c>
      <c r="EW18" s="165">
        <v>2.7025000000000001</v>
      </c>
      <c r="EX18" s="165">
        <v>-17.989599999999999</v>
      </c>
      <c r="EY18" s="165">
        <v>-10.696300000000001</v>
      </c>
      <c r="EZ18" s="165">
        <v>-10.862299999999999</v>
      </c>
      <c r="FA18" s="165">
        <v>7.9112999999999998</v>
      </c>
      <c r="FB18" s="165">
        <v>13.5319</v>
      </c>
      <c r="FC18" s="165">
        <v>-22.280200000000001</v>
      </c>
      <c r="FD18" s="165">
        <v>5.6525999999999996</v>
      </c>
      <c r="FE18" s="166"/>
      <c r="FF18" s="166"/>
      <c r="FG18" s="165">
        <v>2.5720999999999998</v>
      </c>
      <c r="FH18" s="165">
        <v>0</v>
      </c>
      <c r="FI18" s="165">
        <v>0</v>
      </c>
      <c r="FJ18" s="165">
        <v>0.33489999999999998</v>
      </c>
      <c r="FK18" s="165">
        <v>0.33489999999999998</v>
      </c>
      <c r="FL18" s="165">
        <v>5.8609999999999998</v>
      </c>
      <c r="FM18" s="165">
        <v>15.311</v>
      </c>
      <c r="FN18" s="165">
        <v>15.6302</v>
      </c>
      <c r="FO18" s="165">
        <v>14.7003</v>
      </c>
      <c r="FP18" s="165">
        <v>25.101700000000001</v>
      </c>
      <c r="FQ18" s="166"/>
      <c r="FR18" s="165">
        <v>-9.09</v>
      </c>
      <c r="FS18" s="165">
        <v>-1.7225999999999999</v>
      </c>
      <c r="FT18" s="166"/>
      <c r="FU18" s="166"/>
      <c r="FV18" s="165">
        <v>1.21</v>
      </c>
      <c r="FW18" s="165">
        <v>-17.647099999999998</v>
      </c>
      <c r="FX18" s="165">
        <v>1.4512</v>
      </c>
      <c r="FY18" s="165">
        <v>6.9710000000000001</v>
      </c>
      <c r="FZ18" s="165">
        <v>0.96899999999999997</v>
      </c>
      <c r="GA18" s="165">
        <v>2.3058000000000001</v>
      </c>
      <c r="GB18" s="165">
        <v>28.91</v>
      </c>
      <c r="GC18" s="165">
        <v>-35.934899999999999</v>
      </c>
      <c r="GD18" s="165">
        <v>-26.021999999999998</v>
      </c>
      <c r="GE18" s="165">
        <v>-3.11</v>
      </c>
      <c r="GF18" s="165">
        <v>29.145700000000001</v>
      </c>
      <c r="GG18" s="166"/>
      <c r="GH18" s="165">
        <v>18.466100000000001</v>
      </c>
      <c r="GI18" s="166"/>
      <c r="GJ18" s="165">
        <v>-5.2141999999999999</v>
      </c>
      <c r="GK18" s="165">
        <v>1.7363999999999999</v>
      </c>
      <c r="GL18" s="166"/>
      <c r="GM18" s="166"/>
      <c r="GN18" s="166"/>
      <c r="GO18" s="165">
        <v>-13.060600000000001</v>
      </c>
      <c r="GP18" s="165">
        <v>7.0320999999999998</v>
      </c>
      <c r="GQ18" s="165">
        <v>-32.772500000000001</v>
      </c>
      <c r="GR18" s="165">
        <v>-4.9500999999999999</v>
      </c>
      <c r="GS18" s="165">
        <v>-5.6214000000000004</v>
      </c>
      <c r="GT18" s="165">
        <v>117.3653</v>
      </c>
      <c r="GU18" s="165">
        <v>-8.6517999999999997</v>
      </c>
      <c r="GV18" s="165">
        <v>-7.6158999999999999</v>
      </c>
      <c r="GW18" s="165">
        <v>-2.3934000000000002</v>
      </c>
      <c r="GX18" s="166"/>
      <c r="GY18" s="165">
        <v>9.2233000000000001</v>
      </c>
      <c r="GZ18" s="165">
        <v>9.2175999999999991</v>
      </c>
      <c r="HA18" s="166"/>
      <c r="HB18" s="165">
        <v>14.1631</v>
      </c>
      <c r="HC18" s="165">
        <v>15.053900000000001</v>
      </c>
      <c r="HD18" s="165">
        <v>7.96</v>
      </c>
      <c r="HE18" s="165">
        <v>-6.2836999999999996</v>
      </c>
      <c r="HF18" s="165">
        <v>41.868000000000002</v>
      </c>
      <c r="HG18" s="165">
        <v>29.566500000000001</v>
      </c>
      <c r="HH18" s="165">
        <v>28.858000000000001</v>
      </c>
      <c r="HI18" s="165">
        <v>20.101099999999999</v>
      </c>
      <c r="HJ18" s="165">
        <v>19.269500000000001</v>
      </c>
      <c r="HK18" s="165">
        <v>-6.8285999999999998</v>
      </c>
      <c r="HL18" s="165">
        <v>-8.6411999999999995</v>
      </c>
      <c r="HM18" s="165">
        <v>0</v>
      </c>
      <c r="HN18" s="165">
        <v>0</v>
      </c>
      <c r="HO18" s="166"/>
      <c r="HP18" s="165">
        <v>55.446599999999997</v>
      </c>
      <c r="HQ18" s="165">
        <v>-11.754200000000001</v>
      </c>
      <c r="HR18" s="165">
        <v>-11.0785</v>
      </c>
      <c r="HS18" s="165">
        <v>-9.6639999999999997</v>
      </c>
      <c r="HT18" s="165">
        <v>-9.6226000000000003</v>
      </c>
      <c r="HU18" s="165">
        <v>7.66</v>
      </c>
      <c r="HV18" s="165">
        <v>7.64</v>
      </c>
      <c r="HW18" s="165">
        <v>-31.2</v>
      </c>
      <c r="HX18" s="165">
        <v>-32</v>
      </c>
      <c r="HY18" s="165">
        <v>1.3889</v>
      </c>
      <c r="HZ18" s="165">
        <v>-9.1999999999999993</v>
      </c>
      <c r="IA18" s="165">
        <v>20.9955</v>
      </c>
      <c r="IB18" s="165">
        <v>29.9101</v>
      </c>
      <c r="IC18" s="165">
        <v>29.796700000000001</v>
      </c>
      <c r="ID18" s="165">
        <v>-17.399999999999999</v>
      </c>
      <c r="IE18" s="165">
        <v>-37.6</v>
      </c>
      <c r="IF18" s="165">
        <v>2.2000000000000002</v>
      </c>
      <c r="IG18" s="165">
        <v>1.4</v>
      </c>
      <c r="IH18" s="166"/>
      <c r="II18" s="166"/>
      <c r="IJ18" s="165">
        <v>-41.9831</v>
      </c>
      <c r="IK18" s="165">
        <v>-14.9313</v>
      </c>
      <c r="IL18" s="165">
        <v>-269.7919</v>
      </c>
      <c r="IM18" s="165">
        <v>-19.436399999999999</v>
      </c>
      <c r="IN18" s="165">
        <v>8.0626999999999995</v>
      </c>
      <c r="IO18" s="165">
        <v>91.240200000000002</v>
      </c>
      <c r="IP18" s="165">
        <v>75.330500000000001</v>
      </c>
      <c r="IQ18" s="165">
        <v>111.04259999999999</v>
      </c>
      <c r="IR18" s="165">
        <v>69.584599999999995</v>
      </c>
      <c r="IS18" s="165">
        <v>22.9208</v>
      </c>
      <c r="IT18" s="165">
        <v>32.499899999999997</v>
      </c>
      <c r="IU18" s="165">
        <v>33.246000000000002</v>
      </c>
      <c r="IV18" s="165">
        <v>3.1206999999999998</v>
      </c>
      <c r="IW18" s="165">
        <v>180.7757</v>
      </c>
      <c r="IX18" s="165">
        <v>-184.5265</v>
      </c>
      <c r="IY18" s="165">
        <v>0.43149999999999999</v>
      </c>
      <c r="IZ18" s="165">
        <v>5.8582999999999998</v>
      </c>
      <c r="JA18" s="165">
        <v>-0.65549999999999997</v>
      </c>
      <c r="JB18" s="166"/>
      <c r="JC18" s="165">
        <v>-7.36</v>
      </c>
      <c r="JD18" s="165">
        <v>-1.173</v>
      </c>
      <c r="JE18" s="165">
        <v>-1.1830000000000001</v>
      </c>
      <c r="JF18" s="165">
        <v>3.44</v>
      </c>
      <c r="JG18" s="165">
        <v>0.32</v>
      </c>
      <c r="JH18" s="165">
        <v>-4.3883999999999999</v>
      </c>
      <c r="JI18" s="165">
        <v>-6.6208999999999998</v>
      </c>
      <c r="JJ18" s="165">
        <v>15.794600000000001</v>
      </c>
      <c r="JK18" s="165">
        <v>-9.2271000000000001</v>
      </c>
      <c r="JL18" s="165">
        <v>1.4</v>
      </c>
      <c r="JM18" s="165">
        <v>0.83599999999999997</v>
      </c>
      <c r="JN18" s="165">
        <v>-0.247</v>
      </c>
      <c r="JO18" s="165">
        <v>1.4029</v>
      </c>
      <c r="JP18" s="165">
        <v>1.5307999999999999</v>
      </c>
      <c r="JQ18" s="165">
        <v>4.5396999999999998</v>
      </c>
      <c r="JR18" s="165">
        <v>3.1389</v>
      </c>
      <c r="JS18" s="165">
        <v>4.6417000000000002</v>
      </c>
      <c r="JT18" s="166"/>
      <c r="JU18" s="165">
        <v>22.3</v>
      </c>
      <c r="JV18" s="165">
        <v>8.8862000000000005</v>
      </c>
      <c r="JW18" s="165">
        <v>-0.52</v>
      </c>
      <c r="JX18" s="166"/>
      <c r="JY18" s="165">
        <v>0</v>
      </c>
      <c r="JZ18" s="165">
        <v>-18.5093</v>
      </c>
      <c r="KA18" s="165">
        <v>-19.456900000000001</v>
      </c>
      <c r="KB18" s="165">
        <v>1.0894999999999999</v>
      </c>
      <c r="KC18" s="165">
        <v>13.8919</v>
      </c>
      <c r="KD18" s="165">
        <v>-13.394299999999999</v>
      </c>
      <c r="KE18" s="165">
        <v>0</v>
      </c>
      <c r="KF18" s="165">
        <v>-23.7</v>
      </c>
      <c r="KG18" s="165">
        <v>5.9</v>
      </c>
      <c r="KH18" s="166"/>
      <c r="KI18" s="165">
        <v>-102.88549999999999</v>
      </c>
    </row>
    <row r="19" spans="1:295" ht="18" customHeight="1" x14ac:dyDescent="0.35">
      <c r="A19" s="161" t="s">
        <v>53</v>
      </c>
      <c r="B19" s="161" t="s">
        <v>723</v>
      </c>
      <c r="C19" s="166">
        <v>0</v>
      </c>
      <c r="D19" s="165">
        <v>4.1845999999999997</v>
      </c>
      <c r="E19" s="165">
        <v>-8.9014000000000006</v>
      </c>
      <c r="F19" s="165">
        <v>2.9662000000000002</v>
      </c>
      <c r="G19" s="165">
        <v>7.9493</v>
      </c>
      <c r="H19" s="166"/>
      <c r="I19" s="165">
        <v>15.095000000000001</v>
      </c>
      <c r="J19" s="166"/>
      <c r="K19" s="165">
        <v>9.8285</v>
      </c>
      <c r="L19" s="165">
        <v>3.6808999999999998</v>
      </c>
      <c r="M19" s="165">
        <v>5.0776000000000003</v>
      </c>
      <c r="N19" s="165">
        <v>-6.66</v>
      </c>
      <c r="O19" s="165">
        <v>-19.8</v>
      </c>
      <c r="P19" s="165">
        <v>-2.2000000000000002</v>
      </c>
      <c r="Q19" s="165">
        <v>2.484</v>
      </c>
      <c r="R19" s="166"/>
      <c r="S19" s="165">
        <v>3.5807000000000002</v>
      </c>
      <c r="T19" s="165">
        <v>8.4377999999999993</v>
      </c>
      <c r="U19" s="165">
        <v>3.3894000000000002</v>
      </c>
      <c r="V19" s="165">
        <v>3.4937</v>
      </c>
      <c r="W19" s="165">
        <v>6.0705</v>
      </c>
      <c r="X19" s="166"/>
      <c r="Y19" s="165">
        <v>1.7396</v>
      </c>
      <c r="Z19" s="165">
        <v>2.2183999999999999</v>
      </c>
      <c r="AA19" s="166"/>
      <c r="AB19" s="165">
        <v>-0.88419999999999999</v>
      </c>
      <c r="AC19" s="165">
        <v>-0.41299999999999998</v>
      </c>
      <c r="AD19" s="165">
        <v>-0.40100000000000002</v>
      </c>
      <c r="AE19" s="165">
        <v>8.6790000000000003</v>
      </c>
      <c r="AF19" s="165">
        <v>-13.32</v>
      </c>
      <c r="AG19" s="165">
        <v>-13.2</v>
      </c>
      <c r="AH19" s="165">
        <v>0.14099999999999999</v>
      </c>
      <c r="AI19" s="165">
        <v>0.221</v>
      </c>
      <c r="AJ19" s="165">
        <v>-15.75</v>
      </c>
      <c r="AK19" s="165">
        <v>-15.92</v>
      </c>
      <c r="AL19" s="166"/>
      <c r="AM19" s="165">
        <v>-9.42</v>
      </c>
      <c r="AN19" s="165">
        <v>-9.42</v>
      </c>
      <c r="AO19" s="165">
        <v>4.7744999999999997</v>
      </c>
      <c r="AP19" s="165">
        <v>3.3934000000000002</v>
      </c>
      <c r="AQ19" s="165">
        <v>18.146100000000001</v>
      </c>
      <c r="AR19" s="165">
        <v>20.135999999999999</v>
      </c>
      <c r="AS19" s="165">
        <v>-18.922000000000001</v>
      </c>
      <c r="AT19" s="165">
        <v>-10.9846</v>
      </c>
      <c r="AU19" s="165">
        <v>-10.8256</v>
      </c>
      <c r="AV19" s="165">
        <v>0.28770000000000001</v>
      </c>
      <c r="AW19" s="165">
        <v>0.2571</v>
      </c>
      <c r="AX19" s="166"/>
      <c r="AY19" s="165">
        <v>-15.539300000000001</v>
      </c>
      <c r="AZ19" s="165">
        <v>3.5632999999999999</v>
      </c>
      <c r="BA19" s="165">
        <v>19.529</v>
      </c>
      <c r="BB19" s="165">
        <v>-35.411299999999997</v>
      </c>
      <c r="BC19" s="165">
        <v>21.1572</v>
      </c>
      <c r="BD19" s="165">
        <v>-7.1</v>
      </c>
      <c r="BE19" s="165">
        <v>-7.1</v>
      </c>
      <c r="BF19" s="165">
        <v>-23.0169</v>
      </c>
      <c r="BG19" s="165">
        <v>-22.985499999999998</v>
      </c>
      <c r="BH19" s="165">
        <v>-2.7915000000000001</v>
      </c>
      <c r="BI19" s="166"/>
      <c r="BJ19" s="165">
        <v>-7.3250000000000002</v>
      </c>
      <c r="BK19" s="165">
        <v>2.0596999999999999</v>
      </c>
      <c r="BL19" s="165">
        <v>0.16109999999999999</v>
      </c>
      <c r="BM19" s="165">
        <v>0.2301</v>
      </c>
      <c r="BN19" s="165">
        <v>-110.8737</v>
      </c>
      <c r="BO19" s="165">
        <v>49.165300000000002</v>
      </c>
      <c r="BP19" s="165">
        <v>49.8367</v>
      </c>
      <c r="BQ19" s="165">
        <v>-12.46</v>
      </c>
      <c r="BR19" s="165">
        <v>-174.74260000000001</v>
      </c>
      <c r="BS19" s="166"/>
      <c r="BT19" s="166"/>
      <c r="BU19" s="166"/>
      <c r="BV19" s="165">
        <v>14.3306</v>
      </c>
      <c r="BW19" s="165">
        <v>9.06</v>
      </c>
      <c r="BX19" s="165">
        <v>5.63</v>
      </c>
      <c r="BY19" s="165">
        <v>-10.64</v>
      </c>
      <c r="BZ19" s="165">
        <v>5.13</v>
      </c>
      <c r="CA19" s="165">
        <v>-12.319900000000001</v>
      </c>
      <c r="CB19" s="165">
        <v>-12.0519</v>
      </c>
      <c r="CC19" s="165">
        <v>18.0227</v>
      </c>
      <c r="CD19" s="165">
        <v>15.7133</v>
      </c>
      <c r="CE19" s="165">
        <v>-4.1684000000000001</v>
      </c>
      <c r="CF19" s="165">
        <v>-17.719100000000001</v>
      </c>
      <c r="CG19" s="165">
        <v>-17.933800000000002</v>
      </c>
      <c r="CH19" s="165">
        <v>-7.6277999999999997</v>
      </c>
      <c r="CI19" s="165">
        <v>10.6897</v>
      </c>
      <c r="CJ19" s="166"/>
      <c r="CK19" s="166"/>
      <c r="CL19" s="165">
        <v>41.2</v>
      </c>
      <c r="CM19" s="165">
        <v>-16</v>
      </c>
      <c r="CN19" s="165">
        <v>-2.21</v>
      </c>
      <c r="CO19" s="165">
        <v>29.643999999999998</v>
      </c>
      <c r="CP19" s="165">
        <v>29.715399999999999</v>
      </c>
      <c r="CQ19" s="165">
        <v>28.800799999999999</v>
      </c>
      <c r="CR19" s="165">
        <v>73.216300000000004</v>
      </c>
      <c r="CS19" s="165">
        <v>74.097700000000003</v>
      </c>
      <c r="CT19" s="165">
        <v>-11.539300000000001</v>
      </c>
      <c r="CU19" s="165">
        <v>-69.498400000000004</v>
      </c>
      <c r="CV19" s="165">
        <v>-8.8032000000000004</v>
      </c>
      <c r="CW19" s="165">
        <v>2.1324000000000001</v>
      </c>
      <c r="CX19" s="165">
        <v>33.43</v>
      </c>
      <c r="CY19" s="165">
        <v>16.09</v>
      </c>
      <c r="CZ19" s="165">
        <v>4.3799000000000001</v>
      </c>
      <c r="DA19" s="165">
        <v>4.6905999999999999</v>
      </c>
      <c r="DB19" s="165">
        <v>-6.15</v>
      </c>
      <c r="DC19" s="166"/>
      <c r="DD19" s="165">
        <v>-12.711499999999999</v>
      </c>
      <c r="DE19" s="165">
        <v>-12.6113</v>
      </c>
      <c r="DF19" s="165">
        <v>35.469099999999997</v>
      </c>
      <c r="DG19" s="165">
        <v>1.4999999999999999E-2</v>
      </c>
      <c r="DH19" s="165">
        <v>-2.9041000000000001</v>
      </c>
      <c r="DI19" s="166"/>
      <c r="DJ19" s="166"/>
      <c r="DK19" s="165">
        <v>-6.9824000000000002</v>
      </c>
      <c r="DL19" s="166"/>
      <c r="DM19" s="165">
        <v>49.369700000000002</v>
      </c>
      <c r="DN19" s="165">
        <v>33.218699999999998</v>
      </c>
      <c r="DO19" s="165">
        <v>-31.33</v>
      </c>
      <c r="DP19" s="165">
        <v>-5.53</v>
      </c>
      <c r="DQ19" s="165">
        <v>9.1395</v>
      </c>
      <c r="DR19" s="165">
        <v>-33.494399999999999</v>
      </c>
      <c r="DS19" s="165">
        <v>-10.88</v>
      </c>
      <c r="DT19" s="165">
        <v>-11</v>
      </c>
      <c r="DU19" s="165">
        <v>28.6</v>
      </c>
      <c r="DV19" s="165">
        <v>18.260000000000002</v>
      </c>
      <c r="DW19" s="165">
        <v>-37.290900000000001</v>
      </c>
      <c r="DX19" s="165">
        <v>-18.3</v>
      </c>
      <c r="DY19" s="165">
        <v>-33.499299999999998</v>
      </c>
      <c r="DZ19" s="165">
        <v>-32.072699999999998</v>
      </c>
      <c r="EA19" s="166"/>
      <c r="EB19" s="165">
        <v>-13.260400000000001</v>
      </c>
      <c r="EC19" s="165">
        <v>-19.427</v>
      </c>
      <c r="ED19" s="165">
        <v>-19.402799999999999</v>
      </c>
      <c r="EE19" s="165">
        <v>-20.634499999999999</v>
      </c>
      <c r="EF19" s="165">
        <v>-27.568000000000001</v>
      </c>
      <c r="EG19" s="165">
        <v>-12.037000000000001</v>
      </c>
      <c r="EH19" s="165">
        <v>-82.793599999999998</v>
      </c>
      <c r="EI19" s="165">
        <v>-16.9377</v>
      </c>
      <c r="EJ19" s="166"/>
      <c r="EK19" s="165">
        <v>-8.8863000000000003</v>
      </c>
      <c r="EL19" s="165">
        <v>-8.6021000000000001</v>
      </c>
      <c r="EM19" s="165">
        <v>15.794700000000001</v>
      </c>
      <c r="EN19" s="165">
        <v>-16.3889</v>
      </c>
      <c r="EO19" s="165">
        <v>-15.5021</v>
      </c>
      <c r="EP19" s="165">
        <v>-2.5640000000000001</v>
      </c>
      <c r="EQ19" s="165">
        <v>-20.681799999999999</v>
      </c>
      <c r="ER19" s="165">
        <v>-20.360700000000001</v>
      </c>
      <c r="ES19" s="165">
        <v>10.2645</v>
      </c>
      <c r="ET19" s="166"/>
      <c r="EU19" s="166"/>
      <c r="EV19" s="165">
        <v>0</v>
      </c>
      <c r="EW19" s="165">
        <v>2.8126000000000002</v>
      </c>
      <c r="EX19" s="165">
        <v>-24.788499999999999</v>
      </c>
      <c r="EY19" s="165">
        <v>-10.9254</v>
      </c>
      <c r="EZ19" s="165">
        <v>-11.071099999999999</v>
      </c>
      <c r="FA19" s="165">
        <v>7.9116999999999997</v>
      </c>
      <c r="FB19" s="165">
        <v>12.418900000000001</v>
      </c>
      <c r="FC19" s="165">
        <v>-20.503799999999998</v>
      </c>
      <c r="FD19" s="165">
        <v>6.1897000000000002</v>
      </c>
      <c r="FE19" s="166"/>
      <c r="FF19" s="166"/>
      <c r="FG19" s="165">
        <v>0</v>
      </c>
      <c r="FH19" s="165">
        <v>0</v>
      </c>
      <c r="FI19" s="165">
        <v>0</v>
      </c>
      <c r="FJ19" s="165">
        <v>1.1721999999999999</v>
      </c>
      <c r="FK19" s="165">
        <v>1.3395999999999999</v>
      </c>
      <c r="FL19" s="165">
        <v>13.3965</v>
      </c>
      <c r="FM19" s="165">
        <v>15.904199999999999</v>
      </c>
      <c r="FN19" s="165">
        <v>16.034800000000001</v>
      </c>
      <c r="FO19" s="165">
        <v>19.927299999999999</v>
      </c>
      <c r="FP19" s="165">
        <v>30.821899999999999</v>
      </c>
      <c r="FQ19" s="166"/>
      <c r="FR19" s="166"/>
      <c r="FS19" s="165">
        <v>-1.8947000000000001</v>
      </c>
      <c r="FT19" s="166"/>
      <c r="FU19" s="166"/>
      <c r="FV19" s="165">
        <v>0.4</v>
      </c>
      <c r="FW19" s="165">
        <v>-19.0304</v>
      </c>
      <c r="FX19" s="165">
        <v>1.4256</v>
      </c>
      <c r="FY19" s="165">
        <v>7.0380000000000003</v>
      </c>
      <c r="FZ19" s="165">
        <v>0.97799999999999998</v>
      </c>
      <c r="GA19" s="165">
        <v>2.3447</v>
      </c>
      <c r="GB19" s="165">
        <v>27.6</v>
      </c>
      <c r="GC19" s="165">
        <v>-37.972499999999997</v>
      </c>
      <c r="GD19" s="165">
        <v>-27.598400000000002</v>
      </c>
      <c r="GE19" s="166"/>
      <c r="GF19" s="165">
        <v>28.6129</v>
      </c>
      <c r="GG19" s="166"/>
      <c r="GH19" s="165">
        <v>19.459</v>
      </c>
      <c r="GI19" s="166"/>
      <c r="GJ19" s="165">
        <v>-5.8411</v>
      </c>
      <c r="GK19" s="165">
        <v>1.7524</v>
      </c>
      <c r="GL19" s="166"/>
      <c r="GM19" s="166"/>
      <c r="GN19" s="166"/>
      <c r="GO19" s="165">
        <v>-12.5252</v>
      </c>
      <c r="GP19" s="165">
        <v>8.3505000000000003</v>
      </c>
      <c r="GQ19" s="165">
        <v>-32.772500000000001</v>
      </c>
      <c r="GR19" s="165">
        <v>-11.866199999999999</v>
      </c>
      <c r="GS19" s="165">
        <v>-5.68</v>
      </c>
      <c r="GT19" s="165">
        <v>132.89070000000001</v>
      </c>
      <c r="GU19" s="165">
        <v>-8.0318000000000005</v>
      </c>
      <c r="GV19" s="165">
        <v>-7.4549000000000003</v>
      </c>
      <c r="GW19" s="165">
        <v>-2.9331999999999998</v>
      </c>
      <c r="GX19" s="166"/>
      <c r="GY19" s="165">
        <v>9.1207999999999991</v>
      </c>
      <c r="GZ19" s="165">
        <v>8.9802999999999997</v>
      </c>
      <c r="HA19" s="166"/>
      <c r="HB19" s="165">
        <v>11.768800000000001</v>
      </c>
      <c r="HC19" s="165">
        <v>14.8001</v>
      </c>
      <c r="HD19" s="165">
        <v>10.06</v>
      </c>
      <c r="HE19" s="165">
        <v>-8.2180999999999997</v>
      </c>
      <c r="HF19" s="165">
        <v>41.472799999999999</v>
      </c>
      <c r="HG19" s="165">
        <v>31.936699999999998</v>
      </c>
      <c r="HH19" s="165">
        <v>28.5733</v>
      </c>
      <c r="HI19" s="165">
        <v>21.628</v>
      </c>
      <c r="HJ19" s="165">
        <v>22.489799999999999</v>
      </c>
      <c r="HK19" s="165">
        <v>-7.7927999999999997</v>
      </c>
      <c r="HL19" s="165">
        <v>-9.8825000000000003</v>
      </c>
      <c r="HM19" s="165">
        <v>-10.042199999999999</v>
      </c>
      <c r="HN19" s="165">
        <v>-12.2845</v>
      </c>
      <c r="HO19" s="166"/>
      <c r="HP19" s="166"/>
      <c r="HQ19" s="165">
        <v>-11.270799999999999</v>
      </c>
      <c r="HR19" s="165">
        <v>-10.5951</v>
      </c>
      <c r="HS19" s="165">
        <v>-10.0669</v>
      </c>
      <c r="HT19" s="165">
        <v>-10.0649</v>
      </c>
      <c r="HU19" s="165">
        <v>6.46</v>
      </c>
      <c r="HV19" s="165">
        <v>6.31</v>
      </c>
      <c r="HW19" s="165">
        <v>-29.8</v>
      </c>
      <c r="HX19" s="165">
        <v>-29.6</v>
      </c>
      <c r="HY19" s="165">
        <v>1.3724000000000001</v>
      </c>
      <c r="HZ19" s="165">
        <v>-9.0399999999999991</v>
      </c>
      <c r="IA19" s="165">
        <v>19.974499999999999</v>
      </c>
      <c r="IB19" s="165">
        <v>31.451699999999999</v>
      </c>
      <c r="IC19" s="165">
        <v>31.3323</v>
      </c>
      <c r="ID19" s="165">
        <v>-17</v>
      </c>
      <c r="IE19" s="165">
        <v>-38.200000000000003</v>
      </c>
      <c r="IF19" s="165">
        <v>0.8</v>
      </c>
      <c r="IG19" s="165">
        <v>0</v>
      </c>
      <c r="IH19" s="165">
        <v>-17.682300000000001</v>
      </c>
      <c r="II19" s="165">
        <v>-17.6707</v>
      </c>
      <c r="IJ19" s="165">
        <v>-42.346699999999998</v>
      </c>
      <c r="IK19" s="165">
        <v>-7.4917999999999996</v>
      </c>
      <c r="IL19" s="165">
        <v>-267.28750000000002</v>
      </c>
      <c r="IM19" s="165">
        <v>-18.568100000000001</v>
      </c>
      <c r="IN19" s="165">
        <v>6.9353999999999996</v>
      </c>
      <c r="IO19" s="165">
        <v>92.788799999999995</v>
      </c>
      <c r="IP19" s="165">
        <v>69.908000000000001</v>
      </c>
      <c r="IQ19" s="165">
        <v>102.89400000000001</v>
      </c>
      <c r="IR19" s="165">
        <v>69.949600000000004</v>
      </c>
      <c r="IS19" s="165">
        <v>24.932600000000001</v>
      </c>
      <c r="IT19" s="165">
        <v>33.878999999999998</v>
      </c>
      <c r="IU19" s="165">
        <v>33.040900000000001</v>
      </c>
      <c r="IV19" s="165">
        <v>5.0480999999999998</v>
      </c>
      <c r="IW19" s="165">
        <v>184.20490000000001</v>
      </c>
      <c r="IX19" s="165">
        <v>-184.03980000000001</v>
      </c>
      <c r="IY19" s="165">
        <v>3.0228000000000002</v>
      </c>
      <c r="IZ19" s="165">
        <v>1.1144000000000001</v>
      </c>
      <c r="JA19" s="165">
        <v>-1.1951000000000001</v>
      </c>
      <c r="JB19" s="166"/>
      <c r="JC19" s="165">
        <v>-7.6</v>
      </c>
      <c r="JD19" s="165">
        <v>-1.087</v>
      </c>
      <c r="JE19" s="165">
        <v>-1.1000000000000001</v>
      </c>
      <c r="JF19" s="165">
        <v>3.6</v>
      </c>
      <c r="JG19" s="165">
        <v>0.32</v>
      </c>
      <c r="JH19" s="165">
        <v>-4.4451999999999998</v>
      </c>
      <c r="JI19" s="165">
        <v>-6.6208999999999998</v>
      </c>
      <c r="JJ19" s="165">
        <v>15.3552</v>
      </c>
      <c r="JK19" s="165">
        <v>-9.0806000000000004</v>
      </c>
      <c r="JL19" s="165">
        <v>2.6</v>
      </c>
      <c r="JM19" s="165">
        <v>0.36399999999999999</v>
      </c>
      <c r="JN19" s="165">
        <v>0.72699999999999998</v>
      </c>
      <c r="JO19" s="165">
        <v>1.4753000000000001</v>
      </c>
      <c r="JP19" s="165">
        <v>1.6020000000000001</v>
      </c>
      <c r="JQ19" s="165">
        <v>4.1180000000000003</v>
      </c>
      <c r="JR19" s="165">
        <v>3.1406000000000001</v>
      </c>
      <c r="JS19" s="165">
        <v>3.0224000000000002</v>
      </c>
      <c r="JT19" s="166"/>
      <c r="JU19" s="165">
        <v>21.9</v>
      </c>
      <c r="JV19" s="165">
        <v>9.0042000000000009</v>
      </c>
      <c r="JW19" s="165">
        <v>-0.5</v>
      </c>
      <c r="JX19" s="166"/>
      <c r="JY19" s="165">
        <v>0</v>
      </c>
      <c r="JZ19" s="165">
        <v>-17.900600000000001</v>
      </c>
      <c r="KA19" s="165">
        <v>-19.519100000000002</v>
      </c>
      <c r="KB19" s="165">
        <v>1.2135</v>
      </c>
      <c r="KC19" s="165">
        <v>13.709300000000001</v>
      </c>
      <c r="KD19" s="165">
        <v>-13.842000000000001</v>
      </c>
      <c r="KE19" s="165">
        <v>0</v>
      </c>
      <c r="KF19" s="165">
        <v>-22.9</v>
      </c>
      <c r="KG19" s="165">
        <v>5.9</v>
      </c>
      <c r="KH19" s="166"/>
      <c r="KI19" s="165">
        <v>-104.9324</v>
      </c>
    </row>
    <row r="20" spans="1:295" ht="18" customHeight="1" x14ac:dyDescent="0.35">
      <c r="A20" s="161" t="s">
        <v>53</v>
      </c>
      <c r="B20" s="161" t="s">
        <v>724</v>
      </c>
      <c r="C20" s="166">
        <v>0</v>
      </c>
      <c r="D20" s="165">
        <v>3.8371</v>
      </c>
      <c r="E20" s="165">
        <v>-8.1836000000000002</v>
      </c>
      <c r="F20" s="165">
        <v>2.9986000000000002</v>
      </c>
      <c r="G20" s="165">
        <v>8.1402999999999999</v>
      </c>
      <c r="H20" s="166"/>
      <c r="I20" s="165">
        <v>15.382300000000001</v>
      </c>
      <c r="J20" s="166"/>
      <c r="K20" s="165">
        <v>9.9472000000000005</v>
      </c>
      <c r="L20" s="165">
        <v>3.8569</v>
      </c>
      <c r="M20" s="165">
        <v>5.2221000000000002</v>
      </c>
      <c r="N20" s="165">
        <v>-6.66</v>
      </c>
      <c r="O20" s="165">
        <v>-19.8</v>
      </c>
      <c r="P20" s="165">
        <v>-2.2000000000000002</v>
      </c>
      <c r="Q20" s="166"/>
      <c r="R20" s="166"/>
      <c r="S20" s="165">
        <v>4.3587999999999996</v>
      </c>
      <c r="T20" s="165">
        <v>8.2842000000000002</v>
      </c>
      <c r="U20" s="165">
        <v>4.0392000000000001</v>
      </c>
      <c r="V20" s="165">
        <v>3.8447</v>
      </c>
      <c r="W20" s="165">
        <v>6.7858999999999998</v>
      </c>
      <c r="X20" s="166"/>
      <c r="Y20" s="165">
        <v>2.0571999999999999</v>
      </c>
      <c r="Z20" s="165">
        <v>2.1402999999999999</v>
      </c>
      <c r="AA20" s="166"/>
      <c r="AB20" s="165">
        <v>-0.78790000000000004</v>
      </c>
      <c r="AC20" s="165">
        <v>-0.104</v>
      </c>
      <c r="AD20" s="165">
        <v>-0.1</v>
      </c>
      <c r="AE20" s="165">
        <v>8.0660000000000007</v>
      </c>
      <c r="AF20" s="165">
        <v>-13.32</v>
      </c>
      <c r="AG20" s="165">
        <v>-15.4</v>
      </c>
      <c r="AH20" s="165">
        <v>-0.124</v>
      </c>
      <c r="AI20" s="165">
        <v>0.217</v>
      </c>
      <c r="AJ20" s="165">
        <v>-12.72</v>
      </c>
      <c r="AK20" s="165">
        <v>-12.82</v>
      </c>
      <c r="AL20" s="166"/>
      <c r="AM20" s="165">
        <v>-9.94</v>
      </c>
      <c r="AN20" s="165">
        <v>-9.9499999999999993</v>
      </c>
      <c r="AO20" s="165">
        <v>3.7141000000000002</v>
      </c>
      <c r="AP20" s="165">
        <v>3.5781000000000001</v>
      </c>
      <c r="AQ20" s="165">
        <v>12.9422</v>
      </c>
      <c r="AR20" s="165">
        <v>14.593400000000001</v>
      </c>
      <c r="AS20" s="165">
        <v>-17.5992</v>
      </c>
      <c r="AT20" s="165">
        <v>-10.180899999999999</v>
      </c>
      <c r="AU20" s="165">
        <v>-10.7883</v>
      </c>
      <c r="AV20" s="165">
        <v>10.371700000000001</v>
      </c>
      <c r="AW20" s="165">
        <v>12.492000000000001</v>
      </c>
      <c r="AX20" s="166"/>
      <c r="AY20" s="165">
        <v>-19.826000000000001</v>
      </c>
      <c r="AZ20" s="165">
        <v>4.7469000000000001</v>
      </c>
      <c r="BA20" s="165">
        <v>32.0458</v>
      </c>
      <c r="BB20" s="165">
        <v>-37.368899999999996</v>
      </c>
      <c r="BC20" s="165">
        <v>19.0259</v>
      </c>
      <c r="BD20" s="165">
        <v>-5.8</v>
      </c>
      <c r="BE20" s="165">
        <v>-6.3</v>
      </c>
      <c r="BF20" s="165">
        <v>-21.001200000000001</v>
      </c>
      <c r="BG20" s="165">
        <v>-21.5671</v>
      </c>
      <c r="BH20" s="165">
        <v>-2.4502000000000002</v>
      </c>
      <c r="BI20" s="166"/>
      <c r="BJ20" s="165">
        <v>-9.2401999999999997</v>
      </c>
      <c r="BK20" s="165">
        <v>2.0009000000000001</v>
      </c>
      <c r="BL20" s="165">
        <v>1.0962000000000001</v>
      </c>
      <c r="BM20" s="165">
        <v>0.80969999999999998</v>
      </c>
      <c r="BN20" s="165">
        <v>-98.025400000000005</v>
      </c>
      <c r="BO20" s="165">
        <v>46.723799999999997</v>
      </c>
      <c r="BP20" s="165">
        <v>46.723799999999997</v>
      </c>
      <c r="BQ20" s="165">
        <v>-23.494700000000002</v>
      </c>
      <c r="BR20" s="165">
        <v>-169.41849999999999</v>
      </c>
      <c r="BS20" s="166"/>
      <c r="BT20" s="166"/>
      <c r="BU20" s="166"/>
      <c r="BV20" s="165">
        <v>14.3306</v>
      </c>
      <c r="BW20" s="165">
        <v>9.1999999999999993</v>
      </c>
      <c r="BX20" s="165">
        <v>5.74</v>
      </c>
      <c r="BY20" s="165">
        <v>-10.14</v>
      </c>
      <c r="BZ20" s="165">
        <v>5.14</v>
      </c>
      <c r="CA20" s="165">
        <v>-11.382199999999999</v>
      </c>
      <c r="CB20" s="165">
        <v>-11.248200000000001</v>
      </c>
      <c r="CC20" s="165">
        <v>16.086300000000001</v>
      </c>
      <c r="CD20" s="165">
        <v>14.366099999999999</v>
      </c>
      <c r="CE20" s="165">
        <v>-4.2107000000000001</v>
      </c>
      <c r="CF20" s="165">
        <v>-13.1668</v>
      </c>
      <c r="CG20" s="165">
        <v>-13.1455</v>
      </c>
      <c r="CH20" s="165">
        <v>-7.7209000000000003</v>
      </c>
      <c r="CI20" s="165">
        <v>11.867699999999999</v>
      </c>
      <c r="CJ20" s="166"/>
      <c r="CK20" s="166"/>
      <c r="CL20" s="165">
        <v>45.8</v>
      </c>
      <c r="CM20" s="165">
        <v>-18.5</v>
      </c>
      <c r="CN20" s="165">
        <v>-2.21</v>
      </c>
      <c r="CO20" s="165">
        <v>33.1736</v>
      </c>
      <c r="CP20" s="165">
        <v>32.9041</v>
      </c>
      <c r="CQ20" s="165">
        <v>31.7181</v>
      </c>
      <c r="CR20" s="165">
        <v>68.186300000000003</v>
      </c>
      <c r="CS20" s="165">
        <v>68.349000000000004</v>
      </c>
      <c r="CT20" s="165">
        <v>-9.2207000000000008</v>
      </c>
      <c r="CU20" s="165">
        <v>-66.478200000000001</v>
      </c>
      <c r="CV20" s="165">
        <v>-5.9341999999999997</v>
      </c>
      <c r="CW20" s="165">
        <v>2.2107999999999999</v>
      </c>
      <c r="CX20" s="165">
        <v>30.11</v>
      </c>
      <c r="CY20" s="165">
        <v>16.18</v>
      </c>
      <c r="CZ20" s="165">
        <v>5.1611000000000002</v>
      </c>
      <c r="DA20" s="165">
        <v>5.5694999999999997</v>
      </c>
      <c r="DB20" s="165">
        <v>-6.55</v>
      </c>
      <c r="DC20" s="166"/>
      <c r="DD20" s="165">
        <v>-13.778700000000001</v>
      </c>
      <c r="DE20" s="165">
        <v>-13.813599999999999</v>
      </c>
      <c r="DF20" s="165">
        <v>34.336500000000001</v>
      </c>
      <c r="DG20" s="165">
        <v>1.47E-2</v>
      </c>
      <c r="DH20" s="165">
        <v>-3.1444000000000001</v>
      </c>
      <c r="DI20" s="166"/>
      <c r="DJ20" s="166"/>
      <c r="DK20" s="165">
        <v>-7.2168000000000001</v>
      </c>
      <c r="DL20" s="166"/>
      <c r="DM20" s="165">
        <v>51.262300000000003</v>
      </c>
      <c r="DN20" s="165">
        <v>35.445300000000003</v>
      </c>
      <c r="DO20" s="165">
        <v>-28.8</v>
      </c>
      <c r="DP20" s="165">
        <v>-6.19</v>
      </c>
      <c r="DQ20" s="165">
        <v>9.1125000000000007</v>
      </c>
      <c r="DR20" s="165">
        <v>-34.314399999999999</v>
      </c>
      <c r="DS20" s="165">
        <v>-10.86</v>
      </c>
      <c r="DT20" s="165">
        <v>-10.99</v>
      </c>
      <c r="DU20" s="165">
        <v>29.75</v>
      </c>
      <c r="DV20" s="165">
        <v>18.18</v>
      </c>
      <c r="DW20" s="165">
        <v>-34.7273</v>
      </c>
      <c r="DX20" s="165">
        <v>-17.127300000000002</v>
      </c>
      <c r="DY20" s="165">
        <v>-30.9208</v>
      </c>
      <c r="DZ20" s="165">
        <v>-29.709099999999999</v>
      </c>
      <c r="EA20" s="165">
        <v>0</v>
      </c>
      <c r="EB20" s="165">
        <v>-8.8666</v>
      </c>
      <c r="EC20" s="165">
        <v>-14.3935</v>
      </c>
      <c r="ED20" s="165">
        <v>-14.415800000000001</v>
      </c>
      <c r="EE20" s="165">
        <v>-17.575800000000001</v>
      </c>
      <c r="EF20" s="165">
        <v>-25.7944</v>
      </c>
      <c r="EG20" s="165">
        <v>-11.789</v>
      </c>
      <c r="EH20" s="165">
        <v>-70.068799999999996</v>
      </c>
      <c r="EI20" s="165">
        <v>-20.818000000000001</v>
      </c>
      <c r="EJ20" s="166"/>
      <c r="EK20" s="165">
        <v>-8.9255999999999993</v>
      </c>
      <c r="EL20" s="165">
        <v>-8.7487999999999992</v>
      </c>
      <c r="EM20" s="165">
        <v>15.334</v>
      </c>
      <c r="EN20" s="165">
        <v>-18.680900000000001</v>
      </c>
      <c r="EO20" s="165">
        <v>-17.679400000000001</v>
      </c>
      <c r="EP20" s="165">
        <v>-7.1719999999999997</v>
      </c>
      <c r="EQ20" s="165">
        <v>-19.380600000000001</v>
      </c>
      <c r="ER20" s="165">
        <v>-18.9039</v>
      </c>
      <c r="ES20" s="165">
        <v>11.4246</v>
      </c>
      <c r="ET20" s="166"/>
      <c r="EU20" s="166"/>
      <c r="EV20" s="165">
        <v>0.7</v>
      </c>
      <c r="EW20" s="165">
        <v>2.8864999999999998</v>
      </c>
      <c r="EX20" s="165">
        <v>-28.903400000000001</v>
      </c>
      <c r="EY20" s="165">
        <v>-10.6654</v>
      </c>
      <c r="EZ20" s="165">
        <v>-10.828099999999999</v>
      </c>
      <c r="FA20" s="165">
        <v>8.1920000000000002</v>
      </c>
      <c r="FB20" s="165">
        <v>13.3752</v>
      </c>
      <c r="FC20" s="165">
        <v>-20.907399999999999</v>
      </c>
      <c r="FD20" s="166"/>
      <c r="FE20" s="166"/>
      <c r="FF20" s="166"/>
      <c r="FG20" s="165">
        <v>2.7332000000000001</v>
      </c>
      <c r="FH20" s="165">
        <v>2.7096</v>
      </c>
      <c r="FI20" s="165">
        <v>0</v>
      </c>
      <c r="FJ20" s="165">
        <v>0.66979999999999995</v>
      </c>
      <c r="FK20" s="165">
        <v>0.83730000000000004</v>
      </c>
      <c r="FL20" s="165">
        <v>18.0853</v>
      </c>
      <c r="FM20" s="165">
        <v>14.7864</v>
      </c>
      <c r="FN20" s="165">
        <v>14.462300000000001</v>
      </c>
      <c r="FO20" s="165">
        <v>27.135999999999999</v>
      </c>
      <c r="FP20" s="165">
        <v>37.152700000000003</v>
      </c>
      <c r="FQ20" s="166"/>
      <c r="FR20" s="166"/>
      <c r="FS20" s="165">
        <v>-1.2061999999999999</v>
      </c>
      <c r="FT20" s="166"/>
      <c r="FU20" s="166"/>
      <c r="FV20" s="165">
        <v>1.87</v>
      </c>
      <c r="FW20" s="165">
        <v>-20.008299999999998</v>
      </c>
      <c r="FX20" s="165">
        <v>1.5828</v>
      </c>
      <c r="FY20" s="165">
        <v>6.6059999999999999</v>
      </c>
      <c r="FZ20" s="165">
        <v>1.0429999999999999</v>
      </c>
      <c r="GA20" s="165">
        <v>2.2978999999999998</v>
      </c>
      <c r="GB20" s="165">
        <v>24.79</v>
      </c>
      <c r="GC20" s="165">
        <v>-40.829500000000003</v>
      </c>
      <c r="GD20" s="165">
        <v>-29.293900000000001</v>
      </c>
      <c r="GE20" s="165">
        <v>-2.91</v>
      </c>
      <c r="GF20" s="165">
        <v>26.9695</v>
      </c>
      <c r="GG20" s="166"/>
      <c r="GH20" s="165">
        <v>20.5868</v>
      </c>
      <c r="GI20" s="166"/>
      <c r="GJ20" s="165">
        <v>-6.1894</v>
      </c>
      <c r="GK20" s="165">
        <v>1.8801000000000001</v>
      </c>
      <c r="GL20" s="166"/>
      <c r="GM20" s="166"/>
      <c r="GN20" s="166"/>
      <c r="GO20" s="165">
        <v>-11.549799999999999</v>
      </c>
      <c r="GP20" s="165">
        <v>6.8124000000000002</v>
      </c>
      <c r="GQ20" s="165">
        <v>-33.360700000000001</v>
      </c>
      <c r="GR20" s="165">
        <v>-23.592199999999998</v>
      </c>
      <c r="GS20" s="165">
        <v>-6.2305000000000001</v>
      </c>
      <c r="GT20" s="165">
        <v>147.20359999999999</v>
      </c>
      <c r="GU20" s="165">
        <v>-7.4092000000000002</v>
      </c>
      <c r="GV20" s="165">
        <v>-8.0291999999999994</v>
      </c>
      <c r="GW20" s="165">
        <v>-2.9538000000000002</v>
      </c>
      <c r="GX20" s="166"/>
      <c r="GY20" s="165">
        <v>9.2453000000000003</v>
      </c>
      <c r="GZ20" s="165">
        <v>9.3442000000000007</v>
      </c>
      <c r="HA20" s="166"/>
      <c r="HB20" s="165">
        <v>9.8710000000000004</v>
      </c>
      <c r="HC20" s="165">
        <v>10.872199999999999</v>
      </c>
      <c r="HD20" s="165">
        <v>10.9</v>
      </c>
      <c r="HE20" s="165">
        <v>-9.2981999999999996</v>
      </c>
      <c r="HF20" s="165">
        <v>40.983499999999999</v>
      </c>
      <c r="HG20" s="165">
        <v>32.467199999999998</v>
      </c>
      <c r="HH20" s="165">
        <v>27.368099999999998</v>
      </c>
      <c r="HI20" s="165">
        <v>22.747</v>
      </c>
      <c r="HJ20" s="165">
        <v>22.918099999999999</v>
      </c>
      <c r="HK20" s="165">
        <v>-7.1086999999999998</v>
      </c>
      <c r="HL20" s="165">
        <v>-8.4784000000000006</v>
      </c>
      <c r="HM20" s="165">
        <v>-12.3978</v>
      </c>
      <c r="HN20" s="165">
        <v>-13.844900000000001</v>
      </c>
      <c r="HO20" s="166"/>
      <c r="HP20" s="166"/>
      <c r="HQ20" s="165">
        <v>-10.007300000000001</v>
      </c>
      <c r="HR20" s="165">
        <v>-9.0295000000000005</v>
      </c>
      <c r="HS20" s="165">
        <v>-9.3055000000000003</v>
      </c>
      <c r="HT20" s="165">
        <v>-9.4121000000000006</v>
      </c>
      <c r="HU20" s="165">
        <v>6.83</v>
      </c>
      <c r="HV20" s="165">
        <v>7</v>
      </c>
      <c r="HW20" s="165">
        <v>-30.5</v>
      </c>
      <c r="HX20" s="165">
        <v>-30.4</v>
      </c>
      <c r="HY20" s="165">
        <v>1.0739000000000001</v>
      </c>
      <c r="HZ20" s="165">
        <v>-8.8800000000000008</v>
      </c>
      <c r="IA20" s="165">
        <v>17.265000000000001</v>
      </c>
      <c r="IB20" s="165">
        <v>36.745199999999997</v>
      </c>
      <c r="IC20" s="165">
        <v>36.620199999999997</v>
      </c>
      <c r="ID20" s="165">
        <v>-16.899999999999999</v>
      </c>
      <c r="IE20" s="165">
        <v>-37.6</v>
      </c>
      <c r="IF20" s="165">
        <v>0.5</v>
      </c>
      <c r="IG20" s="165">
        <v>0</v>
      </c>
      <c r="IH20" s="166"/>
      <c r="II20" s="165">
        <v>-17.445599999999999</v>
      </c>
      <c r="IJ20" s="165">
        <v>-39.2151</v>
      </c>
      <c r="IK20" s="165">
        <v>0.27739999999999998</v>
      </c>
      <c r="IL20" s="165">
        <v>-271.60849999999999</v>
      </c>
      <c r="IM20" s="165">
        <v>-22.424600000000002</v>
      </c>
      <c r="IN20" s="165">
        <v>6.7724000000000002</v>
      </c>
      <c r="IO20" s="165">
        <v>97.685599999999994</v>
      </c>
      <c r="IP20" s="165">
        <v>69.907600000000002</v>
      </c>
      <c r="IQ20" s="165">
        <v>98.613399999999999</v>
      </c>
      <c r="IR20" s="165">
        <v>69.378</v>
      </c>
      <c r="IS20" s="165">
        <v>28.852399999999999</v>
      </c>
      <c r="IT20" s="165">
        <v>34.983400000000003</v>
      </c>
      <c r="IU20" s="165">
        <v>33.4514</v>
      </c>
      <c r="IV20" s="165">
        <v>7.5602999999999998</v>
      </c>
      <c r="IW20" s="165">
        <v>184.0368</v>
      </c>
      <c r="IX20" s="165">
        <v>-184.32929999999999</v>
      </c>
      <c r="IY20" s="165">
        <v>5.1897000000000002</v>
      </c>
      <c r="IZ20" s="165">
        <v>-1.5544</v>
      </c>
      <c r="JA20" s="165">
        <v>0.2356</v>
      </c>
      <c r="JB20" s="166"/>
      <c r="JC20" s="165">
        <v>-8.08</v>
      </c>
      <c r="JD20" s="165">
        <v>-1.0109999999999999</v>
      </c>
      <c r="JE20" s="165">
        <v>-1.018</v>
      </c>
      <c r="JF20" s="165">
        <v>4</v>
      </c>
      <c r="JG20" s="165">
        <v>1.52</v>
      </c>
      <c r="JH20" s="165">
        <v>-5.4932999999999996</v>
      </c>
      <c r="JI20" s="165">
        <v>-7.5853000000000002</v>
      </c>
      <c r="JJ20" s="165">
        <v>15.764099999999999</v>
      </c>
      <c r="JK20" s="165">
        <v>-8.7601999999999993</v>
      </c>
      <c r="JL20" s="165">
        <v>1.8</v>
      </c>
      <c r="JM20" s="165">
        <v>-0.57099999999999995</v>
      </c>
      <c r="JN20" s="165">
        <v>-0.47299999999999998</v>
      </c>
      <c r="JO20" s="165">
        <v>1.4487000000000001</v>
      </c>
      <c r="JP20" s="165">
        <v>1.617</v>
      </c>
      <c r="JQ20" s="165">
        <v>2.4177</v>
      </c>
      <c r="JR20" s="165">
        <v>2.6684999999999999</v>
      </c>
      <c r="JS20" s="165">
        <v>3.2218</v>
      </c>
      <c r="JT20" s="166"/>
      <c r="JU20" s="165">
        <v>22</v>
      </c>
      <c r="JV20" s="165">
        <v>8.9567999999999994</v>
      </c>
      <c r="JW20" s="165">
        <v>-0.22</v>
      </c>
      <c r="JX20" s="166"/>
      <c r="JY20" s="165">
        <v>0</v>
      </c>
      <c r="JZ20" s="165">
        <v>-19.534800000000001</v>
      </c>
      <c r="KA20" s="165">
        <v>-19.1938</v>
      </c>
      <c r="KB20" s="165">
        <v>2.7902999999999998</v>
      </c>
      <c r="KC20" s="165">
        <v>13.944900000000001</v>
      </c>
      <c r="KD20" s="165">
        <v>-12.2447</v>
      </c>
      <c r="KE20" s="165">
        <v>-1.8671</v>
      </c>
      <c r="KF20" s="165">
        <v>-23.5</v>
      </c>
      <c r="KG20" s="165">
        <v>5.8</v>
      </c>
      <c r="KH20" s="166"/>
      <c r="KI20" s="165">
        <v>-106.2636</v>
      </c>
    </row>
    <row r="21" spans="1:295" ht="18" customHeight="1" x14ac:dyDescent="0.35">
      <c r="A21" s="161" t="s">
        <v>53</v>
      </c>
      <c r="B21" s="161" t="s">
        <v>725</v>
      </c>
      <c r="C21" s="166">
        <v>0</v>
      </c>
      <c r="D21" s="165">
        <v>3.8418000000000001</v>
      </c>
      <c r="E21" s="165">
        <v>-8.1745999999999999</v>
      </c>
      <c r="F21" s="165">
        <v>3.3736999999999999</v>
      </c>
      <c r="G21" s="165">
        <v>9.0328999999999997</v>
      </c>
      <c r="H21" s="166"/>
      <c r="I21" s="165">
        <v>17.051300000000001</v>
      </c>
      <c r="J21" s="166"/>
      <c r="K21" s="165">
        <v>12.485900000000001</v>
      </c>
      <c r="L21" s="165">
        <v>5.0198</v>
      </c>
      <c r="M21" s="165">
        <v>6.3129999999999997</v>
      </c>
      <c r="N21" s="165">
        <v>-6.66</v>
      </c>
      <c r="O21" s="166"/>
      <c r="P21" s="165">
        <v>2.2000000000000002</v>
      </c>
      <c r="Q21" s="165">
        <v>2.484</v>
      </c>
      <c r="R21" s="165">
        <v>-17.600000000000001</v>
      </c>
      <c r="S21" s="165">
        <v>4.6375999999999999</v>
      </c>
      <c r="T21" s="165">
        <v>2.5099999999999998</v>
      </c>
      <c r="U21" s="165">
        <v>4.8026999999999997</v>
      </c>
      <c r="V21" s="165">
        <v>4.6802999999999999</v>
      </c>
      <c r="W21" s="165">
        <v>8.2466000000000008</v>
      </c>
      <c r="X21" s="166"/>
      <c r="Y21" s="165">
        <v>2.1793</v>
      </c>
      <c r="Z21" s="165">
        <v>2.3098000000000001</v>
      </c>
      <c r="AA21" s="166"/>
      <c r="AB21" s="165">
        <v>-0.91890000000000005</v>
      </c>
      <c r="AC21" s="165">
        <v>8.8999999999999996E-2</v>
      </c>
      <c r="AD21" s="165">
        <v>0.109</v>
      </c>
      <c r="AE21" s="165">
        <v>7.9109999999999996</v>
      </c>
      <c r="AF21" s="165">
        <v>-13.32</v>
      </c>
      <c r="AG21" s="165">
        <v>-11</v>
      </c>
      <c r="AH21" s="165">
        <v>-0.35099999999999998</v>
      </c>
      <c r="AI21" s="165">
        <v>0.221</v>
      </c>
      <c r="AJ21" s="165">
        <v>-12.03</v>
      </c>
      <c r="AK21" s="165">
        <v>-12.04</v>
      </c>
      <c r="AL21" s="166"/>
      <c r="AM21" s="165">
        <v>-9.5</v>
      </c>
      <c r="AN21" s="165">
        <v>-9.4700000000000006</v>
      </c>
      <c r="AO21" s="165">
        <v>3.9967999999999999</v>
      </c>
      <c r="AP21" s="165">
        <v>3.4228999999999998</v>
      </c>
      <c r="AQ21" s="165">
        <v>10.8405</v>
      </c>
      <c r="AR21" s="165">
        <v>13.853999999999999</v>
      </c>
      <c r="AS21" s="165">
        <v>-17.2941</v>
      </c>
      <c r="AT21" s="165">
        <v>-10.4488</v>
      </c>
      <c r="AU21" s="165">
        <v>-9.4515999999999991</v>
      </c>
      <c r="AV21" s="165">
        <v>8.8284000000000002</v>
      </c>
      <c r="AW21" s="165">
        <v>17.779299999999999</v>
      </c>
      <c r="AX21" s="166"/>
      <c r="AY21" s="165">
        <v>-20.7637</v>
      </c>
      <c r="AZ21" s="165">
        <v>4.7469000000000001</v>
      </c>
      <c r="BA21" s="165">
        <v>22.906700000000001</v>
      </c>
      <c r="BB21" s="165">
        <v>-34.250399999999999</v>
      </c>
      <c r="BC21" s="165">
        <v>17.752199999999998</v>
      </c>
      <c r="BD21" s="165">
        <v>-5.4</v>
      </c>
      <c r="BE21" s="165">
        <v>-5.6</v>
      </c>
      <c r="BF21" s="165">
        <v>-20.7149</v>
      </c>
      <c r="BG21" s="165">
        <v>-19.298400000000001</v>
      </c>
      <c r="BH21" s="165">
        <v>-2.5874999999999999</v>
      </c>
      <c r="BI21" s="166"/>
      <c r="BJ21" s="165">
        <v>-7.4702999999999999</v>
      </c>
      <c r="BK21" s="165">
        <v>1.7802</v>
      </c>
      <c r="BL21" s="165">
        <v>1.8255999999999999</v>
      </c>
      <c r="BM21" s="165">
        <v>1.1821999999999999</v>
      </c>
      <c r="BN21" s="165">
        <v>-86.092699999999994</v>
      </c>
      <c r="BO21" s="165">
        <v>44.770600000000002</v>
      </c>
      <c r="BP21" s="165">
        <v>45.014800000000001</v>
      </c>
      <c r="BQ21" s="165">
        <v>-24.3736</v>
      </c>
      <c r="BR21" s="165">
        <v>-158.5942</v>
      </c>
      <c r="BS21" s="166"/>
      <c r="BT21" s="166"/>
      <c r="BU21" s="166"/>
      <c r="BV21" s="165">
        <v>12.035299999999999</v>
      </c>
      <c r="BW21" s="165">
        <v>8.4700000000000006</v>
      </c>
      <c r="BX21" s="165">
        <v>5.14</v>
      </c>
      <c r="BY21" s="165">
        <v>-9.9600000000000009</v>
      </c>
      <c r="BZ21" s="165">
        <v>4.3499999999999996</v>
      </c>
      <c r="CA21" s="165">
        <v>-11.6501</v>
      </c>
      <c r="CB21" s="165">
        <v>-11.784000000000001</v>
      </c>
      <c r="CC21" s="165">
        <v>18.4069</v>
      </c>
      <c r="CD21" s="165">
        <v>16.701000000000001</v>
      </c>
      <c r="CE21" s="165">
        <v>-0.60760000000000003</v>
      </c>
      <c r="CF21" s="165">
        <v>-11.4579</v>
      </c>
      <c r="CG21" s="165">
        <v>-11.658799999999999</v>
      </c>
      <c r="CH21" s="165">
        <v>-7.6798000000000002</v>
      </c>
      <c r="CI21" s="165">
        <v>12.3307</v>
      </c>
      <c r="CJ21" s="166"/>
      <c r="CK21" s="166"/>
      <c r="CL21" s="165">
        <v>49.2</v>
      </c>
      <c r="CM21" s="165">
        <v>-20.2</v>
      </c>
      <c r="CN21" s="165">
        <v>-2.21</v>
      </c>
      <c r="CO21" s="165">
        <v>34.009300000000003</v>
      </c>
      <c r="CP21" s="165">
        <v>33.666800000000002</v>
      </c>
      <c r="CQ21" s="165">
        <v>33.077800000000003</v>
      </c>
      <c r="CR21" s="165">
        <v>66.295299999999997</v>
      </c>
      <c r="CS21" s="165">
        <v>66.150700000000001</v>
      </c>
      <c r="CT21" s="165">
        <v>1</v>
      </c>
      <c r="CU21" s="165">
        <v>-63.833300000000001</v>
      </c>
      <c r="CV21" s="165">
        <v>-5.6482000000000001</v>
      </c>
      <c r="CW21" s="165">
        <v>2.5165999999999999</v>
      </c>
      <c r="CX21" s="165">
        <v>27.72</v>
      </c>
      <c r="CY21" s="165">
        <v>15.86</v>
      </c>
      <c r="CZ21" s="165">
        <v>5.7861000000000002</v>
      </c>
      <c r="DA21" s="165">
        <v>6.0576999999999996</v>
      </c>
      <c r="DB21" s="165">
        <v>-6.88</v>
      </c>
      <c r="DC21" s="166"/>
      <c r="DD21" s="165">
        <v>-14.897600000000001</v>
      </c>
      <c r="DE21" s="165">
        <v>-14.375999999999999</v>
      </c>
      <c r="DF21" s="165">
        <v>36.605699999999999</v>
      </c>
      <c r="DG21" s="165">
        <v>1.47E-2</v>
      </c>
      <c r="DH21" s="165">
        <v>-3.3597999999999999</v>
      </c>
      <c r="DI21" s="165">
        <v>10.4</v>
      </c>
      <c r="DJ21" s="165">
        <v>10.9</v>
      </c>
      <c r="DK21" s="165">
        <v>-6.1230000000000002</v>
      </c>
      <c r="DL21" s="166"/>
      <c r="DM21" s="165">
        <v>50.946800000000003</v>
      </c>
      <c r="DN21" s="165">
        <v>37.857399999999998</v>
      </c>
      <c r="DO21" s="165">
        <v>-26.9</v>
      </c>
      <c r="DP21" s="165">
        <v>-5.69</v>
      </c>
      <c r="DQ21" s="165">
        <v>8.3834999999999997</v>
      </c>
      <c r="DR21" s="165">
        <v>-36.809600000000003</v>
      </c>
      <c r="DS21" s="165">
        <v>-10.58</v>
      </c>
      <c r="DT21" s="165">
        <v>-10.58</v>
      </c>
      <c r="DU21" s="165">
        <v>29.53</v>
      </c>
      <c r="DV21" s="165">
        <v>19.04</v>
      </c>
      <c r="DW21" s="165">
        <v>-36.236400000000003</v>
      </c>
      <c r="DX21" s="165">
        <v>-18.136399999999998</v>
      </c>
      <c r="DY21" s="165">
        <v>-32.460299999999997</v>
      </c>
      <c r="DZ21" s="165">
        <v>-30.3</v>
      </c>
      <c r="EA21" s="165">
        <v>10.4375</v>
      </c>
      <c r="EB21" s="165">
        <v>-7.5476999999999999</v>
      </c>
      <c r="EC21" s="165">
        <v>-14.6557</v>
      </c>
      <c r="ED21" s="165">
        <v>-14.4155</v>
      </c>
      <c r="EE21" s="165">
        <v>-16.139099999999999</v>
      </c>
      <c r="EF21" s="165">
        <v>-22.815799999999999</v>
      </c>
      <c r="EG21" s="165">
        <v>-11.361000000000001</v>
      </c>
      <c r="EH21" s="165">
        <v>-70.194500000000005</v>
      </c>
      <c r="EI21" s="165">
        <v>-24.366900000000001</v>
      </c>
      <c r="EJ21" s="166"/>
      <c r="EK21" s="165">
        <v>-10.1821</v>
      </c>
      <c r="EL21" s="165">
        <v>-9.6257000000000001</v>
      </c>
      <c r="EM21" s="165">
        <v>8.6264000000000003</v>
      </c>
      <c r="EN21" s="165">
        <v>-21.8202</v>
      </c>
      <c r="EO21" s="165">
        <v>-21.429200000000002</v>
      </c>
      <c r="EP21" s="165">
        <v>8.7200000000000006</v>
      </c>
      <c r="EQ21" s="165">
        <v>-22.713200000000001</v>
      </c>
      <c r="ER21" s="165">
        <v>-22.138000000000002</v>
      </c>
      <c r="ES21" s="165">
        <v>6.7313000000000001</v>
      </c>
      <c r="ET21" s="166"/>
      <c r="EU21" s="166"/>
      <c r="EV21" s="165">
        <v>1.9</v>
      </c>
      <c r="EW21" s="165">
        <v>3.3492000000000002</v>
      </c>
      <c r="EX21" s="165">
        <v>-37.398299999999999</v>
      </c>
      <c r="EY21" s="165">
        <v>-9.0190999999999999</v>
      </c>
      <c r="EZ21" s="165">
        <v>-9.2921999999999993</v>
      </c>
      <c r="FA21" s="165">
        <v>7.6318999999999999</v>
      </c>
      <c r="FB21" s="165">
        <v>11.788600000000001</v>
      </c>
      <c r="FC21" s="165">
        <v>-24.505299999999998</v>
      </c>
      <c r="FD21" s="165">
        <v>5.2803000000000004</v>
      </c>
      <c r="FE21" s="165">
        <v>0</v>
      </c>
      <c r="FF21" s="165">
        <v>0</v>
      </c>
      <c r="FG21" s="165">
        <v>2.9781</v>
      </c>
      <c r="FH21" s="165">
        <v>2.9981</v>
      </c>
      <c r="FI21" s="165">
        <v>0</v>
      </c>
      <c r="FJ21" s="165">
        <v>1.1721999999999999</v>
      </c>
      <c r="FK21" s="165">
        <v>1.3395999999999999</v>
      </c>
      <c r="FL21" s="165">
        <v>17.080500000000001</v>
      </c>
      <c r="FM21" s="165">
        <v>16.439800000000002</v>
      </c>
      <c r="FN21" s="165">
        <v>16.253</v>
      </c>
      <c r="FO21" s="165">
        <v>25.5501</v>
      </c>
      <c r="FP21" s="165">
        <v>38.523800000000001</v>
      </c>
      <c r="FQ21" s="166"/>
      <c r="FR21" s="166"/>
      <c r="FS21" s="165">
        <v>-1.2061999999999999</v>
      </c>
      <c r="FT21" s="166"/>
      <c r="FU21" s="166"/>
      <c r="FV21" s="165">
        <v>1.53</v>
      </c>
      <c r="FW21" s="165">
        <v>-22.914400000000001</v>
      </c>
      <c r="FX21" s="165">
        <v>1.2685</v>
      </c>
      <c r="FY21" s="165">
        <v>5.6150000000000002</v>
      </c>
      <c r="FZ21" s="165">
        <v>0.92800000000000005</v>
      </c>
      <c r="GA21" s="165">
        <v>2.1903000000000001</v>
      </c>
      <c r="GB21" s="165">
        <v>24.35</v>
      </c>
      <c r="GC21" s="165">
        <v>-40.557200000000002</v>
      </c>
      <c r="GD21" s="165">
        <v>-28.586600000000001</v>
      </c>
      <c r="GE21" s="165">
        <v>-3.23</v>
      </c>
      <c r="GF21" s="165">
        <v>25.9754</v>
      </c>
      <c r="GG21" s="166"/>
      <c r="GH21" s="165">
        <v>21.418500000000002</v>
      </c>
      <c r="GI21" s="166"/>
      <c r="GJ21" s="165">
        <v>-6.0015000000000001</v>
      </c>
      <c r="GK21" s="165">
        <v>1.9883999999999999</v>
      </c>
      <c r="GL21" s="166"/>
      <c r="GM21" s="166"/>
      <c r="GN21" s="166"/>
      <c r="GO21" s="165">
        <v>-12.0337</v>
      </c>
      <c r="GP21" s="165">
        <v>5.3475000000000001</v>
      </c>
      <c r="GQ21" s="165">
        <v>-33.108600000000003</v>
      </c>
      <c r="GR21" s="165">
        <v>-23.433700000000002</v>
      </c>
      <c r="GS21" s="165">
        <v>-6.2079000000000004</v>
      </c>
      <c r="GT21" s="165">
        <v>149.2371</v>
      </c>
      <c r="GU21" s="165">
        <v>-7.1315999999999997</v>
      </c>
      <c r="GV21" s="165">
        <v>-9.3310999999999993</v>
      </c>
      <c r="GW21" s="165">
        <v>-2.3472</v>
      </c>
      <c r="GX21" s="165">
        <v>3.6840999999999999</v>
      </c>
      <c r="GY21" s="165">
        <v>9.4870000000000001</v>
      </c>
      <c r="GZ21" s="165">
        <v>9.5973000000000006</v>
      </c>
      <c r="HA21" s="165">
        <v>2.5889000000000002</v>
      </c>
      <c r="HB21" s="165">
        <v>9.5229999999999997</v>
      </c>
      <c r="HC21" s="165">
        <v>10.7621</v>
      </c>
      <c r="HD21" s="165">
        <v>11.31</v>
      </c>
      <c r="HE21" s="165">
        <v>-9.5143000000000004</v>
      </c>
      <c r="HF21" s="165">
        <v>42.314799999999998</v>
      </c>
      <c r="HG21" s="165">
        <v>31.140999999999998</v>
      </c>
      <c r="HH21" s="165">
        <v>26.930599999999998</v>
      </c>
      <c r="HI21" s="165">
        <v>21.632000000000001</v>
      </c>
      <c r="HJ21" s="165">
        <v>23.579899999999999</v>
      </c>
      <c r="HK21" s="165">
        <v>-7.2335000000000003</v>
      </c>
      <c r="HL21" s="165">
        <v>-9.3085000000000004</v>
      </c>
      <c r="HM21" s="165">
        <v>-11.2233</v>
      </c>
      <c r="HN21" s="165">
        <v>-12.8512</v>
      </c>
      <c r="HO21" s="166"/>
      <c r="HP21" s="166"/>
      <c r="HQ21" s="165">
        <v>-10.8423</v>
      </c>
      <c r="HR21" s="165">
        <v>-9.8975000000000009</v>
      </c>
      <c r="HS21" s="165">
        <v>-10.487299999999999</v>
      </c>
      <c r="HT21" s="165">
        <v>-9.9589999999999996</v>
      </c>
      <c r="HU21" s="165">
        <v>7.4</v>
      </c>
      <c r="HV21" s="165">
        <v>7.52</v>
      </c>
      <c r="HW21" s="165">
        <v>-31.2</v>
      </c>
      <c r="HX21" s="165">
        <v>-31</v>
      </c>
      <c r="HY21" s="165">
        <v>1.583</v>
      </c>
      <c r="HZ21" s="165">
        <v>-10</v>
      </c>
      <c r="IA21" s="165">
        <v>18.492999999999999</v>
      </c>
      <c r="IB21" s="165">
        <v>35.539200000000001</v>
      </c>
      <c r="IC21" s="165">
        <v>35.244</v>
      </c>
      <c r="ID21" s="165">
        <v>-15.2</v>
      </c>
      <c r="IE21" s="165">
        <v>-37.5</v>
      </c>
      <c r="IF21" s="165">
        <v>-0.7</v>
      </c>
      <c r="IG21" s="165">
        <v>-1.6</v>
      </c>
      <c r="IH21" s="166"/>
      <c r="II21" s="166"/>
      <c r="IJ21" s="165">
        <v>-40.567799999999998</v>
      </c>
      <c r="IK21" s="165">
        <v>2.9782999999999999</v>
      </c>
      <c r="IL21" s="165">
        <v>-274.03390000000002</v>
      </c>
      <c r="IM21" s="165">
        <v>-21.423300000000001</v>
      </c>
      <c r="IN21" s="165">
        <v>7.4771999999999998</v>
      </c>
      <c r="IO21" s="165">
        <v>95.169700000000006</v>
      </c>
      <c r="IP21" s="165">
        <v>67.632599999999996</v>
      </c>
      <c r="IQ21" s="165">
        <v>99.4923</v>
      </c>
      <c r="IR21" s="165">
        <v>69.2363</v>
      </c>
      <c r="IS21" s="165">
        <v>26.401199999999999</v>
      </c>
      <c r="IT21" s="165">
        <v>34.977800000000002</v>
      </c>
      <c r="IU21" s="165">
        <v>34.336500000000001</v>
      </c>
      <c r="IV21" s="165">
        <v>8.1736000000000004</v>
      </c>
      <c r="IW21" s="165">
        <v>183.3887</v>
      </c>
      <c r="IX21" s="165">
        <v>-183.39320000000001</v>
      </c>
      <c r="IY21" s="165">
        <v>3.7317999999999998</v>
      </c>
      <c r="IZ21" s="165">
        <v>0.2666</v>
      </c>
      <c r="JA21" s="165">
        <v>-0.98270000000000002</v>
      </c>
      <c r="JB21" s="166"/>
      <c r="JC21" s="165">
        <v>-8.64</v>
      </c>
      <c r="JD21" s="165">
        <v>-0.63100000000000001</v>
      </c>
      <c r="JE21" s="165">
        <v>-0.64200000000000002</v>
      </c>
      <c r="JF21" s="165">
        <v>4.5599999999999996</v>
      </c>
      <c r="JG21" s="165">
        <v>0.88</v>
      </c>
      <c r="JH21" s="165">
        <v>-5.4207999999999998</v>
      </c>
      <c r="JI21" s="165">
        <v>-7.1182999999999996</v>
      </c>
      <c r="JJ21" s="165">
        <v>15.120200000000001</v>
      </c>
      <c r="JK21" s="165">
        <v>-8.2902000000000005</v>
      </c>
      <c r="JL21" s="165">
        <v>2.2000000000000002</v>
      </c>
      <c r="JM21" s="165">
        <v>0.28199999999999997</v>
      </c>
      <c r="JN21" s="165">
        <v>-1.179</v>
      </c>
      <c r="JO21" s="165">
        <v>1.4507000000000001</v>
      </c>
      <c r="JP21" s="165">
        <v>1.6094999999999999</v>
      </c>
      <c r="JQ21" s="165">
        <v>3.8391000000000002</v>
      </c>
      <c r="JR21" s="165">
        <v>3.6234999999999999</v>
      </c>
      <c r="JS21" s="165">
        <v>3.5066999999999999</v>
      </c>
      <c r="JT21" s="166"/>
      <c r="JU21" s="165">
        <v>22</v>
      </c>
      <c r="JV21" s="165">
        <v>8.8177000000000003</v>
      </c>
      <c r="JW21" s="165">
        <v>-0.08</v>
      </c>
      <c r="JX21" s="166"/>
      <c r="JY21" s="166"/>
      <c r="JZ21" s="165">
        <v>-19.663799999999998</v>
      </c>
      <c r="KA21" s="165">
        <v>-18.648099999999999</v>
      </c>
      <c r="KB21" s="165">
        <v>2.4643999999999999</v>
      </c>
      <c r="KC21" s="165">
        <v>15.212899999999999</v>
      </c>
      <c r="KD21" s="165">
        <v>-12.79</v>
      </c>
      <c r="KE21" s="165">
        <v>-2.5207000000000002</v>
      </c>
      <c r="KF21" s="165">
        <v>-23.6</v>
      </c>
      <c r="KG21" s="165">
        <v>5.7</v>
      </c>
      <c r="KH21" s="166"/>
      <c r="KI21" s="165">
        <v>-96.932599999999994</v>
      </c>
    </row>
    <row r="22" spans="1:295" ht="18" customHeight="1" x14ac:dyDescent="0.35">
      <c r="A22" s="161" t="s">
        <v>53</v>
      </c>
      <c r="B22" s="161" t="s">
        <v>726</v>
      </c>
      <c r="C22" s="166">
        <v>0</v>
      </c>
      <c r="D22" s="165">
        <v>3.3014999999999999</v>
      </c>
      <c r="E22" s="165">
        <v>-7.1642999999999999</v>
      </c>
      <c r="F22" s="165">
        <v>3.5459000000000001</v>
      </c>
      <c r="G22" s="165">
        <v>9.3457000000000008</v>
      </c>
      <c r="H22" s="166"/>
      <c r="I22" s="165">
        <v>17.903099999999998</v>
      </c>
      <c r="J22" s="166"/>
      <c r="K22" s="165">
        <v>13.0215</v>
      </c>
      <c r="L22" s="165">
        <v>5.3597999999999999</v>
      </c>
      <c r="M22" s="165">
        <v>6.7126000000000001</v>
      </c>
      <c r="N22" s="165">
        <v>-2.2200000000000002</v>
      </c>
      <c r="O22" s="165">
        <v>-24.2</v>
      </c>
      <c r="P22" s="165">
        <v>2.2000000000000002</v>
      </c>
      <c r="Q22" s="165">
        <v>2.484</v>
      </c>
      <c r="R22" s="165">
        <v>-19.8</v>
      </c>
      <c r="S22" s="165">
        <v>4.2644000000000002</v>
      </c>
      <c r="T22" s="165">
        <v>2.9992999999999999</v>
      </c>
      <c r="U22" s="165">
        <v>4.6284999999999998</v>
      </c>
      <c r="V22" s="165">
        <v>4.5075000000000003</v>
      </c>
      <c r="W22" s="165">
        <v>8.0396999999999998</v>
      </c>
      <c r="X22" s="166"/>
      <c r="Y22" s="165">
        <v>2.0213999999999999</v>
      </c>
      <c r="Z22" s="165">
        <v>2.2709999999999999</v>
      </c>
      <c r="AA22" s="166"/>
      <c r="AB22" s="165">
        <v>-0.85829999999999995</v>
      </c>
      <c r="AC22" s="165">
        <v>-0.128</v>
      </c>
      <c r="AD22" s="165">
        <v>-0.113</v>
      </c>
      <c r="AE22" s="165">
        <v>7.9450000000000003</v>
      </c>
      <c r="AF22" s="165">
        <v>-17.760000000000002</v>
      </c>
      <c r="AG22" s="166"/>
      <c r="AH22" s="165">
        <v>-0.26100000000000001</v>
      </c>
      <c r="AI22" s="165">
        <v>0.218</v>
      </c>
      <c r="AJ22" s="165">
        <v>-14.15</v>
      </c>
      <c r="AK22" s="165">
        <v>-14.36</v>
      </c>
      <c r="AL22" s="166"/>
      <c r="AM22" s="165">
        <v>-9.26</v>
      </c>
      <c r="AN22" s="165">
        <v>-9.31</v>
      </c>
      <c r="AO22" s="165">
        <v>4.0366999999999997</v>
      </c>
      <c r="AP22" s="165">
        <v>3.9390999999999998</v>
      </c>
      <c r="AQ22" s="165">
        <v>16.888300000000001</v>
      </c>
      <c r="AR22" s="165">
        <v>16.7361</v>
      </c>
      <c r="AS22" s="165">
        <v>-23.6401</v>
      </c>
      <c r="AT22" s="165">
        <v>-9.3771000000000004</v>
      </c>
      <c r="AU22" s="165">
        <v>-9.2208000000000006</v>
      </c>
      <c r="AV22" s="165">
        <v>10.881600000000001</v>
      </c>
      <c r="AW22" s="165">
        <v>11.235900000000001</v>
      </c>
      <c r="AX22" s="166"/>
      <c r="AY22" s="165">
        <v>-18.4864</v>
      </c>
      <c r="AZ22" s="165">
        <v>5.1414</v>
      </c>
      <c r="BA22" s="165">
        <v>17.635300000000001</v>
      </c>
      <c r="BB22" s="165">
        <v>-28.0288</v>
      </c>
      <c r="BC22" s="165">
        <v>19.715499999999999</v>
      </c>
      <c r="BD22" s="165">
        <v>-5.5</v>
      </c>
      <c r="BE22" s="165">
        <v>-5.8</v>
      </c>
      <c r="BF22" s="165">
        <v>-22.9025</v>
      </c>
      <c r="BG22" s="165">
        <v>-23.049399999999999</v>
      </c>
      <c r="BH22" s="165">
        <v>-2.8967999999999998</v>
      </c>
      <c r="BI22" s="166"/>
      <c r="BJ22" s="165">
        <v>-5.3853</v>
      </c>
      <c r="BK22" s="165">
        <v>2.3393999999999999</v>
      </c>
      <c r="BL22" s="165">
        <v>1.7739</v>
      </c>
      <c r="BM22" s="165">
        <v>1.2627999999999999</v>
      </c>
      <c r="BN22" s="165">
        <v>-92.074299999999994</v>
      </c>
      <c r="BO22" s="165">
        <v>47.425800000000002</v>
      </c>
      <c r="BP22" s="165">
        <v>47.425800000000002</v>
      </c>
      <c r="BQ22" s="165">
        <v>-14.2112</v>
      </c>
      <c r="BR22" s="165">
        <v>-148.85059999999999</v>
      </c>
      <c r="BS22" s="166"/>
      <c r="BT22" s="166"/>
      <c r="BU22" s="166"/>
      <c r="BV22" s="165">
        <v>13.252800000000001</v>
      </c>
      <c r="BW22" s="165">
        <v>9</v>
      </c>
      <c r="BX22" s="165">
        <v>5.53</v>
      </c>
      <c r="BY22" s="165">
        <v>-9.84</v>
      </c>
      <c r="BZ22" s="165">
        <v>5.03</v>
      </c>
      <c r="CA22" s="165">
        <v>-11.6501</v>
      </c>
      <c r="CB22" s="165">
        <v>-11.5161</v>
      </c>
      <c r="CC22" s="165">
        <v>20.332799999999999</v>
      </c>
      <c r="CD22" s="165">
        <v>18.343599999999999</v>
      </c>
      <c r="CE22" s="165">
        <v>-0.85199999999999998</v>
      </c>
      <c r="CF22" s="165">
        <v>-20.633199999999999</v>
      </c>
      <c r="CG22" s="165">
        <v>-20.494499999999999</v>
      </c>
      <c r="CH22" s="165">
        <v>-5.5326000000000004</v>
      </c>
      <c r="CI22" s="165">
        <v>10.7287</v>
      </c>
      <c r="CJ22" s="166"/>
      <c r="CK22" s="166"/>
      <c r="CL22" s="165">
        <v>47.9</v>
      </c>
      <c r="CM22" s="165">
        <v>-15.6</v>
      </c>
      <c r="CN22" s="165">
        <v>-2.36</v>
      </c>
      <c r="CO22" s="165">
        <v>30.3263</v>
      </c>
      <c r="CP22" s="165">
        <v>30.965299999999999</v>
      </c>
      <c r="CQ22" s="165">
        <v>29.561299999999999</v>
      </c>
      <c r="CR22" s="165">
        <v>64.736199999999997</v>
      </c>
      <c r="CS22" s="165">
        <v>63.273299999999999</v>
      </c>
      <c r="CT22" s="165">
        <v>1</v>
      </c>
      <c r="CU22" s="165">
        <v>-63.274799999999999</v>
      </c>
      <c r="CV22" s="165">
        <v>-4.1813000000000002</v>
      </c>
      <c r="CW22" s="165">
        <v>2.4363999999999999</v>
      </c>
      <c r="CX22" s="165">
        <v>30.05</v>
      </c>
      <c r="CY22" s="165">
        <v>17.59</v>
      </c>
      <c r="CZ22" s="165">
        <v>6.7236000000000002</v>
      </c>
      <c r="DA22" s="165">
        <v>6.9366000000000003</v>
      </c>
      <c r="DB22" s="165">
        <v>-7.16</v>
      </c>
      <c r="DC22" s="166"/>
      <c r="DD22" s="165">
        <v>-12.753399999999999</v>
      </c>
      <c r="DE22" s="165">
        <v>-11.4671</v>
      </c>
      <c r="DF22" s="165">
        <v>37.639400000000002</v>
      </c>
      <c r="DG22" s="165">
        <v>1.4800000000000001E-2</v>
      </c>
      <c r="DH22" s="165">
        <v>-3.5632000000000001</v>
      </c>
      <c r="DI22" s="165">
        <v>8.9</v>
      </c>
      <c r="DJ22" s="166"/>
      <c r="DK22" s="165">
        <v>-5.5396000000000001</v>
      </c>
      <c r="DL22" s="166"/>
      <c r="DM22" s="165">
        <v>51.104500000000002</v>
      </c>
      <c r="DN22" s="165">
        <v>40.826099999999997</v>
      </c>
      <c r="DO22" s="165">
        <v>-24.86</v>
      </c>
      <c r="DP22" s="165">
        <v>-5.68</v>
      </c>
      <c r="DQ22" s="165">
        <v>8.7345000000000006</v>
      </c>
      <c r="DR22" s="165">
        <v>-39.327199999999998</v>
      </c>
      <c r="DS22" s="165">
        <v>-8.56</v>
      </c>
      <c r="DT22" s="165">
        <v>-8.6999999999999993</v>
      </c>
      <c r="DU22" s="165">
        <v>27.94</v>
      </c>
      <c r="DV22" s="165">
        <v>19.899999999999999</v>
      </c>
      <c r="DW22" s="165">
        <v>-39</v>
      </c>
      <c r="DX22" s="165">
        <v>-20.090900000000001</v>
      </c>
      <c r="DY22" s="165">
        <v>-33.261299999999999</v>
      </c>
      <c r="DZ22" s="165">
        <v>-32.645499999999998</v>
      </c>
      <c r="EA22" s="165">
        <v>10.6366</v>
      </c>
      <c r="EB22" s="165">
        <v>-6.2290000000000001</v>
      </c>
      <c r="EC22" s="165">
        <v>-13.657299999999999</v>
      </c>
      <c r="ED22" s="165">
        <v>-12.522399999999999</v>
      </c>
      <c r="EE22" s="165">
        <v>-21.2468</v>
      </c>
      <c r="EF22" s="165">
        <v>-25.837700000000002</v>
      </c>
      <c r="EG22" s="165">
        <v>-11.217000000000001</v>
      </c>
      <c r="EH22" s="165">
        <v>-80.415700000000001</v>
      </c>
      <c r="EI22" s="165">
        <v>-31.307600000000001</v>
      </c>
      <c r="EJ22" s="166"/>
      <c r="EK22" s="165">
        <v>-11.6084</v>
      </c>
      <c r="EL22" s="165">
        <v>-10.7789</v>
      </c>
      <c r="EM22" s="165">
        <v>17.366</v>
      </c>
      <c r="EN22" s="165">
        <v>-16.444800000000001</v>
      </c>
      <c r="EO22" s="165">
        <v>-15.2529</v>
      </c>
      <c r="EP22" s="165">
        <v>1.552</v>
      </c>
      <c r="EQ22" s="165">
        <v>-17.2455</v>
      </c>
      <c r="ER22" s="165">
        <v>-17.103200000000001</v>
      </c>
      <c r="ES22" s="165">
        <v>10.654199999999999</v>
      </c>
      <c r="ET22" s="166"/>
      <c r="EU22" s="166"/>
      <c r="EV22" s="165">
        <v>-1.9</v>
      </c>
      <c r="EW22" s="165">
        <v>3.7406000000000001</v>
      </c>
      <c r="EX22" s="165">
        <v>-28.166</v>
      </c>
      <c r="EY22" s="165">
        <v>-9.6034000000000006</v>
      </c>
      <c r="EZ22" s="165">
        <v>-9.9321999999999999</v>
      </c>
      <c r="FA22" s="165">
        <v>6.2130000000000001</v>
      </c>
      <c r="FB22" s="165">
        <v>12.0246</v>
      </c>
      <c r="FC22" s="165">
        <v>-23.164400000000001</v>
      </c>
      <c r="FD22" s="165">
        <v>6.1470000000000002</v>
      </c>
      <c r="FE22" s="166"/>
      <c r="FF22" s="166"/>
      <c r="FG22" s="165">
        <v>3.1907999999999999</v>
      </c>
      <c r="FH22" s="165">
        <v>3.5880999999999998</v>
      </c>
      <c r="FI22" s="165">
        <v>2.4918</v>
      </c>
      <c r="FJ22" s="165">
        <v>1.3395999999999999</v>
      </c>
      <c r="FK22" s="165">
        <v>1.8420000000000001</v>
      </c>
      <c r="FL22" s="165">
        <v>6.0284000000000004</v>
      </c>
      <c r="FM22" s="165">
        <v>19.1617</v>
      </c>
      <c r="FN22" s="165">
        <v>18.0991</v>
      </c>
      <c r="FO22" s="165">
        <v>16.7744</v>
      </c>
      <c r="FP22" s="165">
        <v>30.2956</v>
      </c>
      <c r="FQ22" s="165">
        <v>22.828700000000001</v>
      </c>
      <c r="FR22" s="165">
        <v>-13.84</v>
      </c>
      <c r="FS22" s="165">
        <v>-1.6402000000000001</v>
      </c>
      <c r="FT22" s="165">
        <v>0.29780000000000001</v>
      </c>
      <c r="FU22" s="166"/>
      <c r="FV22" s="165">
        <v>1.38</v>
      </c>
      <c r="FW22" s="165">
        <v>-23.252700000000001</v>
      </c>
      <c r="FX22" s="165">
        <v>1.1713</v>
      </c>
      <c r="FY22" s="165">
        <v>5.4820000000000002</v>
      </c>
      <c r="FZ22" s="165">
        <v>0.85899999999999999</v>
      </c>
      <c r="GA22" s="165">
        <v>2.3496000000000001</v>
      </c>
      <c r="GB22" s="165">
        <v>23.72</v>
      </c>
      <c r="GC22" s="165">
        <v>-37.7881</v>
      </c>
      <c r="GD22" s="165">
        <v>-24.762699999999999</v>
      </c>
      <c r="GE22" s="165">
        <v>-3.73</v>
      </c>
      <c r="GF22" s="165">
        <v>24.9695</v>
      </c>
      <c r="GG22" s="166"/>
      <c r="GH22" s="165">
        <v>20.038799999999998</v>
      </c>
      <c r="GI22" s="166"/>
      <c r="GJ22" s="165">
        <v>-5.2957999999999998</v>
      </c>
      <c r="GK22" s="165">
        <v>1.9683999999999999</v>
      </c>
      <c r="GL22" s="166"/>
      <c r="GM22" s="166"/>
      <c r="GN22" s="166"/>
      <c r="GO22" s="165">
        <v>-13.610900000000001</v>
      </c>
      <c r="GP22" s="165">
        <v>5.7732999999999999</v>
      </c>
      <c r="GQ22" s="165">
        <v>-31.428000000000001</v>
      </c>
      <c r="GR22" s="165">
        <v>-16.9267</v>
      </c>
      <c r="GS22" s="165">
        <v>-4.7096999999999998</v>
      </c>
      <c r="GT22" s="165">
        <v>139.4744</v>
      </c>
      <c r="GU22" s="165">
        <v>-7.3025000000000002</v>
      </c>
      <c r="GV22" s="165">
        <v>-9.0274000000000001</v>
      </c>
      <c r="GW22" s="165">
        <v>-1.6134999999999999</v>
      </c>
      <c r="GX22" s="165">
        <v>2.8523000000000001</v>
      </c>
      <c r="GY22" s="165">
        <v>9.0548000000000002</v>
      </c>
      <c r="GZ22" s="165">
        <v>9.1542999999999992</v>
      </c>
      <c r="HA22" s="166"/>
      <c r="HB22" s="165">
        <v>5.8480999999999996</v>
      </c>
      <c r="HC22" s="165">
        <v>8.2182999999999993</v>
      </c>
      <c r="HD22" s="165">
        <v>6.29</v>
      </c>
      <c r="HE22" s="165">
        <v>-5.8181000000000003</v>
      </c>
      <c r="HF22" s="165">
        <v>48.266399999999997</v>
      </c>
      <c r="HG22" s="165">
        <v>17.3734</v>
      </c>
      <c r="HH22" s="165">
        <v>22.360399999999998</v>
      </c>
      <c r="HI22" s="165">
        <v>17.260300000000001</v>
      </c>
      <c r="HJ22" s="165">
        <v>17.848600000000001</v>
      </c>
      <c r="HK22" s="165">
        <v>-5.0049999999999999</v>
      </c>
      <c r="HL22" s="165">
        <v>-6.0776000000000003</v>
      </c>
      <c r="HM22" s="165">
        <v>-11.255000000000001</v>
      </c>
      <c r="HN22" s="165">
        <v>-14.0648</v>
      </c>
      <c r="HO22" s="166"/>
      <c r="HP22" s="166"/>
      <c r="HQ22" s="165">
        <v>-17.2255</v>
      </c>
      <c r="HR22" s="165">
        <v>-16.5718</v>
      </c>
      <c r="HS22" s="165">
        <v>-13.184200000000001</v>
      </c>
      <c r="HT22" s="165">
        <v>-13.09</v>
      </c>
      <c r="HU22" s="165">
        <v>10.56</v>
      </c>
      <c r="HV22" s="165">
        <v>10.44</v>
      </c>
      <c r="HW22" s="165">
        <v>-33.5</v>
      </c>
      <c r="HX22" s="165">
        <v>-33.200000000000003</v>
      </c>
      <c r="HY22" s="165">
        <v>1.583</v>
      </c>
      <c r="HZ22" s="165">
        <v>-8</v>
      </c>
      <c r="IA22" s="165">
        <v>34.656199999999998</v>
      </c>
      <c r="IB22" s="165">
        <v>23.387599999999999</v>
      </c>
      <c r="IC22" s="165">
        <v>23.283999999999999</v>
      </c>
      <c r="ID22" s="165">
        <v>-14.8</v>
      </c>
      <c r="IE22" s="165">
        <v>-36.700000000000003</v>
      </c>
      <c r="IF22" s="165">
        <v>3.4</v>
      </c>
      <c r="IG22" s="165">
        <v>2.5</v>
      </c>
      <c r="IH22" s="165">
        <v>-17.891999999999999</v>
      </c>
      <c r="II22" s="165">
        <v>-17.905000000000001</v>
      </c>
      <c r="IJ22" s="165">
        <v>-44.6875</v>
      </c>
      <c r="IK22" s="165">
        <v>2.1663000000000001</v>
      </c>
      <c r="IL22" s="165">
        <v>-272.4171</v>
      </c>
      <c r="IM22" s="165">
        <v>-24.3142</v>
      </c>
      <c r="IN22" s="165">
        <v>6.8567</v>
      </c>
      <c r="IO22" s="165">
        <v>88.516300000000001</v>
      </c>
      <c r="IP22" s="165">
        <v>80.953699999999998</v>
      </c>
      <c r="IQ22" s="165">
        <v>123.8078</v>
      </c>
      <c r="IR22" s="165">
        <v>67.728999999999999</v>
      </c>
      <c r="IS22" s="165">
        <v>12.1953</v>
      </c>
      <c r="IT22" s="165">
        <v>31.3813</v>
      </c>
      <c r="IU22" s="165">
        <v>31.951499999999999</v>
      </c>
      <c r="IV22" s="165">
        <v>-15.007099999999999</v>
      </c>
      <c r="IW22" s="165">
        <v>172.16669999999999</v>
      </c>
      <c r="IX22" s="165">
        <v>-188.52269999999999</v>
      </c>
      <c r="IY22" s="165">
        <v>-12.354699999999999</v>
      </c>
      <c r="IZ22" s="165">
        <v>16.6555</v>
      </c>
      <c r="JA22" s="165">
        <v>-1.1463000000000001</v>
      </c>
      <c r="JB22" s="166"/>
      <c r="JC22" s="165">
        <v>-9.84</v>
      </c>
      <c r="JD22" s="165">
        <v>-0.92500000000000004</v>
      </c>
      <c r="JE22" s="165">
        <v>-0.93500000000000005</v>
      </c>
      <c r="JF22" s="165">
        <v>5.36</v>
      </c>
      <c r="JG22" s="165">
        <v>-0.24</v>
      </c>
      <c r="JH22" s="165">
        <v>-5.5407999999999999</v>
      </c>
      <c r="JI22" s="165">
        <v>-5.5343999999999998</v>
      </c>
      <c r="JJ22" s="165">
        <v>14.7082</v>
      </c>
      <c r="JK22" s="165">
        <v>-8.3207000000000004</v>
      </c>
      <c r="JL22" s="165">
        <v>1.2</v>
      </c>
      <c r="JM22" s="165">
        <v>-3.0569999999999999</v>
      </c>
      <c r="JN22" s="165">
        <v>-4.181</v>
      </c>
      <c r="JO22" s="165">
        <v>1.4490000000000001</v>
      </c>
      <c r="JP22" s="165">
        <v>1.5857000000000001</v>
      </c>
      <c r="JQ22" s="165">
        <v>3.3839999999999999</v>
      </c>
      <c r="JR22" s="165">
        <v>3.4317000000000002</v>
      </c>
      <c r="JS22" s="165">
        <v>3.6595</v>
      </c>
      <c r="JT22" s="166"/>
      <c r="JU22" s="165">
        <v>21.3</v>
      </c>
      <c r="JV22" s="165">
        <v>7.8362999999999996</v>
      </c>
      <c r="JW22" s="165">
        <v>0</v>
      </c>
      <c r="JX22" s="166"/>
      <c r="JY22" s="166"/>
      <c r="JZ22" s="165">
        <v>-19.345600000000001</v>
      </c>
      <c r="KA22" s="165">
        <v>-21.360199999999999</v>
      </c>
      <c r="KB22" s="165">
        <v>3.3974000000000002</v>
      </c>
      <c r="KC22" s="165">
        <v>15.103999999999999</v>
      </c>
      <c r="KD22" s="165">
        <v>-15.8238</v>
      </c>
      <c r="KE22" s="166"/>
      <c r="KF22" s="165">
        <v>-22.3</v>
      </c>
      <c r="KG22" s="165">
        <v>4.3</v>
      </c>
      <c r="KH22" s="166"/>
      <c r="KI22" s="165">
        <v>-92.791600000000003</v>
      </c>
    </row>
    <row r="23" spans="1:295" ht="18" customHeight="1" x14ac:dyDescent="0.35">
      <c r="A23" s="161" t="s">
        <v>53</v>
      </c>
      <c r="B23" s="161" t="s">
        <v>727</v>
      </c>
      <c r="C23" s="166">
        <v>0</v>
      </c>
      <c r="D23" s="165">
        <v>3.0817000000000001</v>
      </c>
      <c r="E23" s="165">
        <v>-6.6910999999999996</v>
      </c>
      <c r="F23" s="165">
        <v>3.3365999999999998</v>
      </c>
      <c r="G23" s="165">
        <v>9.5922000000000001</v>
      </c>
      <c r="H23" s="166"/>
      <c r="I23" s="165">
        <v>18.171600000000002</v>
      </c>
      <c r="J23" s="166"/>
      <c r="K23" s="165">
        <v>15.050599999999999</v>
      </c>
      <c r="L23" s="165">
        <v>6.3587999999999996</v>
      </c>
      <c r="M23" s="165">
        <v>7.6490999999999998</v>
      </c>
      <c r="N23" s="165">
        <v>-8.8800000000000008</v>
      </c>
      <c r="O23" s="166"/>
      <c r="P23" s="165">
        <v>2.2000000000000002</v>
      </c>
      <c r="Q23" s="165">
        <v>2.484</v>
      </c>
      <c r="R23" s="166"/>
      <c r="S23" s="165">
        <v>3.9432</v>
      </c>
      <c r="T23" s="165">
        <v>3.3304999999999998</v>
      </c>
      <c r="U23" s="165">
        <v>4.7695999999999996</v>
      </c>
      <c r="V23" s="165">
        <v>5.0109000000000004</v>
      </c>
      <c r="W23" s="165">
        <v>8.7193000000000005</v>
      </c>
      <c r="X23" s="166"/>
      <c r="Y23" s="165">
        <v>1.7579</v>
      </c>
      <c r="Z23" s="165">
        <v>2.2930999999999999</v>
      </c>
      <c r="AA23" s="166"/>
      <c r="AB23" s="165">
        <v>-0.84119999999999995</v>
      </c>
      <c r="AC23" s="165">
        <v>-1.6E-2</v>
      </c>
      <c r="AD23" s="165">
        <v>-5.0000000000000001E-3</v>
      </c>
      <c r="AE23" s="165">
        <v>8.1929999999999996</v>
      </c>
      <c r="AF23" s="165">
        <v>-13.32</v>
      </c>
      <c r="AG23" s="165">
        <v>-6.6</v>
      </c>
      <c r="AH23" s="165">
        <v>-0.30299999999999999</v>
      </c>
      <c r="AI23" s="165">
        <v>0.21299999999999999</v>
      </c>
      <c r="AJ23" s="165">
        <v>-12.76</v>
      </c>
      <c r="AK23" s="165">
        <v>-12.62</v>
      </c>
      <c r="AL23" s="166"/>
      <c r="AM23" s="165">
        <v>-9.69</v>
      </c>
      <c r="AN23" s="165">
        <v>-10.07</v>
      </c>
      <c r="AO23" s="165">
        <v>3.9563999999999999</v>
      </c>
      <c r="AP23" s="165">
        <v>3.9175</v>
      </c>
      <c r="AQ23" s="165">
        <v>14.503</v>
      </c>
      <c r="AR23" s="165">
        <v>16.159600000000001</v>
      </c>
      <c r="AS23" s="165">
        <v>-17.968399999999999</v>
      </c>
      <c r="AT23" s="165">
        <v>-7.2337999999999996</v>
      </c>
      <c r="AU23" s="165">
        <v>-8.1807999999999996</v>
      </c>
      <c r="AV23" s="165">
        <v>6.8162000000000003</v>
      </c>
      <c r="AW23" s="165">
        <v>15.156000000000001</v>
      </c>
      <c r="AX23" s="166"/>
      <c r="AY23" s="165">
        <v>-17.012799999999999</v>
      </c>
      <c r="AZ23" s="165">
        <v>5.9305000000000003</v>
      </c>
      <c r="BA23" s="165">
        <v>27.700299999999999</v>
      </c>
      <c r="BB23" s="165">
        <v>-50.291899999999998</v>
      </c>
      <c r="BC23" s="165">
        <v>16.7056</v>
      </c>
      <c r="BD23" s="165">
        <v>-5.4</v>
      </c>
      <c r="BE23" s="165">
        <v>-5.7</v>
      </c>
      <c r="BF23" s="165">
        <v>-23.046700000000001</v>
      </c>
      <c r="BG23" s="165">
        <v>-24.1142</v>
      </c>
      <c r="BH23" s="165">
        <v>-2.9157999999999999</v>
      </c>
      <c r="BI23" s="166"/>
      <c r="BJ23" s="165">
        <v>-2.0470999999999999</v>
      </c>
      <c r="BK23" s="165">
        <v>4.0861999999999998</v>
      </c>
      <c r="BL23" s="165">
        <v>3.0125999999999999</v>
      </c>
      <c r="BM23" s="165">
        <v>2.1061000000000001</v>
      </c>
      <c r="BN23" s="165">
        <v>-70.162000000000006</v>
      </c>
      <c r="BO23" s="165">
        <v>43.031100000000002</v>
      </c>
      <c r="BP23" s="165">
        <v>43.427799999999998</v>
      </c>
      <c r="BQ23" s="165">
        <v>-28.186800000000002</v>
      </c>
      <c r="BR23" s="165">
        <v>-134.566</v>
      </c>
      <c r="BS23" s="166"/>
      <c r="BT23" s="166"/>
      <c r="BU23" s="166"/>
      <c r="BV23" s="165">
        <v>18.262599999999999</v>
      </c>
      <c r="BW23" s="165">
        <v>9.6300000000000008</v>
      </c>
      <c r="BX23" s="165">
        <v>6.38</v>
      </c>
      <c r="BY23" s="165">
        <v>-7.45</v>
      </c>
      <c r="BZ23" s="165">
        <v>7.18</v>
      </c>
      <c r="CA23" s="165">
        <v>-14.865</v>
      </c>
      <c r="CB23" s="165">
        <v>-14.7311</v>
      </c>
      <c r="CC23" s="165">
        <v>23.5062</v>
      </c>
      <c r="CD23" s="165">
        <v>21.358899999999998</v>
      </c>
      <c r="CE23" s="165">
        <v>-2.9264999999999999</v>
      </c>
      <c r="CF23" s="165">
        <v>-15.847200000000001</v>
      </c>
      <c r="CG23" s="165">
        <v>-15.7964</v>
      </c>
      <c r="CH23" s="165">
        <v>-2.6518000000000002</v>
      </c>
      <c r="CI23" s="165">
        <v>10.409599999999999</v>
      </c>
      <c r="CJ23" s="166"/>
      <c r="CK23" s="166"/>
      <c r="CL23" s="165">
        <v>52.4</v>
      </c>
      <c r="CM23" s="165">
        <v>-17.100000000000001</v>
      </c>
      <c r="CN23" s="165">
        <v>-2.7</v>
      </c>
      <c r="CO23" s="165">
        <v>35.962000000000003</v>
      </c>
      <c r="CP23" s="165">
        <v>35.158299999999997</v>
      </c>
      <c r="CQ23" s="165">
        <v>34.540599999999998</v>
      </c>
      <c r="CR23" s="165">
        <v>56.171900000000001</v>
      </c>
      <c r="CS23" s="165">
        <v>55.6098</v>
      </c>
      <c r="CT23" s="165">
        <v>-8.7616999999999994</v>
      </c>
      <c r="CU23" s="165">
        <v>-55.7727</v>
      </c>
      <c r="CV23" s="165">
        <v>-4.5225999999999997</v>
      </c>
      <c r="CW23" s="165">
        <v>2.1616</v>
      </c>
      <c r="CX23" s="165">
        <v>33.659999999999997</v>
      </c>
      <c r="CY23" s="165">
        <v>20.420000000000002</v>
      </c>
      <c r="CZ23" s="165">
        <v>8.7548999999999992</v>
      </c>
      <c r="DA23" s="165">
        <v>8.9873999999999992</v>
      </c>
      <c r="DB23" s="165">
        <v>-8.61</v>
      </c>
      <c r="DC23" s="166"/>
      <c r="DD23" s="165">
        <v>-12.8758</v>
      </c>
      <c r="DE23" s="165">
        <v>-12.471500000000001</v>
      </c>
      <c r="DF23" s="165">
        <v>29.681000000000001</v>
      </c>
      <c r="DG23" s="165">
        <v>1.4500000000000001E-2</v>
      </c>
      <c r="DH23" s="165">
        <v>-4.2521000000000004</v>
      </c>
      <c r="DI23" s="165">
        <v>3.5</v>
      </c>
      <c r="DJ23" s="165">
        <v>3.3</v>
      </c>
      <c r="DK23" s="165">
        <v>-5.3026999999999997</v>
      </c>
      <c r="DL23" s="166"/>
      <c r="DM23" s="165">
        <v>54.416499999999999</v>
      </c>
      <c r="DN23" s="165">
        <v>44.351500000000001</v>
      </c>
      <c r="DO23" s="165">
        <v>-21.21</v>
      </c>
      <c r="DP23" s="165">
        <v>-6.9</v>
      </c>
      <c r="DQ23" s="165">
        <v>9.99</v>
      </c>
      <c r="DR23" s="165">
        <v>-35.531999999999996</v>
      </c>
      <c r="DS23" s="165">
        <v>-4.92</v>
      </c>
      <c r="DT23" s="165">
        <v>-4.92</v>
      </c>
      <c r="DU23" s="165">
        <v>27.44</v>
      </c>
      <c r="DV23" s="165">
        <v>20.53</v>
      </c>
      <c r="DW23" s="165">
        <v>-29.418199999999999</v>
      </c>
      <c r="DX23" s="165">
        <v>-14.8727</v>
      </c>
      <c r="DY23" s="165">
        <v>-33.776899999999998</v>
      </c>
      <c r="DZ23" s="165">
        <v>-32.945500000000003</v>
      </c>
      <c r="EA23" s="165">
        <v>20.938099999999999</v>
      </c>
      <c r="EB23" s="165">
        <v>1.972</v>
      </c>
      <c r="EC23" s="165">
        <v>-6.4108000000000001</v>
      </c>
      <c r="ED23" s="165">
        <v>-5.8202999999999996</v>
      </c>
      <c r="EE23" s="165">
        <v>-19.950600000000001</v>
      </c>
      <c r="EF23" s="165">
        <v>-26.974699999999999</v>
      </c>
      <c r="EG23" s="165">
        <v>-11.743</v>
      </c>
      <c r="EH23" s="165">
        <v>-62.843699999999998</v>
      </c>
      <c r="EI23" s="165">
        <v>-42.1691</v>
      </c>
      <c r="EJ23" s="166"/>
      <c r="EK23" s="165">
        <v>-11.810499999999999</v>
      </c>
      <c r="EL23" s="165">
        <v>-11.585900000000001</v>
      </c>
      <c r="EM23" s="165">
        <v>19.484000000000002</v>
      </c>
      <c r="EN23" s="165">
        <v>-16.206600000000002</v>
      </c>
      <c r="EO23" s="165">
        <v>-14.9168</v>
      </c>
      <c r="EP23" s="165">
        <v>-7.6840000000000002</v>
      </c>
      <c r="EQ23" s="165">
        <v>-16.622299999999999</v>
      </c>
      <c r="ER23" s="165">
        <v>-16.425599999999999</v>
      </c>
      <c r="ES23" s="165">
        <v>12.488200000000001</v>
      </c>
      <c r="ET23" s="166"/>
      <c r="EU23" s="166"/>
      <c r="EV23" s="165">
        <v>1.6</v>
      </c>
      <c r="EW23" s="165">
        <v>4.1481000000000003</v>
      </c>
      <c r="EX23" s="165">
        <v>-28.869599999999998</v>
      </c>
      <c r="EY23" s="165">
        <v>-10.8462</v>
      </c>
      <c r="EZ23" s="165">
        <v>-11.063700000000001</v>
      </c>
      <c r="FA23" s="165">
        <v>6.9977</v>
      </c>
      <c r="FB23" s="165">
        <v>13.2372</v>
      </c>
      <c r="FC23" s="165">
        <v>-22.2</v>
      </c>
      <c r="FD23" s="165">
        <v>6.4957000000000003</v>
      </c>
      <c r="FE23" s="166"/>
      <c r="FF23" s="166"/>
      <c r="FG23" s="165">
        <v>3.2715000000000001</v>
      </c>
      <c r="FH23" s="165">
        <v>3.5087999999999999</v>
      </c>
      <c r="FI23" s="165">
        <v>2.9239999999999999</v>
      </c>
      <c r="FJ23" s="165">
        <v>5.5260999999999996</v>
      </c>
      <c r="FK23" s="165">
        <v>4.5213000000000001</v>
      </c>
      <c r="FL23" s="165">
        <v>-0.33489999999999998</v>
      </c>
      <c r="FM23" s="165">
        <v>18.8263</v>
      </c>
      <c r="FN23" s="165">
        <v>18.9038</v>
      </c>
      <c r="FO23" s="165">
        <v>12.462199999999999</v>
      </c>
      <c r="FP23" s="165">
        <v>24.704999999999998</v>
      </c>
      <c r="FQ23" s="166"/>
      <c r="FR23" s="166"/>
      <c r="FS23" s="165">
        <v>-0.79969999999999997</v>
      </c>
      <c r="FT23" s="166"/>
      <c r="FU23" s="165">
        <v>0.61</v>
      </c>
      <c r="FV23" s="165">
        <v>1.78</v>
      </c>
      <c r="FW23" s="165">
        <v>-23.3995</v>
      </c>
      <c r="FX23" s="165">
        <v>1.2070000000000001</v>
      </c>
      <c r="FY23" s="165">
        <v>5.5469999999999997</v>
      </c>
      <c r="FZ23" s="165">
        <v>0.99399999999999999</v>
      </c>
      <c r="GA23" s="165">
        <v>2.2562000000000002</v>
      </c>
      <c r="GB23" s="165">
        <v>29.76</v>
      </c>
      <c r="GC23" s="165">
        <v>-32.880800000000001</v>
      </c>
      <c r="GD23" s="165">
        <v>-21.839700000000001</v>
      </c>
      <c r="GE23" s="165">
        <v>-2.59</v>
      </c>
      <c r="GF23" s="165">
        <v>23.017900000000001</v>
      </c>
      <c r="GG23" s="166"/>
      <c r="GH23" s="165">
        <v>20.562000000000001</v>
      </c>
      <c r="GI23" s="166"/>
      <c r="GJ23" s="165">
        <v>-5.8697999999999997</v>
      </c>
      <c r="GK23" s="165">
        <v>1.9213</v>
      </c>
      <c r="GL23" s="166"/>
      <c r="GM23" s="166"/>
      <c r="GN23" s="165">
        <v>-9.4075000000000006</v>
      </c>
      <c r="GO23" s="165">
        <v>-15.4216</v>
      </c>
      <c r="GP23" s="165">
        <v>6.2859999999999996</v>
      </c>
      <c r="GQ23" s="165">
        <v>-31.596</v>
      </c>
      <c r="GR23" s="165">
        <v>-9.0668000000000006</v>
      </c>
      <c r="GS23" s="165">
        <v>-8.1250999999999998</v>
      </c>
      <c r="GT23" s="165">
        <v>147.02189999999999</v>
      </c>
      <c r="GU23" s="165">
        <v>-10.4284</v>
      </c>
      <c r="GV23" s="165">
        <v>-8.7733000000000008</v>
      </c>
      <c r="GW23" s="165">
        <v>-10.5456</v>
      </c>
      <c r="GX23" s="165">
        <v>2.4140000000000001</v>
      </c>
      <c r="GY23" s="165">
        <v>9.1207999999999991</v>
      </c>
      <c r="GZ23" s="165">
        <v>9.1700999999999997</v>
      </c>
      <c r="HA23" s="165">
        <v>1.7307999999999999</v>
      </c>
      <c r="HB23" s="165">
        <v>6.3087</v>
      </c>
      <c r="HC23" s="165">
        <v>8.5670999999999999</v>
      </c>
      <c r="HD23" s="165">
        <v>7.96</v>
      </c>
      <c r="HE23" s="165">
        <v>-4.8776999999999999</v>
      </c>
      <c r="HF23" s="165">
        <v>43.999600000000001</v>
      </c>
      <c r="HG23" s="165">
        <v>19.171800000000001</v>
      </c>
      <c r="HH23" s="165">
        <v>25.425799999999999</v>
      </c>
      <c r="HI23" s="165">
        <v>16.0215</v>
      </c>
      <c r="HJ23" s="165">
        <v>16.379799999999999</v>
      </c>
      <c r="HK23" s="165">
        <v>0</v>
      </c>
      <c r="HL23" s="165">
        <v>-6.6860999999999997</v>
      </c>
      <c r="HM23" s="165">
        <v>0</v>
      </c>
      <c r="HN23" s="165">
        <v>-12.9741</v>
      </c>
      <c r="HO23" s="166"/>
      <c r="HP23" s="166"/>
      <c r="HQ23" s="165">
        <v>-16.027899999999999</v>
      </c>
      <c r="HR23" s="165">
        <v>-15.703799999999999</v>
      </c>
      <c r="HS23" s="165">
        <v>-15.1747</v>
      </c>
      <c r="HT23" s="165">
        <v>-15.037599999999999</v>
      </c>
      <c r="HU23" s="165">
        <v>11.46</v>
      </c>
      <c r="HV23" s="165">
        <v>11.54</v>
      </c>
      <c r="HW23" s="165">
        <v>-30.3</v>
      </c>
      <c r="HX23" s="165">
        <v>-30.2</v>
      </c>
      <c r="HY23" s="165">
        <v>1.6012999999999999</v>
      </c>
      <c r="HZ23" s="165">
        <v>-6.24</v>
      </c>
      <c r="IA23" s="165">
        <v>31.424800000000001</v>
      </c>
      <c r="IB23" s="165">
        <v>25.808800000000002</v>
      </c>
      <c r="IC23" s="165">
        <v>25.7073</v>
      </c>
      <c r="ID23" s="165">
        <v>-14.8</v>
      </c>
      <c r="IE23" s="165">
        <v>-35.1</v>
      </c>
      <c r="IF23" s="165">
        <v>0.8</v>
      </c>
      <c r="IG23" s="165">
        <v>0.3</v>
      </c>
      <c r="IH23" s="166"/>
      <c r="II23" s="166"/>
      <c r="IJ23" s="165">
        <v>-52.412100000000002</v>
      </c>
      <c r="IK23" s="165">
        <v>15.440099999999999</v>
      </c>
      <c r="IL23" s="165">
        <v>-278.76569999999998</v>
      </c>
      <c r="IM23" s="165">
        <v>-25.951799999999999</v>
      </c>
      <c r="IN23" s="165">
        <v>7.5007000000000001</v>
      </c>
      <c r="IO23" s="165">
        <v>87.586699999999993</v>
      </c>
      <c r="IP23" s="165">
        <v>84.046499999999995</v>
      </c>
      <c r="IQ23" s="165">
        <v>123.404</v>
      </c>
      <c r="IR23" s="165">
        <v>65.672600000000003</v>
      </c>
      <c r="IS23" s="165">
        <v>10.931900000000001</v>
      </c>
      <c r="IT23" s="165">
        <v>30.3992</v>
      </c>
      <c r="IU23" s="165">
        <v>32.269599999999997</v>
      </c>
      <c r="IV23" s="165">
        <v>-14.736499999999999</v>
      </c>
      <c r="IW23" s="165">
        <v>171.45910000000001</v>
      </c>
      <c r="IX23" s="165">
        <v>-187.66650000000001</v>
      </c>
      <c r="IY23" s="165">
        <v>-13.7948</v>
      </c>
      <c r="IZ23" s="165">
        <v>17.8306</v>
      </c>
      <c r="JA23" s="165">
        <v>-1.593</v>
      </c>
      <c r="JB23" s="166"/>
      <c r="JC23" s="165">
        <v>-9.0399999999999991</v>
      </c>
      <c r="JD23" s="165">
        <v>-1.028</v>
      </c>
      <c r="JE23" s="165">
        <v>-1.0369999999999999</v>
      </c>
      <c r="JF23" s="165">
        <v>5.28</v>
      </c>
      <c r="JG23" s="165">
        <v>0.16</v>
      </c>
      <c r="JH23" s="165">
        <v>-5.5015999999999998</v>
      </c>
      <c r="JI23" s="165">
        <v>-6.1204000000000001</v>
      </c>
      <c r="JJ23" s="165">
        <v>13.2433</v>
      </c>
      <c r="JK23" s="165">
        <v>-8.1437000000000008</v>
      </c>
      <c r="JL23" s="165">
        <v>3.2</v>
      </c>
      <c r="JM23" s="165">
        <v>-0.35799999999999998</v>
      </c>
      <c r="JN23" s="165">
        <v>0.58499999999999996</v>
      </c>
      <c r="JO23" s="165">
        <v>1.4228000000000001</v>
      </c>
      <c r="JP23" s="165">
        <v>1.5649</v>
      </c>
      <c r="JQ23" s="165">
        <v>3.1839</v>
      </c>
      <c r="JR23" s="165">
        <v>3.431</v>
      </c>
      <c r="JS23" s="165">
        <v>3.3675000000000002</v>
      </c>
      <c r="JT23" s="166"/>
      <c r="JU23" s="165">
        <v>20.5</v>
      </c>
      <c r="JV23" s="165">
        <v>8.0704999999999991</v>
      </c>
      <c r="JW23" s="165">
        <v>0.09</v>
      </c>
      <c r="JX23" s="166"/>
      <c r="JY23" s="166"/>
      <c r="JZ23" s="165">
        <v>-19.3675</v>
      </c>
      <c r="KA23" s="165">
        <v>-21.819199999999999</v>
      </c>
      <c r="KB23" s="165">
        <v>3.8744999999999998</v>
      </c>
      <c r="KC23" s="165">
        <v>15.0824</v>
      </c>
      <c r="KD23" s="165">
        <v>-16.146899999999999</v>
      </c>
      <c r="KE23" s="165">
        <v>0</v>
      </c>
      <c r="KF23" s="165">
        <v>-22.2</v>
      </c>
      <c r="KG23" s="165">
        <v>4</v>
      </c>
      <c r="KH23" s="166"/>
      <c r="KI23" s="165">
        <v>-91.618799999999993</v>
      </c>
    </row>
    <row r="24" spans="1:295" ht="18" customHeight="1" x14ac:dyDescent="0.35">
      <c r="A24" s="161" t="s">
        <v>53</v>
      </c>
      <c r="B24" s="161" t="s">
        <v>728</v>
      </c>
      <c r="C24" s="169">
        <v>0</v>
      </c>
      <c r="D24" s="168">
        <v>3.6690999999999998</v>
      </c>
      <c r="E24" s="168">
        <v>-7.7537000000000003</v>
      </c>
      <c r="F24" s="168">
        <v>7.3076999999999996</v>
      </c>
      <c r="G24" s="168">
        <v>6.3918999999999997</v>
      </c>
      <c r="H24" s="169"/>
      <c r="I24" s="168">
        <v>11.7963</v>
      </c>
      <c r="J24" s="169"/>
      <c r="K24" s="168">
        <v>16.327000000000002</v>
      </c>
      <c r="L24" s="168">
        <v>7.1268000000000002</v>
      </c>
      <c r="M24" s="168">
        <v>8.4495000000000005</v>
      </c>
      <c r="N24" s="168">
        <v>-2.2200000000000002</v>
      </c>
      <c r="O24" s="168">
        <v>-28.6</v>
      </c>
      <c r="P24" s="168">
        <v>4.4000000000000004</v>
      </c>
      <c r="Q24" s="168">
        <v>2.484</v>
      </c>
      <c r="R24" s="169"/>
      <c r="S24" s="168">
        <v>4.4976000000000003</v>
      </c>
      <c r="T24" s="168">
        <v>-3.0487000000000002</v>
      </c>
      <c r="U24" s="168">
        <v>5.5297999999999998</v>
      </c>
      <c r="V24" s="168">
        <v>5.3898999999999999</v>
      </c>
      <c r="W24" s="168">
        <v>9.7606999999999999</v>
      </c>
      <c r="X24" s="169"/>
      <c r="Y24" s="168">
        <v>2.0914999999999999</v>
      </c>
      <c r="Z24" s="168">
        <v>2.351</v>
      </c>
      <c r="AA24" s="169"/>
      <c r="AB24" s="168">
        <v>-0.84450000000000003</v>
      </c>
      <c r="AC24" s="168">
        <v>1.7999999999999999E-2</v>
      </c>
      <c r="AD24" s="168">
        <v>6.0000000000000001E-3</v>
      </c>
      <c r="AE24" s="168">
        <v>7.8689999999999998</v>
      </c>
      <c r="AF24" s="168">
        <v>-17.760000000000002</v>
      </c>
      <c r="AG24" s="169"/>
      <c r="AH24" s="168">
        <v>2.9000000000000001E-2</v>
      </c>
      <c r="AI24" s="168">
        <v>0.20499999999999999</v>
      </c>
      <c r="AJ24" s="168">
        <v>-10.56</v>
      </c>
      <c r="AK24" s="168">
        <v>-10.72</v>
      </c>
      <c r="AL24" s="169"/>
      <c r="AM24" s="168">
        <v>-12.5</v>
      </c>
      <c r="AN24" s="168">
        <v>-12.44</v>
      </c>
      <c r="AO24" s="168">
        <v>4.9989999999999997</v>
      </c>
      <c r="AP24" s="168">
        <v>3.5192000000000001</v>
      </c>
      <c r="AQ24" s="168">
        <v>25.973800000000001</v>
      </c>
      <c r="AR24" s="168">
        <v>27.769100000000002</v>
      </c>
      <c r="AS24" s="168">
        <v>-19.697600000000001</v>
      </c>
      <c r="AT24" s="168">
        <v>0.40189999999999998</v>
      </c>
      <c r="AU24" s="168">
        <v>2.4899999999999999E-2</v>
      </c>
      <c r="AV24" s="168">
        <v>1.4E-3</v>
      </c>
      <c r="AW24" s="168">
        <v>0.17249999999999999</v>
      </c>
      <c r="AX24" s="169"/>
      <c r="AY24" s="168">
        <v>-9.3771000000000004</v>
      </c>
      <c r="AZ24" s="168">
        <v>5.1414</v>
      </c>
      <c r="BA24" s="168">
        <v>25.5076</v>
      </c>
      <c r="BB24" s="168">
        <v>11.7942</v>
      </c>
      <c r="BC24" s="168">
        <v>17.8124</v>
      </c>
      <c r="BD24" s="168">
        <v>-7.2</v>
      </c>
      <c r="BE24" s="168">
        <v>-7.4</v>
      </c>
      <c r="BF24" s="168">
        <v>-32.792099999999998</v>
      </c>
      <c r="BG24" s="168">
        <v>-32.564999999999998</v>
      </c>
      <c r="BH24" s="168">
        <v>-3.0909</v>
      </c>
      <c r="BI24" s="169"/>
      <c r="BJ24" s="168">
        <v>1.3103</v>
      </c>
      <c r="BK24" s="168">
        <v>5.0099</v>
      </c>
      <c r="BL24" s="168">
        <v>3.8953000000000002</v>
      </c>
      <c r="BM24" s="168">
        <v>2.5347</v>
      </c>
      <c r="BN24" s="168">
        <v>-145.75640000000001</v>
      </c>
      <c r="BO24" s="168">
        <v>55.574199999999998</v>
      </c>
      <c r="BP24" s="168">
        <v>55.8489</v>
      </c>
      <c r="BQ24" s="168">
        <v>-22.923200000000001</v>
      </c>
      <c r="BR24" s="168">
        <v>-161.5419</v>
      </c>
      <c r="BS24" s="169"/>
      <c r="BT24" s="169"/>
      <c r="BU24" s="169"/>
      <c r="BV24" s="168">
        <v>23.192499999999999</v>
      </c>
      <c r="BW24" s="168">
        <v>10.99</v>
      </c>
      <c r="BX24" s="168">
        <v>7.73</v>
      </c>
      <c r="BY24" s="168">
        <v>-4.41</v>
      </c>
      <c r="BZ24" s="168">
        <v>9.5</v>
      </c>
      <c r="CA24" s="168">
        <v>-10.9803</v>
      </c>
      <c r="CB24" s="168">
        <v>-10.846299999999999</v>
      </c>
      <c r="CC24" s="168">
        <v>20.367799999999999</v>
      </c>
      <c r="CD24" s="168">
        <v>18.241199999999999</v>
      </c>
      <c r="CE24" s="168">
        <v>-4.1231</v>
      </c>
      <c r="CF24" s="168">
        <v>-17.770600000000002</v>
      </c>
      <c r="CG24" s="168">
        <v>-18.011800000000001</v>
      </c>
      <c r="CH24" s="168">
        <v>0.87919999999999998</v>
      </c>
      <c r="CI24" s="168">
        <v>9.7706</v>
      </c>
      <c r="CJ24" s="169"/>
      <c r="CK24" s="169"/>
      <c r="CL24" s="168">
        <v>59.8</v>
      </c>
      <c r="CM24" s="168">
        <v>-15.1</v>
      </c>
      <c r="CN24" s="168">
        <v>-3.17</v>
      </c>
      <c r="CO24" s="168">
        <v>38.115900000000003</v>
      </c>
      <c r="CP24" s="168">
        <v>38.626600000000003</v>
      </c>
      <c r="CQ24" s="168">
        <v>36.761899999999997</v>
      </c>
      <c r="CR24" s="168">
        <v>60.014600000000002</v>
      </c>
      <c r="CS24" s="168">
        <v>60.220100000000002</v>
      </c>
      <c r="CT24" s="168">
        <v>-11.2713</v>
      </c>
      <c r="CU24" s="168">
        <v>-65.043999999999997</v>
      </c>
      <c r="CV24" s="168">
        <v>0</v>
      </c>
      <c r="CW24" s="168">
        <v>2.5448</v>
      </c>
      <c r="CX24" s="168">
        <v>34.880000000000003</v>
      </c>
      <c r="CY24" s="168">
        <v>20.65</v>
      </c>
      <c r="CZ24" s="168">
        <v>9.8485999999999994</v>
      </c>
      <c r="DA24" s="168">
        <v>9.8663000000000007</v>
      </c>
      <c r="DB24" s="168">
        <v>-9.3000000000000007</v>
      </c>
      <c r="DC24" s="169"/>
      <c r="DD24" s="168">
        <v>-11.1526</v>
      </c>
      <c r="DE24" s="168">
        <v>-11.143700000000001</v>
      </c>
      <c r="DF24" s="168">
        <v>29.360800000000001</v>
      </c>
      <c r="DG24" s="168">
        <v>1.44E-2</v>
      </c>
      <c r="DH24" s="168">
        <v>-4.5721999999999996</v>
      </c>
      <c r="DI24" s="168">
        <v>0</v>
      </c>
      <c r="DJ24" s="168">
        <v>0</v>
      </c>
      <c r="DK24" s="168">
        <v>-5.3026999999999997</v>
      </c>
      <c r="DL24" s="169"/>
      <c r="DM24" s="168">
        <v>56.151400000000002</v>
      </c>
      <c r="DN24" s="168">
        <v>46.949199999999998</v>
      </c>
      <c r="DO24" s="168">
        <v>-18.7</v>
      </c>
      <c r="DP24" s="168">
        <v>-7.49</v>
      </c>
      <c r="DQ24" s="168">
        <v>12.204000000000001</v>
      </c>
      <c r="DR24" s="168">
        <v>-29.7317</v>
      </c>
      <c r="DS24" s="168">
        <v>-5.89</v>
      </c>
      <c r="DT24" s="168">
        <v>-6.01</v>
      </c>
      <c r="DU24" s="168">
        <v>21.65</v>
      </c>
      <c r="DV24" s="168">
        <v>22.4</v>
      </c>
      <c r="DW24" s="168">
        <v>-30.890899999999998</v>
      </c>
      <c r="DX24" s="168">
        <v>-15.454499999999999</v>
      </c>
      <c r="DY24" s="168">
        <v>-30.503900000000002</v>
      </c>
      <c r="DZ24" s="168">
        <v>-29.9909</v>
      </c>
      <c r="EA24" s="168">
        <v>26.153500000000001</v>
      </c>
      <c r="EB24" s="168">
        <v>5.0853000000000002</v>
      </c>
      <c r="EC24" s="168">
        <v>-1.5669999999999999</v>
      </c>
      <c r="ED24" s="168">
        <v>-1.7451000000000001</v>
      </c>
      <c r="EE24" s="168">
        <v>-10.220599999999999</v>
      </c>
      <c r="EF24" s="168">
        <v>-19.203700000000001</v>
      </c>
      <c r="EG24" s="168">
        <v>-11.67</v>
      </c>
      <c r="EH24" s="168">
        <v>-69.665499999999994</v>
      </c>
      <c r="EI24" s="168">
        <v>-42.195300000000003</v>
      </c>
      <c r="EJ24" s="169"/>
      <c r="EK24" s="168">
        <v>-12.344200000000001</v>
      </c>
      <c r="EL24" s="168">
        <v>-11.591699999999999</v>
      </c>
      <c r="EM24" s="168">
        <v>15.147</v>
      </c>
      <c r="EN24" s="168">
        <v>-20.755800000000001</v>
      </c>
      <c r="EO24" s="168">
        <v>-20.0381</v>
      </c>
      <c r="EP24" s="168">
        <v>27.152000000000001</v>
      </c>
      <c r="EQ24" s="168">
        <v>-17.398700000000002</v>
      </c>
      <c r="ER24" s="168">
        <v>-17.0001</v>
      </c>
      <c r="ES24" s="168">
        <v>6.8901000000000003</v>
      </c>
      <c r="ET24" s="169"/>
      <c r="EU24" s="169"/>
      <c r="EV24" s="168">
        <v>-0.4</v>
      </c>
      <c r="EW24" s="168">
        <v>4.3914</v>
      </c>
      <c r="EX24" s="168">
        <v>-37.413699999999999</v>
      </c>
      <c r="EY24" s="168">
        <v>-10.6722</v>
      </c>
      <c r="EZ24" s="168">
        <v>-10.6911</v>
      </c>
      <c r="FA24" s="168">
        <v>6.8201999999999998</v>
      </c>
      <c r="FB24" s="168">
        <v>7.3189000000000002</v>
      </c>
      <c r="FC24" s="168">
        <v>-14.187799999999999</v>
      </c>
      <c r="FD24" s="168">
        <v>5.8906999999999998</v>
      </c>
      <c r="FE24" s="169"/>
      <c r="FF24" s="169"/>
      <c r="FG24" s="168">
        <v>2.8953000000000002</v>
      </c>
      <c r="FH24" s="168">
        <v>3.4693000000000001</v>
      </c>
      <c r="FI24" s="168">
        <v>0</v>
      </c>
      <c r="FJ24" s="168">
        <v>2.8468</v>
      </c>
      <c r="FK24" s="168">
        <v>2.0095000000000001</v>
      </c>
      <c r="FL24" s="168">
        <v>10.7172</v>
      </c>
      <c r="FM24" s="168">
        <v>17.759699999999999</v>
      </c>
      <c r="FN24" s="168">
        <v>17.799900000000001</v>
      </c>
      <c r="FO24" s="168">
        <v>20.997599999999998</v>
      </c>
      <c r="FP24" s="168">
        <v>33.991999999999997</v>
      </c>
      <c r="FQ24" s="169"/>
      <c r="FR24" s="169"/>
      <c r="FS24" s="168">
        <v>0.20369999999999999</v>
      </c>
      <c r="FT24" s="169"/>
      <c r="FU24" s="169"/>
      <c r="FV24" s="168">
        <v>2.4300000000000002</v>
      </c>
      <c r="FW24" s="168">
        <v>-22.497699999999998</v>
      </c>
      <c r="FX24" s="168">
        <v>1.5597000000000001</v>
      </c>
      <c r="FY24" s="168">
        <v>5.8810000000000002</v>
      </c>
      <c r="FZ24" s="168">
        <v>1.002</v>
      </c>
      <c r="GA24" s="168">
        <v>2.1579000000000002</v>
      </c>
      <c r="GB24" s="168">
        <v>29.57</v>
      </c>
      <c r="GC24" s="168">
        <v>-36.678699999999999</v>
      </c>
      <c r="GD24" s="168">
        <v>-24.9986</v>
      </c>
      <c r="GE24" s="168">
        <v>-2.5499999999999998</v>
      </c>
      <c r="GF24" s="168">
        <v>23.504999999999999</v>
      </c>
      <c r="GG24" s="169"/>
      <c r="GH24" s="168">
        <v>20.873999999999999</v>
      </c>
      <c r="GI24" s="169"/>
      <c r="GJ24" s="168">
        <v>-6.1409000000000002</v>
      </c>
      <c r="GK24" s="168">
        <v>1.9814000000000001</v>
      </c>
      <c r="GL24" s="169"/>
      <c r="GM24" s="169"/>
      <c r="GN24" s="168">
        <v>-8.7215000000000007</v>
      </c>
      <c r="GO24" s="168">
        <v>-18.9389</v>
      </c>
      <c r="GP24" s="168">
        <v>7.3693</v>
      </c>
      <c r="GQ24" s="168">
        <v>-30.671700000000001</v>
      </c>
      <c r="GR24" s="168">
        <v>-11.023199999999999</v>
      </c>
      <c r="GS24" s="168">
        <v>-11.228199999999999</v>
      </c>
      <c r="GT24" s="168">
        <v>151.84979999999999</v>
      </c>
      <c r="GU24" s="168">
        <v>-8.5632000000000001</v>
      </c>
      <c r="GV24" s="168">
        <v>-8.9451999999999998</v>
      </c>
      <c r="GW24" s="168">
        <v>-11.597099999999999</v>
      </c>
      <c r="GX24" s="168">
        <v>2.2191000000000001</v>
      </c>
      <c r="GY24" s="168">
        <v>9.4210999999999991</v>
      </c>
      <c r="GZ24" s="168">
        <v>9.4864999999999995</v>
      </c>
      <c r="HA24" s="168">
        <v>2</v>
      </c>
      <c r="HB24" s="168">
        <v>5.5915999999999997</v>
      </c>
      <c r="HC24" s="168">
        <v>6.7618999999999998</v>
      </c>
      <c r="HD24" s="168">
        <v>7.54</v>
      </c>
      <c r="HE24" s="168">
        <v>-5.9432999999999998</v>
      </c>
      <c r="HF24" s="168">
        <v>47.828000000000003</v>
      </c>
      <c r="HG24" s="168">
        <v>14.9299</v>
      </c>
      <c r="HH24" s="168">
        <v>24.742100000000001</v>
      </c>
      <c r="HI24" s="168">
        <v>14.529199999999999</v>
      </c>
      <c r="HJ24" s="168">
        <v>14.871</v>
      </c>
      <c r="HK24" s="168">
        <v>0</v>
      </c>
      <c r="HL24" s="168">
        <v>-6.0277000000000003</v>
      </c>
      <c r="HM24" s="168">
        <v>-10.3773</v>
      </c>
      <c r="HN24" s="168">
        <v>-12.555</v>
      </c>
      <c r="HO24" s="169"/>
      <c r="HP24" s="169"/>
      <c r="HQ24" s="168">
        <v>-17.077100000000002</v>
      </c>
      <c r="HR24" s="168">
        <v>-16.621200000000002</v>
      </c>
      <c r="HS24" s="168">
        <v>-17.156500000000001</v>
      </c>
      <c r="HT24" s="168">
        <v>-16.811699999999998</v>
      </c>
      <c r="HU24" s="168">
        <v>11.83</v>
      </c>
      <c r="HV24" s="168">
        <v>11.86</v>
      </c>
      <c r="HW24" s="168">
        <v>-30.8</v>
      </c>
      <c r="HX24" s="168">
        <v>-29.7</v>
      </c>
      <c r="HY24" s="168">
        <v>1.7587999999999999</v>
      </c>
      <c r="HZ24" s="168">
        <v>-4.08</v>
      </c>
      <c r="IA24" s="168">
        <v>34.682000000000002</v>
      </c>
      <c r="IB24" s="168">
        <v>23.611799999999999</v>
      </c>
      <c r="IC24" s="168">
        <v>23.720600000000001</v>
      </c>
      <c r="ID24" s="168">
        <v>-14.8</v>
      </c>
      <c r="IE24" s="168">
        <v>-34.5</v>
      </c>
      <c r="IF24" s="168">
        <v>1.3</v>
      </c>
      <c r="IG24" s="168">
        <v>0.7</v>
      </c>
      <c r="IH24" s="169"/>
      <c r="II24" s="169"/>
      <c r="IJ24" s="168">
        <v>-53.153199999999998</v>
      </c>
      <c r="IK24" s="168">
        <v>15.6568</v>
      </c>
      <c r="IL24" s="168">
        <v>-277.41079999999999</v>
      </c>
      <c r="IM24" s="168">
        <v>-25.823899999999998</v>
      </c>
      <c r="IN24" s="168">
        <v>7.6178999999999997</v>
      </c>
      <c r="IO24" s="168">
        <v>81.529200000000003</v>
      </c>
      <c r="IP24" s="168">
        <v>87.972700000000003</v>
      </c>
      <c r="IQ24" s="168">
        <v>128.91050000000001</v>
      </c>
      <c r="IR24" s="168">
        <v>65.300899999999999</v>
      </c>
      <c r="IS24" s="168">
        <v>8.9857999999999993</v>
      </c>
      <c r="IT24" s="168">
        <v>31.749300000000002</v>
      </c>
      <c r="IU24" s="168">
        <v>31.617899999999999</v>
      </c>
      <c r="IV24" s="168">
        <v>-19.696300000000001</v>
      </c>
      <c r="IW24" s="168">
        <v>165.47309999999999</v>
      </c>
      <c r="IX24" s="168">
        <v>-187.702</v>
      </c>
      <c r="IY24" s="168">
        <v>-19.412299999999998</v>
      </c>
      <c r="IZ24" s="168">
        <v>22.448399999999999</v>
      </c>
      <c r="JA24" s="168">
        <v>-1.3123</v>
      </c>
      <c r="JB24" s="169"/>
      <c r="JC24" s="168">
        <v>-9.44</v>
      </c>
      <c r="JD24" s="168">
        <v>-0.93100000000000005</v>
      </c>
      <c r="JE24" s="168">
        <v>-0.93200000000000005</v>
      </c>
      <c r="JF24" s="168">
        <v>5.28</v>
      </c>
      <c r="JG24" s="168">
        <v>-0.08</v>
      </c>
      <c r="JH24" s="168">
        <v>-5.1768000000000001</v>
      </c>
      <c r="JI24" s="168">
        <v>-6.0624000000000002</v>
      </c>
      <c r="JJ24" s="168">
        <v>12.718400000000001</v>
      </c>
      <c r="JK24" s="168">
        <v>-7.8813000000000004</v>
      </c>
      <c r="JL24" s="168">
        <v>2.9</v>
      </c>
      <c r="JM24" s="168">
        <v>0.85599999999999998</v>
      </c>
      <c r="JN24" s="168">
        <v>0.46899999999999997</v>
      </c>
      <c r="JO24" s="168">
        <v>1.4251</v>
      </c>
      <c r="JP24" s="168">
        <v>1.5535000000000001</v>
      </c>
      <c r="JQ24" s="168">
        <v>3.3243</v>
      </c>
      <c r="JR24" s="168">
        <v>3.4557000000000002</v>
      </c>
      <c r="JS24" s="168">
        <v>3.0299</v>
      </c>
      <c r="JT24" s="169"/>
      <c r="JU24" s="168">
        <v>19.8</v>
      </c>
      <c r="JV24" s="168">
        <v>7.9797000000000002</v>
      </c>
      <c r="JW24" s="168">
        <v>0.26</v>
      </c>
      <c r="JX24" s="169"/>
      <c r="JY24" s="168">
        <v>0</v>
      </c>
      <c r="JZ24" s="168">
        <v>-19.041399999999999</v>
      </c>
      <c r="KA24" s="168">
        <v>-21.4099</v>
      </c>
      <c r="KB24" s="168">
        <v>4.2987000000000002</v>
      </c>
      <c r="KC24" s="168">
        <v>14.6271</v>
      </c>
      <c r="KD24" s="168">
        <v>-16.767600000000002</v>
      </c>
      <c r="KE24" s="168">
        <v>0</v>
      </c>
      <c r="KF24" s="168">
        <v>-20.6</v>
      </c>
      <c r="KG24" s="168">
        <v>3.3</v>
      </c>
      <c r="KH24" s="169"/>
      <c r="KI24" s="168">
        <v>-93.875799999999998</v>
      </c>
    </row>
    <row r="25" spans="1:295" ht="18" customHeight="1" x14ac:dyDescent="0.35">
      <c r="A25" s="161" t="s">
        <v>53</v>
      </c>
      <c r="B25" s="161" t="s">
        <v>729</v>
      </c>
      <c r="C25" s="163">
        <v>0</v>
      </c>
      <c r="D25" s="162">
        <v>3.8624000000000001</v>
      </c>
      <c r="E25" s="162">
        <v>-8.1198999999999995</v>
      </c>
      <c r="F25" s="162">
        <v>5.6489000000000003</v>
      </c>
      <c r="G25" s="162">
        <v>7.2039999999999997</v>
      </c>
      <c r="H25" s="163"/>
      <c r="I25" s="162">
        <v>13.4503</v>
      </c>
      <c r="J25" s="163"/>
      <c r="K25" s="162">
        <v>18.896599999999999</v>
      </c>
      <c r="L25" s="162">
        <v>8.3286999999999995</v>
      </c>
      <c r="M25" s="162">
        <v>9.6856000000000009</v>
      </c>
      <c r="N25" s="162">
        <v>-4.4400000000000004</v>
      </c>
      <c r="O25" s="162">
        <v>-28.6</v>
      </c>
      <c r="P25" s="162">
        <v>4.4000000000000004</v>
      </c>
      <c r="Q25" s="162">
        <v>3.3119999999999998</v>
      </c>
      <c r="R25" s="163"/>
      <c r="S25" s="162">
        <v>4.4869000000000003</v>
      </c>
      <c r="T25" s="162">
        <v>-2.0366</v>
      </c>
      <c r="U25" s="162">
        <v>6.2413999999999996</v>
      </c>
      <c r="V25" s="162">
        <v>6.0147000000000004</v>
      </c>
      <c r="W25" s="162">
        <v>10.7988</v>
      </c>
      <c r="X25" s="163"/>
      <c r="Y25" s="162">
        <v>1.9895</v>
      </c>
      <c r="Z25" s="162">
        <v>2.3946000000000001</v>
      </c>
      <c r="AA25" s="163"/>
      <c r="AB25" s="162">
        <v>-0.75329999999999997</v>
      </c>
      <c r="AC25" s="162">
        <v>5.6000000000000001E-2</v>
      </c>
      <c r="AD25" s="162">
        <v>7.9000000000000001E-2</v>
      </c>
      <c r="AE25" s="162">
        <v>8.1790000000000003</v>
      </c>
      <c r="AF25" s="162">
        <v>-15.54</v>
      </c>
      <c r="AG25" s="163"/>
      <c r="AH25" s="162">
        <v>0.26700000000000002</v>
      </c>
      <c r="AI25" s="162">
        <v>0.20699999999999999</v>
      </c>
      <c r="AJ25" s="162">
        <v>-11.03</v>
      </c>
      <c r="AK25" s="162">
        <v>-11.03</v>
      </c>
      <c r="AL25" s="163"/>
      <c r="AM25" s="162">
        <v>-10.67</v>
      </c>
      <c r="AN25" s="162">
        <v>-10.7</v>
      </c>
      <c r="AO25" s="162">
        <v>5.8418000000000001</v>
      </c>
      <c r="AP25" s="162">
        <v>2.8988</v>
      </c>
      <c r="AQ25" s="162">
        <v>23.785299999999999</v>
      </c>
      <c r="AR25" s="162">
        <v>25.436699999999998</v>
      </c>
      <c r="AS25" s="162">
        <v>-17.203299999999999</v>
      </c>
      <c r="AT25" s="162">
        <v>-5.0903999999999998</v>
      </c>
      <c r="AU25" s="162">
        <v>-4.7935999999999996</v>
      </c>
      <c r="AV25" s="162">
        <v>-0.44119999999999998</v>
      </c>
      <c r="AW25" s="162">
        <v>-0.16209999999999999</v>
      </c>
      <c r="AX25" s="163"/>
      <c r="AY25" s="162">
        <v>-8.5733999999999995</v>
      </c>
      <c r="AZ25" s="162">
        <v>5.1414</v>
      </c>
      <c r="BA25" s="162">
        <v>25.558199999999999</v>
      </c>
      <c r="BB25" s="162">
        <v>17.689800000000002</v>
      </c>
      <c r="BC25" s="162">
        <v>20.1709</v>
      </c>
      <c r="BD25" s="162">
        <v>-6.4</v>
      </c>
      <c r="BE25" s="162">
        <v>-6.9</v>
      </c>
      <c r="BF25" s="162">
        <v>-27.368200000000002</v>
      </c>
      <c r="BG25" s="162">
        <v>-27.3185</v>
      </c>
      <c r="BH25" s="162">
        <v>-3.3946999999999998</v>
      </c>
      <c r="BI25" s="163"/>
      <c r="BJ25" s="162">
        <v>10.375999999999999</v>
      </c>
      <c r="BK25" s="162">
        <v>7.1592000000000002</v>
      </c>
      <c r="BL25" s="162">
        <v>3.8866999999999998</v>
      </c>
      <c r="BM25" s="162">
        <v>2.7244999999999999</v>
      </c>
      <c r="BN25" s="162">
        <v>-144.77979999999999</v>
      </c>
      <c r="BO25" s="162">
        <v>59.480600000000003</v>
      </c>
      <c r="BP25" s="162">
        <v>59.816299999999998</v>
      </c>
      <c r="BQ25" s="162">
        <v>-41.041600000000003</v>
      </c>
      <c r="BR25" s="162">
        <v>-148.86410000000001</v>
      </c>
      <c r="BS25" s="163"/>
      <c r="BT25" s="163"/>
      <c r="BU25" s="163"/>
      <c r="BV25" s="162">
        <v>29.719100000000001</v>
      </c>
      <c r="BW25" s="162">
        <v>11.34</v>
      </c>
      <c r="BX25" s="162">
        <v>8.89</v>
      </c>
      <c r="BY25" s="162">
        <v>-0.85</v>
      </c>
      <c r="BZ25" s="162">
        <v>12.46</v>
      </c>
      <c r="CA25" s="162">
        <v>-13.2576</v>
      </c>
      <c r="CB25" s="162">
        <v>-12.855700000000001</v>
      </c>
      <c r="CC25" s="162">
        <v>21.735299999999999</v>
      </c>
      <c r="CD25" s="162">
        <v>19.879300000000001</v>
      </c>
      <c r="CE25" s="162">
        <v>-4.3171999999999997</v>
      </c>
      <c r="CF25" s="162">
        <v>-17.1081</v>
      </c>
      <c r="CG25" s="162">
        <v>-17.389299999999999</v>
      </c>
      <c r="CH25" s="162">
        <v>10.253299999999999</v>
      </c>
      <c r="CI25" s="162">
        <v>9.6201000000000008</v>
      </c>
      <c r="CJ25" s="163"/>
      <c r="CK25" s="163"/>
      <c r="CL25" s="162">
        <v>66.8</v>
      </c>
      <c r="CM25" s="162">
        <v>-15.3</v>
      </c>
      <c r="CN25" s="162">
        <v>-3.75</v>
      </c>
      <c r="CO25" s="162">
        <v>43.8643</v>
      </c>
      <c r="CP25" s="162">
        <v>43.522799999999997</v>
      </c>
      <c r="CQ25" s="162">
        <v>42.724800000000002</v>
      </c>
      <c r="CR25" s="162">
        <v>56.878700000000002</v>
      </c>
      <c r="CS25" s="162">
        <v>57.452100000000002</v>
      </c>
      <c r="CT25" s="162">
        <v>-20.8386</v>
      </c>
      <c r="CU25" s="162">
        <v>-59.7453</v>
      </c>
      <c r="CV25" s="163"/>
      <c r="CW25" s="162">
        <v>2.968</v>
      </c>
      <c r="CX25" s="162">
        <v>34.18</v>
      </c>
      <c r="CY25" s="162">
        <v>23.83</v>
      </c>
      <c r="CZ25" s="162">
        <v>12.036099999999999</v>
      </c>
      <c r="DA25" s="162">
        <v>12.210100000000001</v>
      </c>
      <c r="DB25" s="162">
        <v>-10.55</v>
      </c>
      <c r="DC25" s="163"/>
      <c r="DD25" s="162">
        <v>-11.6347</v>
      </c>
      <c r="DE25" s="162">
        <v>-11.7127</v>
      </c>
      <c r="DF25" s="162">
        <v>29.040199999999999</v>
      </c>
      <c r="DG25" s="162">
        <v>1.4E-2</v>
      </c>
      <c r="DH25" s="162">
        <v>-5.5286999999999997</v>
      </c>
      <c r="DI25" s="162">
        <v>-6.2</v>
      </c>
      <c r="DJ25" s="162">
        <v>-4.8</v>
      </c>
      <c r="DK25" s="162">
        <v>-4.1675000000000004</v>
      </c>
      <c r="DL25" s="163"/>
      <c r="DM25" s="162">
        <v>57.255400000000002</v>
      </c>
      <c r="DN25" s="162">
        <v>50.289000000000001</v>
      </c>
      <c r="DO25" s="162">
        <v>-14.58</v>
      </c>
      <c r="DP25" s="162">
        <v>-7.58</v>
      </c>
      <c r="DQ25" s="162">
        <v>13.554</v>
      </c>
      <c r="DR25" s="162">
        <v>-33.631900000000002</v>
      </c>
      <c r="DS25" s="162">
        <v>-9.06</v>
      </c>
      <c r="DT25" s="162">
        <v>-9.1199999999999992</v>
      </c>
      <c r="DU25" s="162">
        <v>35.6</v>
      </c>
      <c r="DV25" s="162">
        <v>25.14</v>
      </c>
      <c r="DW25" s="162">
        <v>-30.7818</v>
      </c>
      <c r="DX25" s="162">
        <v>-14.7818</v>
      </c>
      <c r="DY25" s="162">
        <v>-33.245800000000003</v>
      </c>
      <c r="DZ25" s="163"/>
      <c r="EA25" s="162">
        <v>48.185200000000002</v>
      </c>
      <c r="EB25" s="162">
        <v>25.6997</v>
      </c>
      <c r="EC25" s="162">
        <v>16.523599999999998</v>
      </c>
      <c r="ED25" s="162">
        <v>16.55</v>
      </c>
      <c r="EE25" s="162">
        <v>-19.064499999999999</v>
      </c>
      <c r="EF25" s="162">
        <v>-27.420400000000001</v>
      </c>
      <c r="EG25" s="162">
        <v>-12.34</v>
      </c>
      <c r="EH25" s="162">
        <v>-47.828400000000002</v>
      </c>
      <c r="EI25" s="162">
        <v>-45.279800000000002</v>
      </c>
      <c r="EJ25" s="163"/>
      <c r="EK25" s="162">
        <v>-12.927</v>
      </c>
      <c r="EL25" s="162">
        <v>-12.27</v>
      </c>
      <c r="EM25" s="162">
        <v>20.187899999999999</v>
      </c>
      <c r="EN25" s="162">
        <v>-13.955299999999999</v>
      </c>
      <c r="EO25" s="162">
        <v>-13.4939</v>
      </c>
      <c r="EP25" s="162">
        <v>-8.7080000000000002</v>
      </c>
      <c r="EQ25" s="162">
        <v>-16.806799999999999</v>
      </c>
      <c r="ER25" s="162">
        <v>-16.3904</v>
      </c>
      <c r="ES25" s="162">
        <v>10.805</v>
      </c>
      <c r="ET25" s="163"/>
      <c r="EU25" s="163"/>
      <c r="EV25" s="162">
        <v>0.1</v>
      </c>
      <c r="EW25" s="162">
        <v>5.4585999999999997</v>
      </c>
      <c r="EX25" s="162">
        <v>-28.7758</v>
      </c>
      <c r="EY25" s="162">
        <v>-10.693099999999999</v>
      </c>
      <c r="EZ25" s="162">
        <v>-10.834199999999999</v>
      </c>
      <c r="FA25" s="162">
        <v>6.5659999999999998</v>
      </c>
      <c r="FB25" s="162">
        <v>9.6844999999999999</v>
      </c>
      <c r="FC25" s="162">
        <v>-19.398499999999999</v>
      </c>
      <c r="FD25" s="163"/>
      <c r="FE25" s="163"/>
      <c r="FF25" s="163"/>
      <c r="FG25" s="162">
        <v>4.0621</v>
      </c>
      <c r="FH25" s="162">
        <v>3.9297</v>
      </c>
      <c r="FI25" s="162">
        <v>3.0586000000000002</v>
      </c>
      <c r="FJ25" s="162">
        <v>8.2053999999999991</v>
      </c>
      <c r="FK25" s="162">
        <v>7.7030000000000003</v>
      </c>
      <c r="FL25" s="162">
        <v>6.3632999999999997</v>
      </c>
      <c r="FM25" s="162">
        <v>25.9969</v>
      </c>
      <c r="FN25" s="163"/>
      <c r="FO25" s="162">
        <v>19.744900000000001</v>
      </c>
      <c r="FP25" s="162">
        <v>31.598800000000001</v>
      </c>
      <c r="FQ25" s="162">
        <v>25.436199999999999</v>
      </c>
      <c r="FR25" s="163"/>
      <c r="FS25" s="162">
        <v>-1.1165</v>
      </c>
      <c r="FT25" s="162">
        <v>0.31519999999999998</v>
      </c>
      <c r="FU25" s="162">
        <v>0.49</v>
      </c>
      <c r="FV25" s="162">
        <v>-0.06</v>
      </c>
      <c r="FW25" s="162">
        <v>-25.676600000000001</v>
      </c>
      <c r="FX25" s="162">
        <v>1.5404</v>
      </c>
      <c r="FY25" s="162">
        <v>5.8929999999999998</v>
      </c>
      <c r="FZ25" s="162">
        <v>0.92</v>
      </c>
      <c r="GA25" s="162">
        <v>2.7071000000000001</v>
      </c>
      <c r="GB25" s="162">
        <v>29.56</v>
      </c>
      <c r="GC25" s="162">
        <v>-35.570999999999998</v>
      </c>
      <c r="GD25" s="162">
        <v>-25.086400000000001</v>
      </c>
      <c r="GE25" s="162">
        <v>-2.21</v>
      </c>
      <c r="GF25" s="162">
        <v>23.991900000000001</v>
      </c>
      <c r="GG25" s="163"/>
      <c r="GH25" s="162">
        <v>21.225999999999999</v>
      </c>
      <c r="GI25" s="163"/>
      <c r="GJ25" s="162">
        <v>-6.6155999999999997</v>
      </c>
      <c r="GK25" s="162">
        <v>2.1686000000000001</v>
      </c>
      <c r="GL25" s="163"/>
      <c r="GM25" s="163"/>
      <c r="GN25" s="162">
        <v>-9.0383999999999993</v>
      </c>
      <c r="GO25" s="162">
        <v>-23.675699999999999</v>
      </c>
      <c r="GP25" s="162">
        <v>7.9843000000000002</v>
      </c>
      <c r="GQ25" s="162">
        <v>-31.175899999999999</v>
      </c>
      <c r="GR25" s="162">
        <v>-13.024800000000001</v>
      </c>
      <c r="GS25" s="162">
        <v>-12.516400000000001</v>
      </c>
      <c r="GT25" s="162">
        <v>152.10570000000001</v>
      </c>
      <c r="GU25" s="162">
        <v>-9.1004000000000005</v>
      </c>
      <c r="GV25" s="162">
        <v>-8.8086000000000002</v>
      </c>
      <c r="GW25" s="162">
        <v>-12.4953</v>
      </c>
      <c r="GX25" s="162">
        <v>2.0396999999999998</v>
      </c>
      <c r="GY25" s="162">
        <v>10.6662</v>
      </c>
      <c r="GZ25" s="162">
        <v>10.783899999999999</v>
      </c>
      <c r="HA25" s="162">
        <v>1.3631</v>
      </c>
      <c r="HB25" s="162">
        <v>6.7004999999999999</v>
      </c>
      <c r="HC25" s="162">
        <v>7.2145999999999999</v>
      </c>
      <c r="HD25" s="162">
        <v>7.12</v>
      </c>
      <c r="HE25" s="162">
        <v>-5.9436</v>
      </c>
      <c r="HF25" s="162">
        <v>43.651699999999998</v>
      </c>
      <c r="HG25" s="162">
        <v>16.486599999999999</v>
      </c>
      <c r="HH25" s="162">
        <v>26.743500000000001</v>
      </c>
      <c r="HI25" s="162">
        <v>13.603400000000001</v>
      </c>
      <c r="HJ25" s="162">
        <v>13.351000000000001</v>
      </c>
      <c r="HK25" s="162">
        <v>0</v>
      </c>
      <c r="HL25" s="162">
        <v>-5.2827000000000002</v>
      </c>
      <c r="HM25" s="162">
        <v>0</v>
      </c>
      <c r="HN25" s="162">
        <v>-11.5739</v>
      </c>
      <c r="HO25" s="163"/>
      <c r="HP25" s="162">
        <v>35.403500000000001</v>
      </c>
      <c r="HQ25" s="162">
        <v>-12.9902</v>
      </c>
      <c r="HR25" s="162">
        <v>-12.4353</v>
      </c>
      <c r="HS25" s="162">
        <v>-18.573399999999999</v>
      </c>
      <c r="HT25" s="162">
        <v>-18.531099999999999</v>
      </c>
      <c r="HU25" s="162">
        <v>11</v>
      </c>
      <c r="HV25" s="162">
        <v>10.93</v>
      </c>
      <c r="HW25" s="162">
        <v>-29.3</v>
      </c>
      <c r="HX25" s="162">
        <v>-28.8</v>
      </c>
      <c r="HY25" s="162">
        <v>1.6892</v>
      </c>
      <c r="HZ25" s="162">
        <v>-2.2400000000000002</v>
      </c>
      <c r="IA25" s="162">
        <v>24.732800000000001</v>
      </c>
      <c r="IB25" s="162">
        <v>28.4345</v>
      </c>
      <c r="IC25" s="162">
        <v>28.3218</v>
      </c>
      <c r="ID25" s="162">
        <v>-14</v>
      </c>
      <c r="IE25" s="162">
        <v>-34.1</v>
      </c>
      <c r="IF25" s="162">
        <v>-1.6</v>
      </c>
      <c r="IG25" s="162">
        <v>-2.1</v>
      </c>
      <c r="IH25" s="162">
        <v>-17.468299999999999</v>
      </c>
      <c r="II25" s="162">
        <v>-17.604700000000001</v>
      </c>
      <c r="IJ25" s="162">
        <v>-55.128799999999998</v>
      </c>
      <c r="IK25" s="162">
        <v>14.256600000000001</v>
      </c>
      <c r="IL25" s="162">
        <v>-275.39109999999999</v>
      </c>
      <c r="IM25" s="162">
        <v>-25.063300000000002</v>
      </c>
      <c r="IN25" s="162">
        <v>7.9348000000000001</v>
      </c>
      <c r="IO25" s="162">
        <v>81.183499999999995</v>
      </c>
      <c r="IP25" s="162">
        <v>88.107500000000002</v>
      </c>
      <c r="IQ25" s="162">
        <v>120.4575</v>
      </c>
      <c r="IR25" s="162">
        <v>62.372</v>
      </c>
      <c r="IS25" s="162">
        <v>9.2431000000000001</v>
      </c>
      <c r="IT25" s="162">
        <v>33.473999999999997</v>
      </c>
      <c r="IU25" s="162">
        <v>32.012799999999999</v>
      </c>
      <c r="IV25" s="162">
        <v>-10.9229</v>
      </c>
      <c r="IW25" s="162">
        <v>165.49969999999999</v>
      </c>
      <c r="IX25" s="162">
        <v>-183.95</v>
      </c>
      <c r="IY25" s="162">
        <v>-15.995699999999999</v>
      </c>
      <c r="IZ25" s="162">
        <v>18.486999999999998</v>
      </c>
      <c r="JA25" s="162">
        <v>-2.2254</v>
      </c>
      <c r="JB25" s="163"/>
      <c r="JC25" s="162">
        <v>-8.48</v>
      </c>
      <c r="JD25" s="162">
        <v>-1.022</v>
      </c>
      <c r="JE25" s="162">
        <v>-1.0329999999999999</v>
      </c>
      <c r="JF25" s="162">
        <v>5.2</v>
      </c>
      <c r="JG25" s="162">
        <v>-0.8</v>
      </c>
      <c r="JH25" s="162">
        <v>-4.7359</v>
      </c>
      <c r="JI25" s="162">
        <v>-4.9790000000000001</v>
      </c>
      <c r="JJ25" s="162">
        <v>12.2179</v>
      </c>
      <c r="JK25" s="162">
        <v>-7.3532999999999999</v>
      </c>
      <c r="JL25" s="162">
        <v>2.2999999999999998</v>
      </c>
      <c r="JM25" s="162">
        <v>0.19900000000000001</v>
      </c>
      <c r="JN25" s="162">
        <v>-1.9E-2</v>
      </c>
      <c r="JO25" s="162">
        <v>1.3811</v>
      </c>
      <c r="JP25" s="162">
        <v>1.5306</v>
      </c>
      <c r="JQ25" s="162">
        <v>4.0103</v>
      </c>
      <c r="JR25" s="162">
        <v>3.9005000000000001</v>
      </c>
      <c r="JS25" s="162">
        <v>3.1293000000000002</v>
      </c>
      <c r="JT25" s="163"/>
      <c r="JU25" s="162">
        <v>19</v>
      </c>
      <c r="JV25" s="162">
        <v>8.9903999999999993</v>
      </c>
      <c r="JW25" s="162">
        <v>0.28000000000000003</v>
      </c>
      <c r="JX25" s="163"/>
      <c r="JY25" s="162">
        <v>0</v>
      </c>
      <c r="JZ25" s="162">
        <v>-18.9893</v>
      </c>
      <c r="KA25" s="162">
        <v>-22.411300000000001</v>
      </c>
      <c r="KB25" s="162">
        <v>3.6419000000000001</v>
      </c>
      <c r="KC25" s="162">
        <v>14.5129</v>
      </c>
      <c r="KD25" s="162">
        <v>-17.1906</v>
      </c>
      <c r="KE25" s="162">
        <v>1.8462000000000001</v>
      </c>
      <c r="KF25" s="162">
        <v>-20.8</v>
      </c>
      <c r="KG25" s="162">
        <v>3.4</v>
      </c>
      <c r="KH25" s="163"/>
      <c r="KI25" s="162">
        <v>-88.148600000000002</v>
      </c>
    </row>
    <row r="26" spans="1:295" ht="18" customHeight="1" x14ac:dyDescent="0.35">
      <c r="A26" s="161" t="s">
        <v>53</v>
      </c>
      <c r="B26" s="161" t="s">
        <v>730</v>
      </c>
      <c r="C26" s="166">
        <v>0</v>
      </c>
      <c r="D26" s="165">
        <v>4.1980000000000004</v>
      </c>
      <c r="E26" s="165">
        <v>-8.5675000000000008</v>
      </c>
      <c r="F26" s="165">
        <v>2.1509999999999998</v>
      </c>
      <c r="G26" s="165">
        <v>7.6440000000000001</v>
      </c>
      <c r="H26" s="166"/>
      <c r="I26" s="165">
        <v>14.5977</v>
      </c>
      <c r="J26" s="166"/>
      <c r="K26" s="165">
        <v>20.237500000000001</v>
      </c>
      <c r="L26" s="165">
        <v>8.8866999999999994</v>
      </c>
      <c r="M26" s="165">
        <v>10.345700000000001</v>
      </c>
      <c r="N26" s="165">
        <v>-4.4400000000000004</v>
      </c>
      <c r="O26" s="165">
        <v>-28.6</v>
      </c>
      <c r="P26" s="165">
        <v>6.6</v>
      </c>
      <c r="Q26" s="165">
        <v>4.1399999999999997</v>
      </c>
      <c r="R26" s="166"/>
      <c r="S26" s="165">
        <v>4.7252999999999998</v>
      </c>
      <c r="T26" s="165">
        <v>-1.0174000000000001</v>
      </c>
      <c r="U26" s="165">
        <v>6.0887000000000002</v>
      </c>
      <c r="V26" s="165">
        <v>6.1064999999999996</v>
      </c>
      <c r="W26" s="165">
        <v>10.4148</v>
      </c>
      <c r="X26" s="166"/>
      <c r="Y26" s="165">
        <v>2.2465000000000002</v>
      </c>
      <c r="Z26" s="165">
        <v>1.7834000000000001</v>
      </c>
      <c r="AA26" s="166"/>
      <c r="AB26" s="165">
        <v>-0.99890000000000001</v>
      </c>
      <c r="AC26" s="165">
        <v>8.4000000000000005E-2</v>
      </c>
      <c r="AD26" s="165">
        <v>9.5000000000000001E-2</v>
      </c>
      <c r="AE26" s="165">
        <v>8.4209999999999994</v>
      </c>
      <c r="AF26" s="165">
        <v>-13.32</v>
      </c>
      <c r="AG26" s="165">
        <v>-4.4000000000000004</v>
      </c>
      <c r="AH26" s="165">
        <v>0.245</v>
      </c>
      <c r="AI26" s="165">
        <v>0.21199999999999999</v>
      </c>
      <c r="AJ26" s="165">
        <v>-11.12</v>
      </c>
      <c r="AK26" s="165">
        <v>-11.05</v>
      </c>
      <c r="AL26" s="166"/>
      <c r="AM26" s="165">
        <v>-9.4</v>
      </c>
      <c r="AN26" s="165">
        <v>-9.42</v>
      </c>
      <c r="AO26" s="165">
        <v>5.7873999999999999</v>
      </c>
      <c r="AP26" s="165">
        <v>3.0625</v>
      </c>
      <c r="AQ26" s="165">
        <v>21.0213</v>
      </c>
      <c r="AR26" s="165">
        <v>22.831399999999999</v>
      </c>
      <c r="AS26" s="165">
        <v>-16.483499999999999</v>
      </c>
      <c r="AT26" s="165">
        <v>-5.3583999999999996</v>
      </c>
      <c r="AU26" s="165">
        <v>-5.1844999999999999</v>
      </c>
      <c r="AV26" s="165">
        <v>10.862399999999999</v>
      </c>
      <c r="AW26" s="165">
        <v>9.7340999999999998</v>
      </c>
      <c r="AX26" s="166"/>
      <c r="AY26" s="165">
        <v>-10.180899999999999</v>
      </c>
      <c r="AZ26" s="165">
        <v>6.3250999999999999</v>
      </c>
      <c r="BA26" s="165">
        <v>30.792899999999999</v>
      </c>
      <c r="BB26" s="165">
        <v>8.6861999999999995</v>
      </c>
      <c r="BC26" s="165">
        <v>19.8079</v>
      </c>
      <c r="BD26" s="165">
        <v>-6</v>
      </c>
      <c r="BE26" s="165">
        <v>-6</v>
      </c>
      <c r="BF26" s="165">
        <v>-24.517299999999999</v>
      </c>
      <c r="BG26" s="165">
        <v>-24.619700000000002</v>
      </c>
      <c r="BH26" s="165">
        <v>-3.2964000000000002</v>
      </c>
      <c r="BI26" s="166"/>
      <c r="BJ26" s="165">
        <v>9.0289000000000001</v>
      </c>
      <c r="BK26" s="165">
        <v>7.4676999999999998</v>
      </c>
      <c r="BL26" s="165">
        <v>3.7481</v>
      </c>
      <c r="BM26" s="165">
        <v>2.5468000000000002</v>
      </c>
      <c r="BN26" s="165">
        <v>-122.1961</v>
      </c>
      <c r="BO26" s="165">
        <v>65.126499999999993</v>
      </c>
      <c r="BP26" s="165">
        <v>65.553700000000006</v>
      </c>
      <c r="BQ26" s="165">
        <v>-61.1554</v>
      </c>
      <c r="BR26" s="165">
        <v>-127.1147</v>
      </c>
      <c r="BS26" s="166"/>
      <c r="BT26" s="166"/>
      <c r="BU26" s="166"/>
      <c r="BV26" s="165">
        <v>33.920499999999997</v>
      </c>
      <c r="BW26" s="165">
        <v>12.49</v>
      </c>
      <c r="BX26" s="165">
        <v>10.039999999999999</v>
      </c>
      <c r="BY26" s="165">
        <v>0.66</v>
      </c>
      <c r="BZ26" s="165">
        <v>14.67</v>
      </c>
      <c r="CA26" s="165">
        <v>-23.170400000000001</v>
      </c>
      <c r="CB26" s="165">
        <v>-22.634599999999999</v>
      </c>
      <c r="CC26" s="165">
        <v>30.981300000000001</v>
      </c>
      <c r="CD26" s="165">
        <v>28.712199999999999</v>
      </c>
      <c r="CE26" s="165">
        <v>-4.4040999999999997</v>
      </c>
      <c r="CF26" s="165">
        <v>-23.4816</v>
      </c>
      <c r="CG26" s="165">
        <v>-23.220300000000002</v>
      </c>
      <c r="CH26" s="165">
        <v>9.0586000000000002</v>
      </c>
      <c r="CI26" s="165">
        <v>4.5586000000000002</v>
      </c>
      <c r="CJ26" s="166"/>
      <c r="CK26" s="166"/>
      <c r="CL26" s="165">
        <v>61.8</v>
      </c>
      <c r="CM26" s="165">
        <v>-6.9</v>
      </c>
      <c r="CN26" s="165">
        <v>-4.05</v>
      </c>
      <c r="CO26" s="165">
        <v>41.692799999999998</v>
      </c>
      <c r="CP26" s="165">
        <v>41.926400000000001</v>
      </c>
      <c r="CQ26" s="165">
        <v>40.424500000000002</v>
      </c>
      <c r="CR26" s="165">
        <v>62.909700000000001</v>
      </c>
      <c r="CS26" s="165">
        <v>63.016800000000003</v>
      </c>
      <c r="CT26" s="165">
        <v>-20.128599999999999</v>
      </c>
      <c r="CU26" s="165">
        <v>-68.264899999999997</v>
      </c>
      <c r="CV26" s="166"/>
      <c r="CW26" s="165">
        <v>3.331</v>
      </c>
      <c r="CX26" s="165">
        <v>32.549999999999997</v>
      </c>
      <c r="CY26" s="165">
        <v>25.78</v>
      </c>
      <c r="CZ26" s="165">
        <v>13.286099999999999</v>
      </c>
      <c r="DA26" s="165">
        <v>13.4796</v>
      </c>
      <c r="DB26" s="165">
        <v>-11.17</v>
      </c>
      <c r="DC26" s="166"/>
      <c r="DD26" s="165">
        <v>-6.8738000000000001</v>
      </c>
      <c r="DE26" s="165">
        <v>-6.4954000000000001</v>
      </c>
      <c r="DF26" s="165">
        <v>21.560300000000002</v>
      </c>
      <c r="DG26" s="165">
        <v>1.3899999999999999E-2</v>
      </c>
      <c r="DH26" s="165">
        <v>-5.7337999999999996</v>
      </c>
      <c r="DI26" s="165">
        <v>-8.3000000000000007</v>
      </c>
      <c r="DJ26" s="165">
        <v>-8.3000000000000007</v>
      </c>
      <c r="DK26" s="165">
        <v>-3.5205000000000002</v>
      </c>
      <c r="DL26" s="166"/>
      <c r="DM26" s="165">
        <v>58.990299999999998</v>
      </c>
      <c r="DN26" s="165">
        <v>54.556600000000003</v>
      </c>
      <c r="DO26" s="165">
        <v>-12.38</v>
      </c>
      <c r="DP26" s="165">
        <v>-7.58</v>
      </c>
      <c r="DQ26" s="165">
        <v>15.079499999999999</v>
      </c>
      <c r="DR26" s="165">
        <v>-22.0838</v>
      </c>
      <c r="DS26" s="165">
        <v>-10.66</v>
      </c>
      <c r="DT26" s="165">
        <v>-10.83</v>
      </c>
      <c r="DU26" s="165">
        <v>34.21</v>
      </c>
      <c r="DV26" s="165">
        <v>27.1</v>
      </c>
      <c r="DW26" s="165">
        <v>-23.2727</v>
      </c>
      <c r="DX26" s="165">
        <v>-11.5</v>
      </c>
      <c r="DY26" s="165">
        <v>-42.270400000000002</v>
      </c>
      <c r="DZ26" s="166"/>
      <c r="EA26" s="165">
        <v>59.720599999999997</v>
      </c>
      <c r="EB26" s="165">
        <v>32.8232</v>
      </c>
      <c r="EC26" s="165">
        <v>22.8919</v>
      </c>
      <c r="ED26" s="165">
        <v>22.888100000000001</v>
      </c>
      <c r="EE26" s="165">
        <v>-16.5228</v>
      </c>
      <c r="EF26" s="165">
        <v>-24.202100000000002</v>
      </c>
      <c r="EG26" s="165">
        <v>-12.964</v>
      </c>
      <c r="EH26" s="165">
        <v>-29.779</v>
      </c>
      <c r="EI26" s="165">
        <v>-49.720100000000002</v>
      </c>
      <c r="EJ26" s="166"/>
      <c r="EK26" s="165">
        <v>-13.4384</v>
      </c>
      <c r="EL26" s="165">
        <v>-12.5594</v>
      </c>
      <c r="EM26" s="165">
        <v>25.3813</v>
      </c>
      <c r="EN26" s="165">
        <v>-12.3348</v>
      </c>
      <c r="EO26" s="165">
        <v>-10.827500000000001</v>
      </c>
      <c r="EP26" s="165">
        <v>-15.875999999999999</v>
      </c>
      <c r="EQ26" s="165">
        <v>-26.529499999999999</v>
      </c>
      <c r="ER26" s="165">
        <v>-25.8993</v>
      </c>
      <c r="ES26" s="165">
        <v>12.369400000000001</v>
      </c>
      <c r="ET26" s="166"/>
      <c r="EU26" s="166"/>
      <c r="EV26" s="165">
        <v>2.5</v>
      </c>
      <c r="EW26" s="165">
        <v>5.5643000000000002</v>
      </c>
      <c r="EX26" s="165">
        <v>-25.1995</v>
      </c>
      <c r="EY26" s="165">
        <v>-11.326499999999999</v>
      </c>
      <c r="EZ26" s="165">
        <v>-11.436299999999999</v>
      </c>
      <c r="FA26" s="165">
        <v>7.7126000000000001</v>
      </c>
      <c r="FB26" s="165">
        <v>8.4114000000000004</v>
      </c>
      <c r="FC26" s="165">
        <v>-26.710999999999999</v>
      </c>
      <c r="FD26" s="165">
        <v>5.9516999999999998</v>
      </c>
      <c r="FE26" s="166"/>
      <c r="FF26" s="166"/>
      <c r="FG26" s="165">
        <v>0</v>
      </c>
      <c r="FH26" s="165">
        <v>0</v>
      </c>
      <c r="FI26" s="165">
        <v>0</v>
      </c>
      <c r="FJ26" s="165">
        <v>15.7409</v>
      </c>
      <c r="FK26" s="165">
        <v>15.071099999999999</v>
      </c>
      <c r="FL26" s="165">
        <v>18.0853</v>
      </c>
      <c r="FM26" s="165">
        <v>32.451000000000001</v>
      </c>
      <c r="FN26" s="166"/>
      <c r="FO26" s="165">
        <v>28.787500000000001</v>
      </c>
      <c r="FP26" s="165">
        <v>39.543700000000001</v>
      </c>
      <c r="FQ26" s="166"/>
      <c r="FR26" s="166"/>
      <c r="FS26" s="165">
        <v>-1.9533</v>
      </c>
      <c r="FT26" s="166"/>
      <c r="FU26" s="166"/>
      <c r="FV26" s="165">
        <v>0.6</v>
      </c>
      <c r="FW26" s="165">
        <v>-20.841699999999999</v>
      </c>
      <c r="FX26" s="165">
        <v>1.4330000000000001</v>
      </c>
      <c r="FY26" s="165">
        <v>5.9390000000000001</v>
      </c>
      <c r="FZ26" s="165">
        <v>1.141</v>
      </c>
      <c r="GA26" s="165">
        <v>2.9097</v>
      </c>
      <c r="GB26" s="165">
        <v>31.84</v>
      </c>
      <c r="GC26" s="165">
        <v>-42.716500000000003</v>
      </c>
      <c r="GD26" s="165">
        <v>-34.6937</v>
      </c>
      <c r="GE26" s="165">
        <v>-1.93</v>
      </c>
      <c r="GF26" s="165">
        <v>25.6418</v>
      </c>
      <c r="GG26" s="166"/>
      <c r="GH26" s="165">
        <v>21.791499999999999</v>
      </c>
      <c r="GI26" s="166"/>
      <c r="GJ26" s="165">
        <v>-6.7769000000000004</v>
      </c>
      <c r="GK26" s="165">
        <v>2.2635000000000001</v>
      </c>
      <c r="GL26" s="166"/>
      <c r="GM26" s="166"/>
      <c r="GN26" s="165">
        <v>-10.185700000000001</v>
      </c>
      <c r="GO26" s="165">
        <v>-27.398</v>
      </c>
      <c r="GP26" s="165">
        <v>8.8785000000000007</v>
      </c>
      <c r="GQ26" s="165">
        <v>-31.175899999999999</v>
      </c>
      <c r="GR26" s="165">
        <v>-13.081099999999999</v>
      </c>
      <c r="GS26" s="165">
        <v>-11.5768</v>
      </c>
      <c r="GT26" s="165">
        <v>153.80690000000001</v>
      </c>
      <c r="GU26" s="165">
        <v>-9.0414999999999992</v>
      </c>
      <c r="GV26" s="165">
        <v>-9.0525000000000002</v>
      </c>
      <c r="GW26" s="165">
        <v>-12.676299999999999</v>
      </c>
      <c r="GX26" s="166"/>
      <c r="GY26" s="165">
        <v>11.244899999999999</v>
      </c>
      <c r="GZ26" s="165">
        <v>11.519500000000001</v>
      </c>
      <c r="HA26" s="166"/>
      <c r="HB26" s="165">
        <v>17.9726</v>
      </c>
      <c r="HC26" s="165">
        <v>19.5991</v>
      </c>
      <c r="HD26" s="165">
        <v>-12.57</v>
      </c>
      <c r="HE26" s="165">
        <v>8.7330000000000005</v>
      </c>
      <c r="HF26" s="165">
        <v>22.267600000000002</v>
      </c>
      <c r="HG26" s="165">
        <v>16.861899999999999</v>
      </c>
      <c r="HH26" s="165">
        <v>48.053400000000003</v>
      </c>
      <c r="HI26" s="165">
        <v>0</v>
      </c>
      <c r="HJ26" s="165">
        <v>0</v>
      </c>
      <c r="HK26" s="166"/>
      <c r="HL26" s="165">
        <v>0</v>
      </c>
      <c r="HM26" s="165">
        <v>0</v>
      </c>
      <c r="HN26" s="165">
        <v>-11.863799999999999</v>
      </c>
      <c r="HO26" s="165">
        <v>22.187200000000001</v>
      </c>
      <c r="HP26" s="165">
        <v>19.276199999999999</v>
      </c>
      <c r="HQ26" s="165">
        <v>-14.759</v>
      </c>
      <c r="HR26" s="165">
        <v>-14.1218</v>
      </c>
      <c r="HS26" s="165">
        <v>-23.365500000000001</v>
      </c>
      <c r="HT26" s="165">
        <v>-23.2563</v>
      </c>
      <c r="HU26" s="165">
        <v>14.02</v>
      </c>
      <c r="HV26" s="165">
        <v>13.76</v>
      </c>
      <c r="HW26" s="165">
        <v>-28.8</v>
      </c>
      <c r="HX26" s="165">
        <v>-28.1</v>
      </c>
      <c r="HY26" s="165">
        <v>1.7403999999999999</v>
      </c>
      <c r="HZ26" s="165">
        <v>5.2</v>
      </c>
      <c r="IA26" s="165">
        <v>23.753399999999999</v>
      </c>
      <c r="IB26" s="165">
        <v>27.943899999999999</v>
      </c>
      <c r="IC26" s="165">
        <v>28.2986</v>
      </c>
      <c r="ID26" s="165">
        <v>-13.5</v>
      </c>
      <c r="IE26" s="165">
        <v>-32.9</v>
      </c>
      <c r="IF26" s="165">
        <v>-1.2</v>
      </c>
      <c r="IG26" s="165">
        <v>-1.7</v>
      </c>
      <c r="IH26" s="165">
        <v>-17.959199999999999</v>
      </c>
      <c r="II26" s="165">
        <v>-17.751300000000001</v>
      </c>
      <c r="IJ26" s="165">
        <v>-102.2094</v>
      </c>
      <c r="IK26" s="165">
        <v>26.4374</v>
      </c>
      <c r="IL26" s="165">
        <v>-269.05329999999998</v>
      </c>
      <c r="IM26" s="165">
        <v>-17.745999999999999</v>
      </c>
      <c r="IN26" s="165">
        <v>10.888199999999999</v>
      </c>
      <c r="IO26" s="165">
        <v>71.849999999999994</v>
      </c>
      <c r="IP26" s="165">
        <v>98.549300000000002</v>
      </c>
      <c r="IQ26" s="165">
        <v>130.03049999999999</v>
      </c>
      <c r="IR26" s="165">
        <v>56.896599999999999</v>
      </c>
      <c r="IS26" s="165">
        <v>-4.1748000000000003</v>
      </c>
      <c r="IT26" s="165">
        <v>31.432700000000001</v>
      </c>
      <c r="IU26" s="165">
        <v>31.646000000000001</v>
      </c>
      <c r="IV26" s="165">
        <v>-16.774000000000001</v>
      </c>
      <c r="IW26" s="165">
        <v>152.23310000000001</v>
      </c>
      <c r="IX26" s="165">
        <v>-180.18889999999999</v>
      </c>
      <c r="IY26" s="165">
        <v>-28.569900000000001</v>
      </c>
      <c r="IZ26" s="165">
        <v>29.881</v>
      </c>
      <c r="JA26" s="165">
        <v>-1.8737999999999999</v>
      </c>
      <c r="JB26" s="166"/>
      <c r="JC26" s="165">
        <v>-8.4</v>
      </c>
      <c r="JD26" s="165">
        <v>-1.044</v>
      </c>
      <c r="JE26" s="165">
        <v>-1.0509999999999999</v>
      </c>
      <c r="JF26" s="165">
        <v>5.68</v>
      </c>
      <c r="JG26" s="165">
        <v>-1.76</v>
      </c>
      <c r="JH26" s="165">
        <v>-3.7679999999999998</v>
      </c>
      <c r="JI26" s="165">
        <v>-3.6911999999999998</v>
      </c>
      <c r="JJ26" s="165">
        <v>10.960599999999999</v>
      </c>
      <c r="JK26" s="165">
        <v>-7.7622999999999998</v>
      </c>
      <c r="JL26" s="165">
        <v>2.2000000000000002</v>
      </c>
      <c r="JM26" s="165">
        <v>0.97</v>
      </c>
      <c r="JN26" s="165">
        <v>0.76400000000000001</v>
      </c>
      <c r="JO26" s="165">
        <v>0</v>
      </c>
      <c r="JP26" s="165">
        <v>0</v>
      </c>
      <c r="JQ26" s="165">
        <v>4.6971999999999996</v>
      </c>
      <c r="JR26" s="165">
        <v>3.4064999999999999</v>
      </c>
      <c r="JS26" s="165">
        <v>3.9773000000000001</v>
      </c>
      <c r="JT26" s="166"/>
      <c r="JU26" s="165">
        <v>17.399999999999999</v>
      </c>
      <c r="JV26" s="165">
        <v>8.6681000000000008</v>
      </c>
      <c r="JW26" s="165">
        <v>0.44</v>
      </c>
      <c r="JX26" s="166"/>
      <c r="JY26" s="165">
        <v>8.6120000000000001</v>
      </c>
      <c r="JZ26" s="165">
        <v>-20.8553</v>
      </c>
      <c r="KA26" s="165">
        <v>-25.049900000000001</v>
      </c>
      <c r="KB26" s="165">
        <v>12.166499999999999</v>
      </c>
      <c r="KC26" s="165">
        <v>16.055299999999999</v>
      </c>
      <c r="KD26" s="165">
        <v>-20.2</v>
      </c>
      <c r="KE26" s="165">
        <v>3.3267000000000002</v>
      </c>
      <c r="KF26" s="165">
        <v>-19.2</v>
      </c>
      <c r="KG26" s="165">
        <v>2</v>
      </c>
      <c r="KH26" s="166"/>
      <c r="KI26" s="165">
        <v>-85.738699999999994</v>
      </c>
    </row>
    <row r="27" spans="1:295" ht="18" customHeight="1" x14ac:dyDescent="0.35">
      <c r="A27" s="161" t="s">
        <v>53</v>
      </c>
      <c r="B27" s="161" t="s">
        <v>731</v>
      </c>
      <c r="C27" s="166">
        <v>0</v>
      </c>
      <c r="D27" s="165">
        <v>4.4927000000000001</v>
      </c>
      <c r="E27" s="165">
        <v>-9.3238000000000003</v>
      </c>
      <c r="F27" s="165">
        <v>-1.7016</v>
      </c>
      <c r="G27" s="165">
        <v>8.4320000000000004</v>
      </c>
      <c r="H27" s="166"/>
      <c r="I27" s="165">
        <v>16.243200000000002</v>
      </c>
      <c r="J27" s="166"/>
      <c r="K27" s="165">
        <v>22.0962</v>
      </c>
      <c r="L27" s="165">
        <v>9.9376999999999995</v>
      </c>
      <c r="M27" s="165">
        <v>11.1046</v>
      </c>
      <c r="N27" s="165">
        <v>-8.8800000000000008</v>
      </c>
      <c r="O27" s="165">
        <v>-28.6</v>
      </c>
      <c r="P27" s="165">
        <v>6.6</v>
      </c>
      <c r="Q27" s="165">
        <v>3.3119999999999998</v>
      </c>
      <c r="R27" s="165">
        <v>-22</v>
      </c>
      <c r="S27" s="165">
        <v>4.9225000000000003</v>
      </c>
      <c r="T27" s="165">
        <v>0.8196</v>
      </c>
      <c r="U27" s="165">
        <v>6.3487</v>
      </c>
      <c r="V27" s="165">
        <v>6.2477999999999998</v>
      </c>
      <c r="W27" s="165">
        <v>10.826000000000001</v>
      </c>
      <c r="X27" s="166"/>
      <c r="Y27" s="165">
        <v>1.7186999999999999</v>
      </c>
      <c r="Z27" s="165">
        <v>1.7999000000000001</v>
      </c>
      <c r="AA27" s="166"/>
      <c r="AB27" s="165">
        <v>-1.0175000000000001</v>
      </c>
      <c r="AC27" s="165">
        <v>0.24</v>
      </c>
      <c r="AD27" s="165">
        <v>0.28799999999999998</v>
      </c>
      <c r="AE27" s="165">
        <v>8.2289999999999992</v>
      </c>
      <c r="AF27" s="165">
        <v>-11.1</v>
      </c>
      <c r="AG27" s="165">
        <v>-4.4000000000000004</v>
      </c>
      <c r="AH27" s="165">
        <v>0.126</v>
      </c>
      <c r="AI27" s="165">
        <v>0.20499999999999999</v>
      </c>
      <c r="AJ27" s="165">
        <v>-9.92</v>
      </c>
      <c r="AK27" s="165">
        <v>-9.94</v>
      </c>
      <c r="AL27" s="166"/>
      <c r="AM27" s="165">
        <v>-10.44</v>
      </c>
      <c r="AN27" s="165">
        <v>-10.41</v>
      </c>
      <c r="AO27" s="165">
        <v>7.3182999999999998</v>
      </c>
      <c r="AP27" s="165">
        <v>3.0787</v>
      </c>
      <c r="AQ27" s="165">
        <v>19.392700000000001</v>
      </c>
      <c r="AR27" s="165">
        <v>20.7395</v>
      </c>
      <c r="AS27" s="165">
        <v>-14.264799999999999</v>
      </c>
      <c r="AT27" s="165">
        <v>-3.8847999999999998</v>
      </c>
      <c r="AU27" s="165">
        <v>-3.1936</v>
      </c>
      <c r="AV27" s="165">
        <v>0.78920000000000001</v>
      </c>
      <c r="AW27" s="165">
        <v>0.5242</v>
      </c>
      <c r="AX27" s="166"/>
      <c r="AY27" s="165">
        <v>-7.7695999999999996</v>
      </c>
      <c r="AZ27" s="165">
        <v>4.7469000000000001</v>
      </c>
      <c r="BA27" s="165">
        <v>23.637</v>
      </c>
      <c r="BB27" s="165">
        <v>9.1525999999999996</v>
      </c>
      <c r="BC27" s="165">
        <v>17.916</v>
      </c>
      <c r="BD27" s="165">
        <v>-6.1</v>
      </c>
      <c r="BE27" s="165">
        <v>-6.1</v>
      </c>
      <c r="BF27" s="165">
        <v>-26.035399999999999</v>
      </c>
      <c r="BG27" s="165">
        <v>-25.584099999999999</v>
      </c>
      <c r="BH27" s="165">
        <v>-3.5104000000000002</v>
      </c>
      <c r="BI27" s="166"/>
      <c r="BJ27" s="165">
        <v>11.467499999999999</v>
      </c>
      <c r="BK27" s="165">
        <v>8.8856000000000002</v>
      </c>
      <c r="BL27" s="165">
        <v>4.0990000000000002</v>
      </c>
      <c r="BM27" s="165">
        <v>2.5741000000000001</v>
      </c>
      <c r="BN27" s="165">
        <v>-122.837</v>
      </c>
      <c r="BO27" s="165">
        <v>66.103099999999998</v>
      </c>
      <c r="BP27" s="165">
        <v>66.164100000000005</v>
      </c>
      <c r="BQ27" s="165">
        <v>-68.156899999999993</v>
      </c>
      <c r="BR27" s="165">
        <v>-119.4006</v>
      </c>
      <c r="BS27" s="166"/>
      <c r="BT27" s="166"/>
      <c r="BU27" s="166"/>
      <c r="BV27" s="165">
        <v>34.110100000000003</v>
      </c>
      <c r="BW27" s="165">
        <v>12.05</v>
      </c>
      <c r="BX27" s="165">
        <v>10.02</v>
      </c>
      <c r="BY27" s="165">
        <v>1.9</v>
      </c>
      <c r="BZ27" s="165">
        <v>14.82</v>
      </c>
      <c r="CA27" s="165">
        <v>-25.1797</v>
      </c>
      <c r="CB27" s="165">
        <v>-25.0458</v>
      </c>
      <c r="CC27" s="165">
        <v>33.589199999999998</v>
      </c>
      <c r="CD27" s="165">
        <v>31.1145</v>
      </c>
      <c r="CE27" s="165">
        <v>-6.1820000000000004</v>
      </c>
      <c r="CF27" s="165">
        <v>-21.919</v>
      </c>
      <c r="CG27" s="165">
        <v>-21.732700000000001</v>
      </c>
      <c r="CH27" s="165">
        <v>11.4323</v>
      </c>
      <c r="CI27" s="165">
        <v>5.1668000000000003</v>
      </c>
      <c r="CJ27" s="166"/>
      <c r="CK27" s="166"/>
      <c r="CL27" s="165">
        <v>66</v>
      </c>
      <c r="CM27" s="165">
        <v>-7</v>
      </c>
      <c r="CN27" s="165">
        <v>-4.21</v>
      </c>
      <c r="CO27" s="165">
        <v>44.6708</v>
      </c>
      <c r="CP27" s="165">
        <v>44.863700000000001</v>
      </c>
      <c r="CQ27" s="165">
        <v>43.121600000000001</v>
      </c>
      <c r="CR27" s="165">
        <v>60.133499999999998</v>
      </c>
      <c r="CS27" s="165">
        <v>60.122399999999999</v>
      </c>
      <c r="CT27" s="165">
        <v>-17.592199999999998</v>
      </c>
      <c r="CU27" s="165">
        <v>-66.453599999999994</v>
      </c>
      <c r="CV27" s="166"/>
      <c r="CW27" s="165">
        <v>3.605</v>
      </c>
      <c r="CX27" s="165">
        <v>39.64</v>
      </c>
      <c r="CY27" s="165">
        <v>26.66</v>
      </c>
      <c r="CZ27" s="165">
        <v>14.223599999999999</v>
      </c>
      <c r="DA27" s="165">
        <v>14.456200000000001</v>
      </c>
      <c r="DB27" s="165">
        <v>-11.69</v>
      </c>
      <c r="DC27" s="166"/>
      <c r="DD27" s="165">
        <v>-6.5153999999999996</v>
      </c>
      <c r="DE27" s="165">
        <v>-6.5586000000000002</v>
      </c>
      <c r="DF27" s="165">
        <v>17.5566</v>
      </c>
      <c r="DG27" s="165">
        <v>1.38E-2</v>
      </c>
      <c r="DH27" s="165">
        <v>-6.0891000000000002</v>
      </c>
      <c r="DI27" s="165">
        <v>-10.199999999999999</v>
      </c>
      <c r="DJ27" s="165">
        <v>-10.6</v>
      </c>
      <c r="DK27" s="165">
        <v>-3.1505999999999998</v>
      </c>
      <c r="DL27" s="166"/>
      <c r="DM27" s="165">
        <v>60.252000000000002</v>
      </c>
      <c r="DN27" s="165">
        <v>56.783099999999997</v>
      </c>
      <c r="DO27" s="165">
        <v>-9.91</v>
      </c>
      <c r="DP27" s="165">
        <v>-8.4</v>
      </c>
      <c r="DQ27" s="165">
        <v>16.361999999999998</v>
      </c>
      <c r="DR27" s="165">
        <v>-19.148599999999998</v>
      </c>
      <c r="DS27" s="165">
        <v>-10.16</v>
      </c>
      <c r="DT27" s="165">
        <v>-10.36</v>
      </c>
      <c r="DU27" s="165">
        <v>34.72</v>
      </c>
      <c r="DV27" s="165">
        <v>28.14</v>
      </c>
      <c r="DW27" s="165">
        <v>-16.600000000000001</v>
      </c>
      <c r="DX27" s="165">
        <v>-8.9726999999999997</v>
      </c>
      <c r="DY27" s="165">
        <v>-42.469900000000003</v>
      </c>
      <c r="DZ27" s="166"/>
      <c r="EA27" s="165">
        <v>65.661100000000005</v>
      </c>
      <c r="EB27" s="165">
        <v>39.894799999999996</v>
      </c>
      <c r="EC27" s="165">
        <v>30.020099999999999</v>
      </c>
      <c r="ED27" s="165">
        <v>29.122199999999999</v>
      </c>
      <c r="EE27" s="165">
        <v>-14.0966</v>
      </c>
      <c r="EF27" s="165">
        <v>-24.846399999999999</v>
      </c>
      <c r="EG27" s="165">
        <v>-13.519</v>
      </c>
      <c r="EH27" s="165">
        <v>-21.642800000000001</v>
      </c>
      <c r="EI27" s="165">
        <v>-54.907299999999999</v>
      </c>
      <c r="EJ27" s="166"/>
      <c r="EK27" s="165">
        <v>-13.544700000000001</v>
      </c>
      <c r="EL27" s="165">
        <v>-13.285299999999999</v>
      </c>
      <c r="EM27" s="165">
        <v>25.184699999999999</v>
      </c>
      <c r="EN27" s="165">
        <v>-13.0654</v>
      </c>
      <c r="EO27" s="165">
        <v>-13.4383</v>
      </c>
      <c r="EP27" s="165">
        <v>-1.54</v>
      </c>
      <c r="EQ27" s="165">
        <v>-26.892499999999998</v>
      </c>
      <c r="ER27" s="165">
        <v>-25.999500000000001</v>
      </c>
      <c r="ES27" s="165">
        <v>11.6495</v>
      </c>
      <c r="ET27" s="166"/>
      <c r="EU27" s="166"/>
      <c r="EV27" s="165">
        <v>-8.1</v>
      </c>
      <c r="EW27" s="165">
        <v>5.5461</v>
      </c>
      <c r="EX27" s="165">
        <v>-26.777799999999999</v>
      </c>
      <c r="EY27" s="165">
        <v>-12.1861</v>
      </c>
      <c r="EZ27" s="165">
        <v>-12.3188</v>
      </c>
      <c r="FA27" s="165">
        <v>7.9028</v>
      </c>
      <c r="FB27" s="165">
        <v>11.0717</v>
      </c>
      <c r="FC27" s="165">
        <v>-25.7895</v>
      </c>
      <c r="FD27" s="165">
        <v>6.4713000000000003</v>
      </c>
      <c r="FE27" s="165">
        <v>0</v>
      </c>
      <c r="FF27" s="165">
        <v>0</v>
      </c>
      <c r="FG27" s="165">
        <v>0</v>
      </c>
      <c r="FH27" s="165">
        <v>0</v>
      </c>
      <c r="FI27" s="165">
        <v>0</v>
      </c>
      <c r="FJ27" s="165">
        <v>18.252700000000001</v>
      </c>
      <c r="FK27" s="165">
        <v>18.0853</v>
      </c>
      <c r="FL27" s="165">
        <v>16.578199999999999</v>
      </c>
      <c r="FM27" s="165">
        <v>33.3673</v>
      </c>
      <c r="FN27" s="166"/>
      <c r="FO27" s="165">
        <v>27.0732</v>
      </c>
      <c r="FP27" s="165">
        <v>37.203299999999999</v>
      </c>
      <c r="FQ27" s="166"/>
      <c r="FR27" s="166"/>
      <c r="FS27" s="165">
        <v>-1.1989000000000001</v>
      </c>
      <c r="FT27" s="166"/>
      <c r="FU27" s="166"/>
      <c r="FV27" s="165">
        <v>0.8</v>
      </c>
      <c r="FW27" s="165">
        <v>-22.352399999999999</v>
      </c>
      <c r="FX27" s="165">
        <v>1.5708</v>
      </c>
      <c r="FY27" s="165">
        <v>6.1079999999999997</v>
      </c>
      <c r="FZ27" s="165">
        <v>1.1679999999999999</v>
      </c>
      <c r="GA27" s="165">
        <v>2.8138999999999998</v>
      </c>
      <c r="GB27" s="165">
        <v>32.590000000000003</v>
      </c>
      <c r="GC27" s="165">
        <v>-41.643700000000003</v>
      </c>
      <c r="GD27" s="165">
        <v>-33.607799999999997</v>
      </c>
      <c r="GE27" s="166"/>
      <c r="GF27" s="165">
        <v>26.8673</v>
      </c>
      <c r="GG27" s="166"/>
      <c r="GH27" s="165">
        <v>24.5501</v>
      </c>
      <c r="GI27" s="166"/>
      <c r="GJ27" s="165">
        <v>-8.7964000000000002</v>
      </c>
      <c r="GK27" s="165">
        <v>2.4676</v>
      </c>
      <c r="GL27" s="166"/>
      <c r="GM27" s="166"/>
      <c r="GN27" s="166"/>
      <c r="GO27" s="165">
        <v>-27.117100000000001</v>
      </c>
      <c r="GP27" s="165">
        <v>10.592000000000001</v>
      </c>
      <c r="GQ27" s="165">
        <v>-32.268300000000004</v>
      </c>
      <c r="GR27" s="165">
        <v>-11.738</v>
      </c>
      <c r="GS27" s="165">
        <v>-11.290699999999999</v>
      </c>
      <c r="GT27" s="165">
        <v>154.01660000000001</v>
      </c>
      <c r="GU27" s="165">
        <v>-8.0612999999999992</v>
      </c>
      <c r="GV27" s="165">
        <v>-8.2905999999999995</v>
      </c>
      <c r="GW27" s="165">
        <v>-12.1534</v>
      </c>
      <c r="GX27" s="166"/>
      <c r="GY27" s="165">
        <v>11.5314</v>
      </c>
      <c r="GZ27" s="165">
        <v>11.6777</v>
      </c>
      <c r="HA27" s="166"/>
      <c r="HB27" s="165">
        <v>18.3064</v>
      </c>
      <c r="HC27" s="165">
        <v>20.739799999999999</v>
      </c>
      <c r="HD27" s="165">
        <v>-12.15</v>
      </c>
      <c r="HE27" s="165">
        <v>10.2254</v>
      </c>
      <c r="HF27" s="165">
        <v>22.3156</v>
      </c>
      <c r="HG27" s="165">
        <v>15.275399999999999</v>
      </c>
      <c r="HH27" s="165">
        <v>48.276000000000003</v>
      </c>
      <c r="HI27" s="165">
        <v>-3.9264000000000001</v>
      </c>
      <c r="HJ27" s="165">
        <v>-3.2159</v>
      </c>
      <c r="HK27" s="166"/>
      <c r="HL27" s="166"/>
      <c r="HM27" s="165">
        <v>-11.5062</v>
      </c>
      <c r="HN27" s="165">
        <v>-12.4396</v>
      </c>
      <c r="HO27" s="166"/>
      <c r="HP27" s="166"/>
      <c r="HQ27" s="165">
        <v>-14.693099999999999</v>
      </c>
      <c r="HR27" s="165">
        <v>-14.083299999999999</v>
      </c>
      <c r="HS27" s="165">
        <v>-24.747599999999998</v>
      </c>
      <c r="HT27" s="165">
        <v>-24.511700000000001</v>
      </c>
      <c r="HU27" s="165">
        <v>12.32</v>
      </c>
      <c r="HV27" s="165">
        <v>12.27</v>
      </c>
      <c r="HW27" s="165">
        <v>-27.6</v>
      </c>
      <c r="HX27" s="165">
        <v>-27.3</v>
      </c>
      <c r="HY27" s="165">
        <v>1.8119000000000001</v>
      </c>
      <c r="HZ27" s="165">
        <v>7.36</v>
      </c>
      <c r="IA27" s="165">
        <v>27.1859</v>
      </c>
      <c r="IB27" s="165">
        <v>26.995999999999999</v>
      </c>
      <c r="IC27" s="165">
        <v>27.099599999999999</v>
      </c>
      <c r="ID27" s="165">
        <v>-13.1</v>
      </c>
      <c r="IE27" s="165">
        <v>-32</v>
      </c>
      <c r="IF27" s="165">
        <v>-0.7</v>
      </c>
      <c r="IG27" s="165">
        <v>-1.3</v>
      </c>
      <c r="IH27" s="165">
        <v>-17.766999999999999</v>
      </c>
      <c r="II27" s="165">
        <v>-17.721599999999999</v>
      </c>
      <c r="IJ27" s="165">
        <v>-101.97580000000001</v>
      </c>
      <c r="IK27" s="165">
        <v>28.218299999999999</v>
      </c>
      <c r="IL27" s="166"/>
      <c r="IM27" s="165">
        <v>-18.561399999999999</v>
      </c>
      <c r="IN27" s="165">
        <v>10.338699999999999</v>
      </c>
      <c r="IO27" s="165">
        <v>73.581400000000002</v>
      </c>
      <c r="IP27" s="165">
        <v>94.935500000000005</v>
      </c>
      <c r="IQ27" s="165">
        <v>129.23429999999999</v>
      </c>
      <c r="IR27" s="165">
        <v>59.081499999999998</v>
      </c>
      <c r="IS27" s="165">
        <v>-1.4361999999999999</v>
      </c>
      <c r="IT27" s="165">
        <v>29.185099999999998</v>
      </c>
      <c r="IU27" s="165">
        <v>28.877400000000002</v>
      </c>
      <c r="IV27" s="165">
        <v>-21.746600000000001</v>
      </c>
      <c r="IW27" s="165">
        <v>153.547</v>
      </c>
      <c r="IX27" s="165">
        <v>-181.0164</v>
      </c>
      <c r="IY27" s="165">
        <v>-28.270199999999999</v>
      </c>
      <c r="IZ27" s="165">
        <v>29.711099999999998</v>
      </c>
      <c r="JA27" s="165">
        <v>-1.2415</v>
      </c>
      <c r="JB27" s="166"/>
      <c r="JC27" s="165">
        <v>-7.68</v>
      </c>
      <c r="JD27" s="165">
        <v>-0.95</v>
      </c>
      <c r="JE27" s="165">
        <v>-0.96899999999999997</v>
      </c>
      <c r="JF27" s="165">
        <v>4.24</v>
      </c>
      <c r="JG27" s="165">
        <v>-1.28</v>
      </c>
      <c r="JH27" s="165">
        <v>-3.7547999999999999</v>
      </c>
      <c r="JI27" s="165">
        <v>-3.7766000000000002</v>
      </c>
      <c r="JJ27" s="165">
        <v>11.7784</v>
      </c>
      <c r="JK27" s="165">
        <v>-8.6136999999999997</v>
      </c>
      <c r="JL27" s="165">
        <v>1.7</v>
      </c>
      <c r="JM27" s="165">
        <v>0.95099999999999996</v>
      </c>
      <c r="JN27" s="165">
        <v>0.745</v>
      </c>
      <c r="JO27" s="166"/>
      <c r="JP27" s="166"/>
      <c r="JQ27" s="165">
        <v>4.2870999999999997</v>
      </c>
      <c r="JR27" s="165">
        <v>4.0849000000000002</v>
      </c>
      <c r="JS27" s="165">
        <v>3.0878000000000001</v>
      </c>
      <c r="JT27" s="166"/>
      <c r="JU27" s="165">
        <v>17.399999999999999</v>
      </c>
      <c r="JV27" s="165">
        <v>8.9375</v>
      </c>
      <c r="JW27" s="165">
        <v>0.53</v>
      </c>
      <c r="JX27" s="166"/>
      <c r="JY27" s="165">
        <v>6.4146999999999998</v>
      </c>
      <c r="JZ27" s="165">
        <v>-22.211500000000001</v>
      </c>
      <c r="KA27" s="165">
        <v>-26.038399999999999</v>
      </c>
      <c r="KB27" s="165">
        <v>9.9367999999999999</v>
      </c>
      <c r="KC27" s="165">
        <v>18.011700000000001</v>
      </c>
      <c r="KD27" s="165">
        <v>-22.120200000000001</v>
      </c>
      <c r="KE27" s="165">
        <v>3.1495000000000002</v>
      </c>
      <c r="KF27" s="165">
        <v>-18</v>
      </c>
      <c r="KG27" s="165">
        <v>1.2</v>
      </c>
      <c r="KH27" s="166"/>
      <c r="KI27" s="165">
        <v>-82.282700000000006</v>
      </c>
    </row>
    <row r="28" spans="1:295" ht="18" customHeight="1" x14ac:dyDescent="0.35">
      <c r="A28" s="161" t="s">
        <v>53</v>
      </c>
      <c r="B28" s="161" t="s">
        <v>732</v>
      </c>
      <c r="C28" s="166">
        <v>0</v>
      </c>
      <c r="D28" s="165">
        <v>4.7287999999999997</v>
      </c>
      <c r="E28" s="165">
        <v>-9.8866999999999994</v>
      </c>
      <c r="F28" s="165">
        <v>3.6160999999999999</v>
      </c>
      <c r="G28" s="165">
        <v>8.8130000000000006</v>
      </c>
      <c r="H28" s="166"/>
      <c r="I28" s="165">
        <v>16.615400000000001</v>
      </c>
      <c r="J28" s="166"/>
      <c r="K28" s="165">
        <v>23.588999999999999</v>
      </c>
      <c r="L28" s="165">
        <v>10.5807</v>
      </c>
      <c r="M28" s="165">
        <v>11.841699999999999</v>
      </c>
      <c r="N28" s="165">
        <v>-4.4400000000000004</v>
      </c>
      <c r="O28" s="166"/>
      <c r="P28" s="166"/>
      <c r="Q28" s="165">
        <v>4.1399999999999997</v>
      </c>
      <c r="R28" s="165">
        <v>-22</v>
      </c>
      <c r="S28" s="165">
        <v>4.1041999999999996</v>
      </c>
      <c r="T28" s="165">
        <v>6.7062999999999997</v>
      </c>
      <c r="U28" s="165">
        <v>6.4653999999999998</v>
      </c>
      <c r="V28" s="165">
        <v>6.4335000000000004</v>
      </c>
      <c r="W28" s="165">
        <v>11.4361</v>
      </c>
      <c r="X28" s="166"/>
      <c r="Y28" s="165">
        <v>1.5418000000000001</v>
      </c>
      <c r="Z28" s="165">
        <v>2.2763</v>
      </c>
      <c r="AA28" s="166"/>
      <c r="AB28" s="165">
        <v>-1.206</v>
      </c>
      <c r="AC28" s="165">
        <v>0.29699999999999999</v>
      </c>
      <c r="AD28" s="165">
        <v>0.309</v>
      </c>
      <c r="AE28" s="165">
        <v>8.8420000000000005</v>
      </c>
      <c r="AF28" s="165">
        <v>-15.54</v>
      </c>
      <c r="AG28" s="166"/>
      <c r="AH28" s="165">
        <v>0.29899999999999999</v>
      </c>
      <c r="AI28" s="165">
        <v>0.23499999999999999</v>
      </c>
      <c r="AJ28" s="165">
        <v>-9.67</v>
      </c>
      <c r="AK28" s="165">
        <v>-9.64</v>
      </c>
      <c r="AL28" s="166"/>
      <c r="AM28" s="165">
        <v>-10.63</v>
      </c>
      <c r="AN28" s="165">
        <v>-10.61</v>
      </c>
      <c r="AO28" s="165">
        <v>7.4440999999999997</v>
      </c>
      <c r="AP28" s="165">
        <v>3.0979999999999999</v>
      </c>
      <c r="AQ28" s="165">
        <v>28.02</v>
      </c>
      <c r="AR28" s="165">
        <v>29.5563</v>
      </c>
      <c r="AS28" s="165">
        <v>-15.9762</v>
      </c>
      <c r="AT28" s="165">
        <v>-1.4735</v>
      </c>
      <c r="AU28" s="165">
        <v>-1.3419000000000001</v>
      </c>
      <c r="AV28" s="165">
        <v>1.6232</v>
      </c>
      <c r="AW28" s="165">
        <v>3.1602999999999999</v>
      </c>
      <c r="AX28" s="166"/>
      <c r="AY28" s="165">
        <v>-9.2431999999999999</v>
      </c>
      <c r="AZ28" s="165">
        <v>5.5359999999999996</v>
      </c>
      <c r="BA28" s="165">
        <v>25.821899999999999</v>
      </c>
      <c r="BB28" s="165">
        <v>41.8307</v>
      </c>
      <c r="BC28" s="165">
        <v>19.4773</v>
      </c>
      <c r="BD28" s="165">
        <v>-5.5</v>
      </c>
      <c r="BE28" s="165">
        <v>-5.9</v>
      </c>
      <c r="BF28" s="165">
        <v>-28.974399999999999</v>
      </c>
      <c r="BG28" s="165">
        <v>-29.0732</v>
      </c>
      <c r="BH28" s="165">
        <v>-3.6760999999999999</v>
      </c>
      <c r="BI28" s="166"/>
      <c r="BJ28" s="165">
        <v>12.7995</v>
      </c>
      <c r="BK28" s="165">
        <v>9.4602000000000004</v>
      </c>
      <c r="BL28" s="165">
        <v>4.2686000000000002</v>
      </c>
      <c r="BM28" s="165">
        <v>2.6768999999999998</v>
      </c>
      <c r="BN28" s="165">
        <v>-138.6456</v>
      </c>
      <c r="BO28" s="165">
        <v>68.910799999999995</v>
      </c>
      <c r="BP28" s="165">
        <v>68.239400000000003</v>
      </c>
      <c r="BQ28" s="165">
        <v>-58.476700000000001</v>
      </c>
      <c r="BR28" s="165">
        <v>-121.6177</v>
      </c>
      <c r="BS28" s="166"/>
      <c r="BT28" s="166"/>
      <c r="BU28" s="166"/>
      <c r="BV28" s="165">
        <v>36.275700000000001</v>
      </c>
      <c r="BW28" s="165">
        <v>12.14</v>
      </c>
      <c r="BX28" s="165">
        <v>9.7799999999999994</v>
      </c>
      <c r="BY28" s="165">
        <v>2.79</v>
      </c>
      <c r="BZ28" s="165">
        <v>16.78</v>
      </c>
      <c r="CA28" s="165">
        <v>-24.51</v>
      </c>
      <c r="CB28" s="165">
        <v>-24.1081</v>
      </c>
      <c r="CC28" s="165">
        <v>36.134799999999998</v>
      </c>
      <c r="CD28" s="165">
        <v>33.731299999999997</v>
      </c>
      <c r="CE28" s="165">
        <v>-4.2782999999999998</v>
      </c>
      <c r="CF28" s="165">
        <v>-25.79</v>
      </c>
      <c r="CG28" s="165">
        <v>-25.838000000000001</v>
      </c>
      <c r="CH28" s="165">
        <v>12.6914</v>
      </c>
      <c r="CI28" s="165">
        <v>3.2109999999999999</v>
      </c>
      <c r="CJ28" s="166"/>
      <c r="CK28" s="166"/>
      <c r="CL28" s="165">
        <v>65.599999999999994</v>
      </c>
      <c r="CM28" s="165">
        <v>-3.3</v>
      </c>
      <c r="CN28" s="165">
        <v>-4.41</v>
      </c>
      <c r="CO28" s="165">
        <v>43.896799999999999</v>
      </c>
      <c r="CP28" s="165">
        <v>43.856400000000001</v>
      </c>
      <c r="CQ28" s="165">
        <v>42.026899999999998</v>
      </c>
      <c r="CR28" s="165">
        <v>59.281999999999996</v>
      </c>
      <c r="CS28" s="165">
        <v>60.6708</v>
      </c>
      <c r="CT28" s="165">
        <v>-21.8582</v>
      </c>
      <c r="CU28" s="165">
        <v>-66.432000000000002</v>
      </c>
      <c r="CV28" s="166"/>
      <c r="CW28" s="165">
        <v>3.5871</v>
      </c>
      <c r="CX28" s="165">
        <v>38.9</v>
      </c>
      <c r="CY28" s="165">
        <v>27.97</v>
      </c>
      <c r="CZ28" s="165">
        <v>14.848599999999999</v>
      </c>
      <c r="DA28" s="165">
        <v>14.8468</v>
      </c>
      <c r="DB28" s="165">
        <v>-12.15</v>
      </c>
      <c r="DC28" s="166"/>
      <c r="DD28" s="165">
        <v>-5.12</v>
      </c>
      <c r="DE28" s="165">
        <v>-5.2027000000000001</v>
      </c>
      <c r="DF28" s="165">
        <v>17.0456</v>
      </c>
      <c r="DG28" s="165">
        <v>1.3599999999999999E-2</v>
      </c>
      <c r="DH28" s="165">
        <v>-6.3678999999999997</v>
      </c>
      <c r="DI28" s="165">
        <v>-13.8</v>
      </c>
      <c r="DJ28" s="165">
        <v>-14.2</v>
      </c>
      <c r="DK28" s="165">
        <v>-1.9751000000000001</v>
      </c>
      <c r="DL28" s="166"/>
      <c r="DM28" s="165">
        <v>59.7789</v>
      </c>
      <c r="DN28" s="165">
        <v>58.267499999999998</v>
      </c>
      <c r="DO28" s="165">
        <v>-8.17</v>
      </c>
      <c r="DP28" s="165">
        <v>-8.14</v>
      </c>
      <c r="DQ28" s="165">
        <v>16.983000000000001</v>
      </c>
      <c r="DR28" s="165">
        <v>-18.411000000000001</v>
      </c>
      <c r="DS28" s="165">
        <v>-10.77</v>
      </c>
      <c r="DT28" s="165">
        <v>-10.87</v>
      </c>
      <c r="DU28" s="165">
        <v>35.090000000000003</v>
      </c>
      <c r="DV28" s="165">
        <v>29.8</v>
      </c>
      <c r="DW28" s="165">
        <v>-18.2</v>
      </c>
      <c r="DX28" s="165">
        <v>-9.1273</v>
      </c>
      <c r="DY28" s="165">
        <v>-44.078400000000002</v>
      </c>
      <c r="DZ28" s="166"/>
      <c r="EA28" s="165">
        <v>69.698499999999996</v>
      </c>
      <c r="EB28" s="165">
        <v>41.115900000000003</v>
      </c>
      <c r="EC28" s="165">
        <v>30.194400000000002</v>
      </c>
      <c r="ED28" s="165">
        <v>30.441199999999998</v>
      </c>
      <c r="EE28" s="165">
        <v>-18.630099999999999</v>
      </c>
      <c r="EF28" s="165">
        <v>-27.235099999999999</v>
      </c>
      <c r="EG28" s="165">
        <v>-13.804</v>
      </c>
      <c r="EH28" s="165">
        <v>-27.730399999999999</v>
      </c>
      <c r="EI28" s="165">
        <v>-58.474200000000003</v>
      </c>
      <c r="EJ28" s="166"/>
      <c r="EK28" s="165">
        <v>-14.1069</v>
      </c>
      <c r="EL28" s="165">
        <v>-13.328200000000001</v>
      </c>
      <c r="EM28" s="165">
        <v>25.418399999999998</v>
      </c>
      <c r="EN28" s="165">
        <v>-8.4298999999999999</v>
      </c>
      <c r="EO28" s="165">
        <v>-7.9294000000000002</v>
      </c>
      <c r="EP28" s="165">
        <v>-7.6840000000000002</v>
      </c>
      <c r="EQ28" s="165">
        <v>-27.773099999999999</v>
      </c>
      <c r="ER28" s="165">
        <v>-27.497</v>
      </c>
      <c r="ES28" s="165">
        <v>12.1419</v>
      </c>
      <c r="ET28" s="166"/>
      <c r="EU28" s="166"/>
      <c r="EV28" s="165">
        <v>0</v>
      </c>
      <c r="EW28" s="165">
        <v>5.9961000000000002</v>
      </c>
      <c r="EX28" s="165">
        <v>-19.483499999999999</v>
      </c>
      <c r="EY28" s="165">
        <v>-12.439399999999999</v>
      </c>
      <c r="EZ28" s="165">
        <v>-12.5692</v>
      </c>
      <c r="FA28" s="165">
        <v>8.5469000000000008</v>
      </c>
      <c r="FB28" s="165">
        <v>9.6369000000000007</v>
      </c>
      <c r="FC28" s="165">
        <v>-22.459199999999999</v>
      </c>
      <c r="FD28" s="166"/>
      <c r="FE28" s="166"/>
      <c r="FF28" s="166"/>
      <c r="FG28" s="165">
        <v>0</v>
      </c>
      <c r="FH28" s="165">
        <v>0</v>
      </c>
      <c r="FI28" s="166"/>
      <c r="FJ28" s="165">
        <v>18.252700000000001</v>
      </c>
      <c r="FK28" s="165">
        <v>18.252700000000001</v>
      </c>
      <c r="FL28" s="165">
        <v>13.898899999999999</v>
      </c>
      <c r="FM28" s="165">
        <v>35.057899999999997</v>
      </c>
      <c r="FN28" s="166"/>
      <c r="FO28" s="165">
        <v>25.680099999999999</v>
      </c>
      <c r="FP28" s="165">
        <v>35.298099999999998</v>
      </c>
      <c r="FQ28" s="166"/>
      <c r="FR28" s="166"/>
      <c r="FS28" s="165">
        <v>-1.1128</v>
      </c>
      <c r="FT28" s="166"/>
      <c r="FU28" s="166"/>
      <c r="FV28" s="165">
        <v>1.59</v>
      </c>
      <c r="FW28" s="165">
        <v>-21.822399999999998</v>
      </c>
      <c r="FX28" s="165">
        <v>1.4966999999999999</v>
      </c>
      <c r="FY28" s="165">
        <v>6.0780000000000003</v>
      </c>
      <c r="FZ28" s="165">
        <v>1.2809999999999999</v>
      </c>
      <c r="GA28" s="165">
        <v>2.7536999999999998</v>
      </c>
      <c r="GB28" s="165">
        <v>32.89</v>
      </c>
      <c r="GC28" s="165">
        <v>-42.116300000000003</v>
      </c>
      <c r="GD28" s="165">
        <v>-33.444800000000001</v>
      </c>
      <c r="GE28" s="165">
        <v>-1.52</v>
      </c>
      <c r="GF28" s="165">
        <v>28.195399999999999</v>
      </c>
      <c r="GG28" s="166"/>
      <c r="GH28" s="165">
        <v>24.841100000000001</v>
      </c>
      <c r="GI28" s="166"/>
      <c r="GJ28" s="165">
        <v>-8.9848999999999997</v>
      </c>
      <c r="GK28" s="165">
        <v>2.5274999999999999</v>
      </c>
      <c r="GL28" s="166"/>
      <c r="GM28" s="166"/>
      <c r="GN28" s="166"/>
      <c r="GO28" s="165">
        <v>-28.415700000000001</v>
      </c>
      <c r="GP28" s="165">
        <v>14.7227</v>
      </c>
      <c r="GQ28" s="165">
        <v>-32.100200000000001</v>
      </c>
      <c r="GR28" s="165">
        <v>-11.975899999999999</v>
      </c>
      <c r="GS28" s="165">
        <v>-12.076599999999999</v>
      </c>
      <c r="GT28" s="165">
        <v>156.08930000000001</v>
      </c>
      <c r="GU28" s="165">
        <v>-7.6773999999999996</v>
      </c>
      <c r="GV28" s="165">
        <v>-7.8922999999999996</v>
      </c>
      <c r="GW28" s="165">
        <v>-12.766</v>
      </c>
      <c r="GX28" s="166"/>
      <c r="GY28" s="165">
        <v>11.824400000000001</v>
      </c>
      <c r="GZ28" s="165">
        <v>11.9229</v>
      </c>
      <c r="HA28" s="166"/>
      <c r="HB28" s="165">
        <v>16.946200000000001</v>
      </c>
      <c r="HC28" s="165">
        <v>18.553899999999999</v>
      </c>
      <c r="HD28" s="165">
        <v>-15.92</v>
      </c>
      <c r="HE28" s="165">
        <v>8.6906999999999996</v>
      </c>
      <c r="HF28" s="165">
        <v>25.4175</v>
      </c>
      <c r="HG28" s="165">
        <v>13.1816</v>
      </c>
      <c r="HH28" s="165">
        <v>47.426699999999997</v>
      </c>
      <c r="HI28" s="165">
        <v>-3.3050999999999999</v>
      </c>
      <c r="HJ28" s="165">
        <v>-2.2134</v>
      </c>
      <c r="HK28" s="166"/>
      <c r="HL28" s="166"/>
      <c r="HM28" s="165">
        <v>-10.446899999999999</v>
      </c>
      <c r="HN28" s="165">
        <v>-12.226100000000001</v>
      </c>
      <c r="HO28" s="166"/>
      <c r="HP28" s="166"/>
      <c r="HQ28" s="165">
        <v>-15.577500000000001</v>
      </c>
      <c r="HR28" s="165">
        <v>-15.094099999999999</v>
      </c>
      <c r="HS28" s="165">
        <v>-26.742599999999999</v>
      </c>
      <c r="HT28" s="165">
        <v>-26.520499999999998</v>
      </c>
      <c r="HU28" s="165">
        <v>4.0199999999999996</v>
      </c>
      <c r="HV28" s="165">
        <v>3.91</v>
      </c>
      <c r="HW28" s="165">
        <v>-26.8</v>
      </c>
      <c r="HX28" s="165">
        <v>-27.3</v>
      </c>
      <c r="HY28" s="165">
        <v>1.8814</v>
      </c>
      <c r="HZ28" s="165">
        <v>8.8800000000000008</v>
      </c>
      <c r="IA28" s="165">
        <v>26.861599999999999</v>
      </c>
      <c r="IB28" s="165">
        <v>28.164999999999999</v>
      </c>
      <c r="IC28" s="165">
        <v>28.343</v>
      </c>
      <c r="ID28" s="166"/>
      <c r="IE28" s="165">
        <v>-33.299999999999997</v>
      </c>
      <c r="IF28" s="165">
        <v>-0.3</v>
      </c>
      <c r="IG28" s="165">
        <v>-0.8</v>
      </c>
      <c r="IH28" s="165">
        <v>-17.9725</v>
      </c>
      <c r="II28" s="165">
        <v>-17.943300000000001</v>
      </c>
      <c r="IJ28" s="165">
        <v>-108.09310000000001</v>
      </c>
      <c r="IK28" s="165">
        <v>33.642200000000003</v>
      </c>
      <c r="IL28" s="165">
        <v>-272.61869999999999</v>
      </c>
      <c r="IM28" s="165">
        <v>-21.055599999999998</v>
      </c>
      <c r="IN28" s="165">
        <v>11.485099999999999</v>
      </c>
      <c r="IO28" s="165">
        <v>72.808800000000005</v>
      </c>
      <c r="IP28" s="165">
        <v>99.323899999999995</v>
      </c>
      <c r="IQ28" s="165">
        <v>128.5652</v>
      </c>
      <c r="IR28" s="165">
        <v>60.279000000000003</v>
      </c>
      <c r="IS28" s="165">
        <v>-2.9693999999999998</v>
      </c>
      <c r="IT28" s="165">
        <v>28.041899999999998</v>
      </c>
      <c r="IU28" s="165">
        <v>30.349299999999999</v>
      </c>
      <c r="IV28" s="165">
        <v>-17.542400000000001</v>
      </c>
      <c r="IW28" s="165">
        <v>155.1191</v>
      </c>
      <c r="IX28" s="165">
        <v>-185.20269999999999</v>
      </c>
      <c r="IY28" s="165">
        <v>-29.282399999999999</v>
      </c>
      <c r="IZ28" s="165">
        <v>31.2242</v>
      </c>
      <c r="JA28" s="165">
        <v>-0.37480000000000002</v>
      </c>
      <c r="JB28" s="166"/>
      <c r="JC28" s="165">
        <v>-8.4</v>
      </c>
      <c r="JD28" s="165">
        <v>-0.747</v>
      </c>
      <c r="JE28" s="165">
        <v>-0.75600000000000001</v>
      </c>
      <c r="JF28" s="165">
        <v>5.2</v>
      </c>
      <c r="JG28" s="165">
        <v>-2</v>
      </c>
      <c r="JH28" s="165">
        <v>-3.3113000000000001</v>
      </c>
      <c r="JI28" s="165">
        <v>-3.0167000000000002</v>
      </c>
      <c r="JJ28" s="165">
        <v>10.8415</v>
      </c>
      <c r="JK28" s="165">
        <v>-8.3787000000000003</v>
      </c>
      <c r="JL28" s="165">
        <v>2.5</v>
      </c>
      <c r="JM28" s="165">
        <v>1.833</v>
      </c>
      <c r="JN28" s="165">
        <v>1.526</v>
      </c>
      <c r="JO28" s="166"/>
      <c r="JP28" s="166"/>
      <c r="JQ28" s="165">
        <v>4.0997000000000003</v>
      </c>
      <c r="JR28" s="165">
        <v>3.3229000000000002</v>
      </c>
      <c r="JS28" s="165">
        <v>3.5882000000000001</v>
      </c>
      <c r="JT28" s="166"/>
      <c r="JU28" s="165">
        <v>17.5</v>
      </c>
      <c r="JV28" s="165">
        <v>7.1719999999999997</v>
      </c>
      <c r="JW28" s="165">
        <v>0.59</v>
      </c>
      <c r="JX28" s="166"/>
      <c r="JY28" s="165">
        <v>8.9244000000000003</v>
      </c>
      <c r="JZ28" s="165">
        <v>-22.346900000000002</v>
      </c>
      <c r="KA28" s="165">
        <v>-26.2408</v>
      </c>
      <c r="KB28" s="165">
        <v>11.828799999999999</v>
      </c>
      <c r="KC28" s="165">
        <v>17.5672</v>
      </c>
      <c r="KD28" s="165">
        <v>-22.157</v>
      </c>
      <c r="KE28" s="165">
        <v>3.4750999999999999</v>
      </c>
      <c r="KF28" s="165">
        <v>-18.8</v>
      </c>
      <c r="KG28" s="165">
        <v>1</v>
      </c>
      <c r="KH28" s="166"/>
      <c r="KI28" s="165">
        <v>-77.722700000000003</v>
      </c>
    </row>
    <row r="29" spans="1:295" ht="18" customHeight="1" x14ac:dyDescent="0.35">
      <c r="A29" s="161" t="s">
        <v>53</v>
      </c>
      <c r="B29" s="161" t="s">
        <v>733</v>
      </c>
      <c r="C29" s="166">
        <v>0</v>
      </c>
      <c r="D29" s="165">
        <v>5.0551000000000004</v>
      </c>
      <c r="E29" s="165">
        <v>-10.406499999999999</v>
      </c>
      <c r="F29" s="165">
        <v>2.8988</v>
      </c>
      <c r="G29" s="165">
        <v>9.4475999999999996</v>
      </c>
      <c r="H29" s="166"/>
      <c r="I29" s="165">
        <v>18.026499999999999</v>
      </c>
      <c r="J29" s="166"/>
      <c r="K29" s="165">
        <v>24.866499999999998</v>
      </c>
      <c r="L29" s="165">
        <v>11.2727</v>
      </c>
      <c r="M29" s="165">
        <v>12.5943</v>
      </c>
      <c r="N29" s="165">
        <v>-6.66</v>
      </c>
      <c r="O29" s="166"/>
      <c r="P29" s="165">
        <v>6.6</v>
      </c>
      <c r="Q29" s="165">
        <v>4.1399999999999997</v>
      </c>
      <c r="R29" s="165">
        <v>-22</v>
      </c>
      <c r="S29" s="165">
        <v>4.8320999999999996</v>
      </c>
      <c r="T29" s="165">
        <v>8.8559000000000001</v>
      </c>
      <c r="U29" s="165">
        <v>6.4459</v>
      </c>
      <c r="V29" s="165">
        <v>6.3490000000000002</v>
      </c>
      <c r="W29" s="165">
        <v>11.0718</v>
      </c>
      <c r="X29" s="166"/>
      <c r="Y29" s="165">
        <v>1.5803</v>
      </c>
      <c r="Z29" s="165">
        <v>1.7827</v>
      </c>
      <c r="AA29" s="166"/>
      <c r="AB29" s="165">
        <v>-1.2512000000000001</v>
      </c>
      <c r="AC29" s="165">
        <v>0.246</v>
      </c>
      <c r="AD29" s="165">
        <v>0.26800000000000002</v>
      </c>
      <c r="AE29" s="165">
        <v>7.8570000000000002</v>
      </c>
      <c r="AF29" s="165">
        <v>-13.32</v>
      </c>
      <c r="AG29" s="166"/>
      <c r="AH29" s="165">
        <v>0.48199999999999998</v>
      </c>
      <c r="AI29" s="165">
        <v>0.21199999999999999</v>
      </c>
      <c r="AJ29" s="165">
        <v>-9.7899999999999991</v>
      </c>
      <c r="AK29" s="165">
        <v>-10.09</v>
      </c>
      <c r="AL29" s="166"/>
      <c r="AM29" s="165">
        <v>-10.62</v>
      </c>
      <c r="AN29" s="165">
        <v>-11.09</v>
      </c>
      <c r="AO29" s="165">
        <v>7.8411</v>
      </c>
      <c r="AP29" s="165">
        <v>2.8037999999999998</v>
      </c>
      <c r="AQ29" s="165">
        <v>28.356999999999999</v>
      </c>
      <c r="AR29" s="165">
        <v>30.240400000000001</v>
      </c>
      <c r="AS29" s="165">
        <v>-15.3438</v>
      </c>
      <c r="AT29" s="165">
        <v>-2.1433</v>
      </c>
      <c r="AU29" s="165">
        <v>-2.5893000000000002</v>
      </c>
      <c r="AV29" s="165">
        <v>-0.91969999999999996</v>
      </c>
      <c r="AW29" s="165">
        <v>-0.81859999999999999</v>
      </c>
      <c r="AX29" s="166"/>
      <c r="AY29" s="165">
        <v>-9.1091999999999995</v>
      </c>
      <c r="AZ29" s="165">
        <v>5.1414</v>
      </c>
      <c r="BA29" s="165">
        <v>26.996700000000001</v>
      </c>
      <c r="BB29" s="165">
        <v>39.313200000000002</v>
      </c>
      <c r="BC29" s="165">
        <v>22.473500000000001</v>
      </c>
      <c r="BD29" s="165">
        <v>-6.2</v>
      </c>
      <c r="BE29" s="165">
        <v>-6.9</v>
      </c>
      <c r="BF29" s="165">
        <v>-28.330300000000001</v>
      </c>
      <c r="BG29" s="165">
        <v>-28.281400000000001</v>
      </c>
      <c r="BH29" s="165">
        <v>-3.7170999999999998</v>
      </c>
      <c r="BI29" s="166"/>
      <c r="BJ29" s="165">
        <v>9.7361000000000004</v>
      </c>
      <c r="BK29" s="165">
        <v>8.9469999999999992</v>
      </c>
      <c r="BL29" s="165">
        <v>4.5693999999999999</v>
      </c>
      <c r="BM29" s="165">
        <v>2.9746000000000001</v>
      </c>
      <c r="BN29" s="165">
        <v>-143.28440000000001</v>
      </c>
      <c r="BO29" s="165">
        <v>88.473100000000002</v>
      </c>
      <c r="BP29" s="165">
        <v>88.595200000000006</v>
      </c>
      <c r="BQ29" s="165">
        <v>-61.212600000000002</v>
      </c>
      <c r="BR29" s="165">
        <v>-90.8476</v>
      </c>
      <c r="BS29" s="166"/>
      <c r="BT29" s="166"/>
      <c r="BU29" s="166"/>
      <c r="BV29" s="165">
        <v>40.097799999999999</v>
      </c>
      <c r="BW29" s="165">
        <v>13.25</v>
      </c>
      <c r="BX29" s="165">
        <v>11.23</v>
      </c>
      <c r="BY29" s="165">
        <v>4.2699999999999996</v>
      </c>
      <c r="BZ29" s="165">
        <v>18.95</v>
      </c>
      <c r="CA29" s="165">
        <v>-16.204599999999999</v>
      </c>
      <c r="CB29" s="165">
        <v>-15.9367</v>
      </c>
      <c r="CC29" s="165">
        <v>36.209800000000001</v>
      </c>
      <c r="CD29" s="165">
        <v>33.506799999999998</v>
      </c>
      <c r="CE29" s="165">
        <v>-4.4074999999999998</v>
      </c>
      <c r="CF29" s="165">
        <v>-28.194600000000001</v>
      </c>
      <c r="CG29" s="165">
        <v>-28.0412</v>
      </c>
      <c r="CH29" s="165">
        <v>9.5698000000000008</v>
      </c>
      <c r="CI29" s="165">
        <v>8.1562999999999999</v>
      </c>
      <c r="CJ29" s="166"/>
      <c r="CK29" s="166"/>
      <c r="CL29" s="165">
        <v>76.8</v>
      </c>
      <c r="CM29" s="165">
        <v>-11.2</v>
      </c>
      <c r="CN29" s="165">
        <v>-4.6500000000000004</v>
      </c>
      <c r="CO29" s="165">
        <v>48.2866</v>
      </c>
      <c r="CP29" s="165">
        <v>48.127499999999998</v>
      </c>
      <c r="CQ29" s="165">
        <v>46.428100000000001</v>
      </c>
      <c r="CR29" s="165">
        <v>66.213499999999996</v>
      </c>
      <c r="CS29" s="165">
        <v>66.920299999999997</v>
      </c>
      <c r="CT29" s="165">
        <v>-14.6288</v>
      </c>
      <c r="CU29" s="165">
        <v>-78.385800000000003</v>
      </c>
      <c r="CV29" s="166"/>
      <c r="CW29" s="165">
        <v>3.8632</v>
      </c>
      <c r="CX29" s="165">
        <v>39.049999999999997</v>
      </c>
      <c r="CY29" s="165">
        <v>27.74</v>
      </c>
      <c r="CZ29" s="165">
        <v>16.879899999999999</v>
      </c>
      <c r="DA29" s="165">
        <v>16.897600000000001</v>
      </c>
      <c r="DB29" s="165">
        <v>-12.95</v>
      </c>
      <c r="DC29" s="166"/>
      <c r="DD29" s="165">
        <v>-10.068</v>
      </c>
      <c r="DE29" s="165">
        <v>-9.8170999999999999</v>
      </c>
      <c r="DF29" s="165">
        <v>34.316899999999997</v>
      </c>
      <c r="DG29" s="165">
        <v>1.4E-2</v>
      </c>
      <c r="DH29" s="165">
        <v>-6.7683999999999997</v>
      </c>
      <c r="DI29" s="165">
        <v>-16.899999999999999</v>
      </c>
      <c r="DJ29" s="165">
        <v>-17.100000000000001</v>
      </c>
      <c r="DK29" s="165">
        <v>-1.5918000000000001</v>
      </c>
      <c r="DL29" s="166"/>
      <c r="DM29" s="165">
        <v>59.936599999999999</v>
      </c>
      <c r="DN29" s="165">
        <v>62.720599999999997</v>
      </c>
      <c r="DO29" s="165">
        <v>-5.57</v>
      </c>
      <c r="DP29" s="165">
        <v>-7.83</v>
      </c>
      <c r="DQ29" s="165">
        <v>17.82</v>
      </c>
      <c r="DR29" s="165">
        <v>-32.911900000000003</v>
      </c>
      <c r="DS29" s="165">
        <v>-11.26</v>
      </c>
      <c r="DT29" s="165">
        <v>-11.36</v>
      </c>
      <c r="DU29" s="165">
        <v>38.47</v>
      </c>
      <c r="DV29" s="165">
        <v>31.79</v>
      </c>
      <c r="DW29" s="165">
        <v>-32.381799999999998</v>
      </c>
      <c r="DX29" s="165">
        <v>-16.845500000000001</v>
      </c>
      <c r="DY29" s="165">
        <v>-44.591000000000001</v>
      </c>
      <c r="DZ29" s="166"/>
      <c r="EA29" s="165">
        <v>66.164699999999996</v>
      </c>
      <c r="EB29" s="165">
        <v>37.216700000000003</v>
      </c>
      <c r="EC29" s="165">
        <v>27.2026</v>
      </c>
      <c r="ED29" s="165">
        <v>27.393899999999999</v>
      </c>
      <c r="EE29" s="165">
        <v>-14.4466</v>
      </c>
      <c r="EF29" s="165">
        <v>-24.987500000000001</v>
      </c>
      <c r="EG29" s="165">
        <v>-14.851000000000001</v>
      </c>
      <c r="EH29" s="165">
        <v>-24.310300000000002</v>
      </c>
      <c r="EI29" s="165">
        <v>-54.639899999999997</v>
      </c>
      <c r="EJ29" s="166"/>
      <c r="EK29" s="165">
        <v>-13.776899999999999</v>
      </c>
      <c r="EL29" s="165">
        <v>-12.9788</v>
      </c>
      <c r="EM29" s="165">
        <v>21.2332</v>
      </c>
      <c r="EN29" s="165">
        <v>-6.1673</v>
      </c>
      <c r="EO29" s="165">
        <v>-6.4347000000000003</v>
      </c>
      <c r="EP29" s="165">
        <v>-10.244</v>
      </c>
      <c r="EQ29" s="165">
        <v>-25.5732</v>
      </c>
      <c r="ER29" s="165">
        <v>-25.348299999999998</v>
      </c>
      <c r="ES29" s="165">
        <v>11.6279</v>
      </c>
      <c r="ET29" s="166"/>
      <c r="EU29" s="166"/>
      <c r="EV29" s="165">
        <v>0</v>
      </c>
      <c r="EW29" s="165">
        <v>6.3079999999999998</v>
      </c>
      <c r="EX29" s="165">
        <v>-15.6873</v>
      </c>
      <c r="EY29" s="165">
        <v>-12.244899999999999</v>
      </c>
      <c r="EZ29" s="165">
        <v>-12.278499999999999</v>
      </c>
      <c r="FA29" s="165">
        <v>8.2157</v>
      </c>
      <c r="FB29" s="165">
        <v>9.0510999999999999</v>
      </c>
      <c r="FC29" s="165">
        <v>-19.8794</v>
      </c>
      <c r="FD29" s="165">
        <v>6.1958000000000002</v>
      </c>
      <c r="FE29" s="166"/>
      <c r="FF29" s="166"/>
      <c r="FG29" s="165">
        <v>0</v>
      </c>
      <c r="FH29" s="165">
        <v>0</v>
      </c>
      <c r="FI29" s="165">
        <v>0</v>
      </c>
      <c r="FJ29" s="165">
        <v>9.3775999999999993</v>
      </c>
      <c r="FK29" s="165">
        <v>9.2101000000000006</v>
      </c>
      <c r="FL29" s="165">
        <v>18.922599999999999</v>
      </c>
      <c r="FM29" s="165">
        <v>35.481699999999996</v>
      </c>
      <c r="FN29" s="166"/>
      <c r="FO29" s="165">
        <v>29.65</v>
      </c>
      <c r="FP29" s="165">
        <v>41.692700000000002</v>
      </c>
      <c r="FQ29" s="166"/>
      <c r="FR29" s="166"/>
      <c r="FS29" s="165">
        <v>-2.9091</v>
      </c>
      <c r="FT29" s="166"/>
      <c r="FU29" s="166"/>
      <c r="FV29" s="165">
        <v>0.09</v>
      </c>
      <c r="FW29" s="165">
        <v>-21.6129</v>
      </c>
      <c r="FX29" s="165">
        <v>2.0089000000000001</v>
      </c>
      <c r="FY29" s="165">
        <v>5.5060000000000002</v>
      </c>
      <c r="FZ29" s="165">
        <v>1.196</v>
      </c>
      <c r="GA29" s="165">
        <v>2.3239999999999998</v>
      </c>
      <c r="GB29" s="165">
        <v>22.5</v>
      </c>
      <c r="GC29" s="165">
        <v>-47.825699999999998</v>
      </c>
      <c r="GD29" s="165">
        <v>-37.251800000000003</v>
      </c>
      <c r="GE29" s="165">
        <v>-3.85</v>
      </c>
      <c r="GF29" s="165">
        <v>40.574199999999998</v>
      </c>
      <c r="GG29" s="166"/>
      <c r="GH29" s="165">
        <v>25.435300000000002</v>
      </c>
      <c r="GI29" s="166"/>
      <c r="GJ29" s="165">
        <v>-10.2575</v>
      </c>
      <c r="GK29" s="165">
        <v>2.6402999999999999</v>
      </c>
      <c r="GL29" s="165">
        <v>6.7500000000000004E-2</v>
      </c>
      <c r="GM29" s="166"/>
      <c r="GN29" s="166"/>
      <c r="GO29" s="165">
        <v>-31.0093</v>
      </c>
      <c r="GP29" s="165">
        <v>13.9902</v>
      </c>
      <c r="GQ29" s="165">
        <v>-30.503599999999999</v>
      </c>
      <c r="GR29" s="165">
        <v>-11.4963</v>
      </c>
      <c r="GS29" s="165">
        <v>-12.320499999999999</v>
      </c>
      <c r="GT29" s="165">
        <v>154.08510000000001</v>
      </c>
      <c r="GU29" s="165">
        <v>-7.3715000000000002</v>
      </c>
      <c r="GV29" s="165">
        <v>-6.0796999999999999</v>
      </c>
      <c r="GW29" s="165">
        <v>-14.2479</v>
      </c>
      <c r="GX29" s="165">
        <v>2.4420999999999999</v>
      </c>
      <c r="GY29" s="165">
        <v>12.051500000000001</v>
      </c>
      <c r="GZ29" s="165">
        <v>12.359</v>
      </c>
      <c r="HA29" s="166"/>
      <c r="HB29" s="165">
        <v>16.714400000000001</v>
      </c>
      <c r="HC29" s="165">
        <v>18.299199999999999</v>
      </c>
      <c r="HD29" s="165">
        <v>-16.34</v>
      </c>
      <c r="HE29" s="165">
        <v>10.6586</v>
      </c>
      <c r="HF29" s="165">
        <v>21.9529</v>
      </c>
      <c r="HG29" s="165">
        <v>13.011799999999999</v>
      </c>
      <c r="HH29" s="165">
        <v>46.177900000000001</v>
      </c>
      <c r="HI29" s="165">
        <v>-3.6173000000000002</v>
      </c>
      <c r="HJ29" s="165">
        <v>-3.2639999999999998</v>
      </c>
      <c r="HK29" s="166"/>
      <c r="HL29" s="166"/>
      <c r="HM29" s="165">
        <v>-12.618499999999999</v>
      </c>
      <c r="HN29" s="165">
        <v>-11.1348</v>
      </c>
      <c r="HO29" s="165">
        <v>14.0906</v>
      </c>
      <c r="HP29" s="166"/>
      <c r="HQ29" s="165">
        <v>-16.736599999999999</v>
      </c>
      <c r="HR29" s="165">
        <v>-15.7258</v>
      </c>
      <c r="HS29" s="165">
        <v>-27.389800000000001</v>
      </c>
      <c r="HT29" s="165">
        <v>-27.423500000000001</v>
      </c>
      <c r="HU29" s="165">
        <v>10.33</v>
      </c>
      <c r="HV29" s="165">
        <v>9.76</v>
      </c>
      <c r="HW29" s="165">
        <v>-28.2</v>
      </c>
      <c r="HX29" s="165">
        <v>-28.8</v>
      </c>
      <c r="HY29" s="165">
        <v>1.6709000000000001</v>
      </c>
      <c r="HZ29" s="165">
        <v>9.44</v>
      </c>
      <c r="IA29" s="165">
        <v>32.560299999999998</v>
      </c>
      <c r="IB29" s="165">
        <v>26.146000000000001</v>
      </c>
      <c r="IC29" s="165">
        <v>26.035399999999999</v>
      </c>
      <c r="ID29" s="165">
        <v>-12.3</v>
      </c>
      <c r="IE29" s="165">
        <v>-33.700000000000003</v>
      </c>
      <c r="IF29" s="165">
        <v>-0.2</v>
      </c>
      <c r="IG29" s="165">
        <v>-0.8</v>
      </c>
      <c r="IH29" s="165">
        <v>-17.936900000000001</v>
      </c>
      <c r="II29" s="165">
        <v>-17.9209</v>
      </c>
      <c r="IJ29" s="165">
        <v>-110.4126</v>
      </c>
      <c r="IK29" s="165">
        <v>29.380099999999999</v>
      </c>
      <c r="IL29" s="165">
        <v>-272.9196</v>
      </c>
      <c r="IM29" s="165">
        <v>-18.8569</v>
      </c>
      <c r="IN29" s="165">
        <v>11.36</v>
      </c>
      <c r="IO29" s="165">
        <v>71.273300000000006</v>
      </c>
      <c r="IP29" s="165">
        <v>103.1777</v>
      </c>
      <c r="IQ29" s="165">
        <v>138.03460000000001</v>
      </c>
      <c r="IR29" s="165">
        <v>56.774700000000003</v>
      </c>
      <c r="IS29" s="165">
        <v>-6.8971999999999998</v>
      </c>
      <c r="IT29" s="165">
        <v>21.863600000000002</v>
      </c>
      <c r="IU29" s="165">
        <v>23.834</v>
      </c>
      <c r="IV29" s="165">
        <v>-25.814</v>
      </c>
      <c r="IW29" s="165">
        <v>150.5616</v>
      </c>
      <c r="IX29" s="165">
        <v>-181.11160000000001</v>
      </c>
      <c r="IY29" s="165">
        <v>-28.3919</v>
      </c>
      <c r="IZ29" s="165">
        <v>29.798100000000002</v>
      </c>
      <c r="JA29" s="165">
        <v>-0.11600000000000001</v>
      </c>
      <c r="JB29" s="166"/>
      <c r="JC29" s="165">
        <v>-8.64</v>
      </c>
      <c r="JD29" s="165">
        <v>-0.86099999999999999</v>
      </c>
      <c r="JE29" s="165">
        <v>-0.86399999999999999</v>
      </c>
      <c r="JF29" s="165">
        <v>5.76</v>
      </c>
      <c r="JG29" s="165">
        <v>-2.96</v>
      </c>
      <c r="JH29" s="165">
        <v>-3.3626999999999998</v>
      </c>
      <c r="JI29" s="165">
        <v>-2.2538</v>
      </c>
      <c r="JJ29" s="165">
        <v>10.5791</v>
      </c>
      <c r="JK29" s="165">
        <v>-8.4367000000000001</v>
      </c>
      <c r="JL29" s="165">
        <v>2.2000000000000002</v>
      </c>
      <c r="JM29" s="165">
        <v>0.95199999999999996</v>
      </c>
      <c r="JN29" s="165">
        <v>1.4430000000000001</v>
      </c>
      <c r="JO29" s="166"/>
      <c r="JP29" s="166"/>
      <c r="JQ29" s="165">
        <v>4.7820999999999998</v>
      </c>
      <c r="JR29" s="165">
        <v>2.4594</v>
      </c>
      <c r="JS29" s="165">
        <v>3.4190999999999998</v>
      </c>
      <c r="JT29" s="166"/>
      <c r="JU29" s="165">
        <v>17.899999999999999</v>
      </c>
      <c r="JV29" s="165">
        <v>7.0223000000000004</v>
      </c>
      <c r="JW29" s="165">
        <v>0.72</v>
      </c>
      <c r="JX29" s="166"/>
      <c r="JY29" s="165">
        <v>9.6963000000000008</v>
      </c>
      <c r="JZ29" s="165">
        <v>-22.181999999999999</v>
      </c>
      <c r="KA29" s="165">
        <v>-26.635300000000001</v>
      </c>
      <c r="KB29" s="165">
        <v>13.0543</v>
      </c>
      <c r="KC29" s="165">
        <v>18.582999999999998</v>
      </c>
      <c r="KD29" s="165">
        <v>-22.531199999999998</v>
      </c>
      <c r="KE29" s="165">
        <v>3.95</v>
      </c>
      <c r="KF29" s="165">
        <v>-19.600000000000001</v>
      </c>
      <c r="KG29" s="165">
        <v>2.1</v>
      </c>
      <c r="KH29" s="165">
        <v>-70.419899999999998</v>
      </c>
      <c r="KI29" s="165">
        <v>-14.8126</v>
      </c>
    </row>
    <row r="30" spans="1:295" ht="18" customHeight="1" x14ac:dyDescent="0.35">
      <c r="A30" s="161" t="s">
        <v>53</v>
      </c>
      <c r="B30" s="161" t="s">
        <v>734</v>
      </c>
      <c r="C30" s="166">
        <v>0</v>
      </c>
      <c r="D30" s="165">
        <v>5.2579000000000002</v>
      </c>
      <c r="E30" s="165">
        <v>-11.037000000000001</v>
      </c>
      <c r="F30" s="165">
        <v>-1.3589</v>
      </c>
      <c r="G30" s="165">
        <v>9.5929000000000002</v>
      </c>
      <c r="H30" s="166"/>
      <c r="I30" s="165">
        <v>18.661200000000001</v>
      </c>
      <c r="J30" s="166"/>
      <c r="K30" s="165">
        <v>26.183199999999999</v>
      </c>
      <c r="L30" s="165">
        <v>11.906599999999999</v>
      </c>
      <c r="M30" s="165">
        <v>13.0687</v>
      </c>
      <c r="N30" s="165">
        <v>-6.66</v>
      </c>
      <c r="O30" s="165">
        <v>-30.8</v>
      </c>
      <c r="P30" s="166"/>
      <c r="Q30" s="165">
        <v>4.1399999999999997</v>
      </c>
      <c r="R30" s="166"/>
      <c r="S30" s="165">
        <v>4.6913</v>
      </c>
      <c r="T30" s="165">
        <v>9.3262999999999998</v>
      </c>
      <c r="U30" s="165">
        <v>6.0971000000000002</v>
      </c>
      <c r="V30" s="165">
        <v>6.0682</v>
      </c>
      <c r="W30" s="165">
        <v>10.503399999999999</v>
      </c>
      <c r="X30" s="166"/>
      <c r="Y30" s="165">
        <v>0.4844</v>
      </c>
      <c r="Z30" s="165">
        <v>1.3929</v>
      </c>
      <c r="AA30" s="166"/>
      <c r="AB30" s="165">
        <v>-1.2555000000000001</v>
      </c>
      <c r="AC30" s="165">
        <v>0.29199999999999998</v>
      </c>
      <c r="AD30" s="165">
        <v>0.29699999999999999</v>
      </c>
      <c r="AE30" s="165">
        <v>8.44</v>
      </c>
      <c r="AF30" s="165">
        <v>-13.32</v>
      </c>
      <c r="AG30" s="165">
        <v>-2.2000000000000002</v>
      </c>
      <c r="AH30" s="165">
        <v>0.48</v>
      </c>
      <c r="AI30" s="165">
        <v>0.22</v>
      </c>
      <c r="AJ30" s="165">
        <v>-8.5299999999999994</v>
      </c>
      <c r="AK30" s="165">
        <v>-8.73</v>
      </c>
      <c r="AL30" s="166"/>
      <c r="AM30" s="165">
        <v>-11.05</v>
      </c>
      <c r="AN30" s="165">
        <v>-11.07</v>
      </c>
      <c r="AO30" s="165">
        <v>8.6738999999999997</v>
      </c>
      <c r="AP30" s="165">
        <v>3.0878000000000001</v>
      </c>
      <c r="AQ30" s="165">
        <v>26.572500000000002</v>
      </c>
      <c r="AR30" s="165">
        <v>27.7227</v>
      </c>
      <c r="AS30" s="165">
        <v>-14.911300000000001</v>
      </c>
      <c r="AT30" s="165">
        <v>-3.2149999999999999</v>
      </c>
      <c r="AU30" s="165">
        <v>-2.7517999999999998</v>
      </c>
      <c r="AV30" s="165">
        <v>13.960900000000001</v>
      </c>
      <c r="AW30" s="165">
        <v>9.1629000000000005</v>
      </c>
      <c r="AX30" s="166"/>
      <c r="AY30" s="165">
        <v>-11.5205</v>
      </c>
      <c r="AZ30" s="165">
        <v>6.3250999999999999</v>
      </c>
      <c r="BA30" s="165">
        <v>33.3095</v>
      </c>
      <c r="BB30" s="165">
        <v>33.412300000000002</v>
      </c>
      <c r="BC30" s="165">
        <v>20.185500000000001</v>
      </c>
      <c r="BD30" s="165">
        <v>-6.6</v>
      </c>
      <c r="BE30" s="165">
        <v>-7</v>
      </c>
      <c r="BF30" s="165">
        <v>-25.9132</v>
      </c>
      <c r="BG30" s="165">
        <v>-25.6431</v>
      </c>
      <c r="BH30" s="165">
        <v>-3.6217000000000001</v>
      </c>
      <c r="BI30" s="166"/>
      <c r="BJ30" s="165">
        <v>9.7579999999999991</v>
      </c>
      <c r="BK30" s="165">
        <v>9.0282</v>
      </c>
      <c r="BL30" s="165">
        <v>4.6878000000000002</v>
      </c>
      <c r="BM30" s="165">
        <v>2.9716</v>
      </c>
      <c r="BN30" s="165">
        <v>-127.90300000000001</v>
      </c>
      <c r="BO30" s="165">
        <v>85.329700000000003</v>
      </c>
      <c r="BP30" s="165">
        <v>85.879099999999994</v>
      </c>
      <c r="BQ30" s="165">
        <v>-64.332899999999995</v>
      </c>
      <c r="BR30" s="165">
        <v>-81.766999999999996</v>
      </c>
      <c r="BS30" s="166"/>
      <c r="BT30" s="166"/>
      <c r="BU30" s="166"/>
      <c r="BV30" s="165">
        <v>39.03</v>
      </c>
      <c r="BW30" s="165">
        <v>13.37</v>
      </c>
      <c r="BX30" s="165">
        <v>11.33</v>
      </c>
      <c r="BY30" s="165">
        <v>4.4800000000000004</v>
      </c>
      <c r="BZ30" s="165">
        <v>18.91</v>
      </c>
      <c r="CA30" s="165">
        <v>-15.132999999999999</v>
      </c>
      <c r="CB30" s="165">
        <v>-15.8027</v>
      </c>
      <c r="CC30" s="165">
        <v>35.299100000000003</v>
      </c>
      <c r="CD30" s="165">
        <v>32.607399999999998</v>
      </c>
      <c r="CE30" s="165">
        <v>-4.3448000000000002</v>
      </c>
      <c r="CF30" s="165">
        <v>-27.8581</v>
      </c>
      <c r="CG30" s="165">
        <v>-27.677600000000002</v>
      </c>
      <c r="CH30" s="165">
        <v>8.3123000000000005</v>
      </c>
      <c r="CI30" s="165">
        <v>8.5599000000000007</v>
      </c>
      <c r="CJ30" s="166"/>
      <c r="CK30" s="166"/>
      <c r="CL30" s="165">
        <v>79.5</v>
      </c>
      <c r="CM30" s="165">
        <v>-14.4</v>
      </c>
      <c r="CN30" s="165">
        <v>-4.66</v>
      </c>
      <c r="CO30" s="165">
        <v>49.348300000000002</v>
      </c>
      <c r="CP30" s="165">
        <v>48.810200000000002</v>
      </c>
      <c r="CQ30" s="165">
        <v>46.744399999999999</v>
      </c>
      <c r="CR30" s="165">
        <v>62.186199999999999</v>
      </c>
      <c r="CS30" s="165">
        <v>63.000500000000002</v>
      </c>
      <c r="CT30" s="165">
        <v>-13.9259</v>
      </c>
      <c r="CU30" s="165">
        <v>-73.455600000000004</v>
      </c>
      <c r="CV30" s="166"/>
      <c r="CW30" s="165">
        <v>3.6972</v>
      </c>
      <c r="CX30" s="165">
        <v>39.909999999999997</v>
      </c>
      <c r="CY30" s="165">
        <v>28.51</v>
      </c>
      <c r="CZ30" s="165">
        <v>15.942399999999999</v>
      </c>
      <c r="DA30" s="165">
        <v>16.116299999999999</v>
      </c>
      <c r="DB30" s="165">
        <v>-12.55</v>
      </c>
      <c r="DC30" s="166"/>
      <c r="DD30" s="165">
        <v>-10.519</v>
      </c>
      <c r="DE30" s="165">
        <v>-10.0068</v>
      </c>
      <c r="DF30" s="165">
        <v>34.660400000000003</v>
      </c>
      <c r="DG30" s="165">
        <v>1.41E-2</v>
      </c>
      <c r="DH30" s="165">
        <v>-6.5560999999999998</v>
      </c>
      <c r="DI30" s="166"/>
      <c r="DJ30" s="166"/>
      <c r="DK30" s="165">
        <v>-2.1472000000000002</v>
      </c>
      <c r="DL30" s="166"/>
      <c r="DM30" s="165">
        <v>60.409700000000001</v>
      </c>
      <c r="DN30" s="165">
        <v>63.091700000000003</v>
      </c>
      <c r="DO30" s="165">
        <v>-5.05</v>
      </c>
      <c r="DP30" s="165">
        <v>-7.55</v>
      </c>
      <c r="DQ30" s="165">
        <v>18.036000000000001</v>
      </c>
      <c r="DR30" s="165">
        <v>-35.362000000000002</v>
      </c>
      <c r="DS30" s="165">
        <v>-10.56</v>
      </c>
      <c r="DT30" s="165">
        <v>-10.76</v>
      </c>
      <c r="DU30" s="165">
        <v>36.92</v>
      </c>
      <c r="DV30" s="165">
        <v>32.22</v>
      </c>
      <c r="DW30" s="165">
        <v>-36.2727</v>
      </c>
      <c r="DX30" s="165">
        <v>-18.363600000000002</v>
      </c>
      <c r="DY30" s="165">
        <v>-43.945799999999998</v>
      </c>
      <c r="DZ30" s="166"/>
      <c r="EA30" s="165">
        <v>67.415499999999994</v>
      </c>
      <c r="EB30" s="165">
        <v>38.442</v>
      </c>
      <c r="EC30" s="165">
        <v>26.712900000000001</v>
      </c>
      <c r="ED30" s="165">
        <v>27.560199999999998</v>
      </c>
      <c r="EE30" s="165">
        <v>-6.9953000000000003</v>
      </c>
      <c r="EF30" s="165">
        <v>-21.276599999999998</v>
      </c>
      <c r="EG30" s="165">
        <v>-14.601000000000001</v>
      </c>
      <c r="EH30" s="165">
        <v>-21.004899999999999</v>
      </c>
      <c r="EI30" s="165">
        <v>-53.872500000000002</v>
      </c>
      <c r="EJ30" s="166"/>
      <c r="EK30" s="165">
        <v>-14.734999999999999</v>
      </c>
      <c r="EL30" s="165">
        <v>-12.921900000000001</v>
      </c>
      <c r="EM30" s="165">
        <v>20.8352</v>
      </c>
      <c r="EN30" s="165">
        <v>-4.4706000000000001</v>
      </c>
      <c r="EO30" s="165">
        <v>-5.4943</v>
      </c>
      <c r="EP30" s="165">
        <v>3.0880000000000001</v>
      </c>
      <c r="EQ30" s="165">
        <v>-25.717400000000001</v>
      </c>
      <c r="ER30" s="165">
        <v>-25.3675</v>
      </c>
      <c r="ES30" s="165">
        <v>7.9013</v>
      </c>
      <c r="ET30" s="166"/>
      <c r="EU30" s="166"/>
      <c r="EV30" s="165">
        <v>10.8</v>
      </c>
      <c r="EW30" s="165">
        <v>6.0412999999999997</v>
      </c>
      <c r="EX30" s="165">
        <v>-14.461</v>
      </c>
      <c r="EY30" s="165">
        <v>-12.6374</v>
      </c>
      <c r="EZ30" s="165">
        <v>-12.9786</v>
      </c>
      <c r="FA30" s="165">
        <v>8.4199000000000002</v>
      </c>
      <c r="FB30" s="165">
        <v>6.6650999999999998</v>
      </c>
      <c r="FC30" s="165">
        <v>-18.291499999999999</v>
      </c>
      <c r="FD30" s="165">
        <v>6.6421999999999999</v>
      </c>
      <c r="FE30" s="166"/>
      <c r="FF30" s="166"/>
      <c r="FG30" s="165">
        <v>0</v>
      </c>
      <c r="FH30" s="165">
        <v>0</v>
      </c>
      <c r="FI30" s="166"/>
      <c r="FJ30" s="165">
        <v>8.5403000000000002</v>
      </c>
      <c r="FK30" s="165">
        <v>8.2053999999999991</v>
      </c>
      <c r="FL30" s="165">
        <v>18.922599999999999</v>
      </c>
      <c r="FM30" s="165">
        <v>35.243699999999997</v>
      </c>
      <c r="FN30" s="166"/>
      <c r="FO30" s="165">
        <v>28.901800000000001</v>
      </c>
      <c r="FP30" s="165">
        <v>42.410800000000002</v>
      </c>
      <c r="FQ30" s="166"/>
      <c r="FR30" s="166"/>
      <c r="FS30" s="165">
        <v>-1.5578000000000001</v>
      </c>
      <c r="FT30" s="166"/>
      <c r="FU30" s="166"/>
      <c r="FV30" s="165">
        <v>0.69</v>
      </c>
      <c r="FW30" s="165">
        <v>-24.212900000000001</v>
      </c>
      <c r="FX30" s="165">
        <v>1.4701</v>
      </c>
      <c r="FY30" s="165">
        <v>5.8120000000000003</v>
      </c>
      <c r="FZ30" s="165">
        <v>0.997</v>
      </c>
      <c r="GA30" s="165">
        <v>2.3113000000000001</v>
      </c>
      <c r="GB30" s="165">
        <v>21.72</v>
      </c>
      <c r="GC30" s="165">
        <v>-48.212400000000002</v>
      </c>
      <c r="GD30" s="165">
        <v>-38.6205</v>
      </c>
      <c r="GE30" s="165">
        <v>-3.75</v>
      </c>
      <c r="GF30" s="165">
        <v>39.471200000000003</v>
      </c>
      <c r="GG30" s="166"/>
      <c r="GH30" s="165">
        <v>25.468399999999999</v>
      </c>
      <c r="GI30" s="166"/>
      <c r="GJ30" s="165">
        <v>-10.626799999999999</v>
      </c>
      <c r="GK30" s="165">
        <v>2.6333000000000002</v>
      </c>
      <c r="GL30" s="166"/>
      <c r="GM30" s="166"/>
      <c r="GN30" s="165">
        <v>-16.651900000000001</v>
      </c>
      <c r="GO30" s="165">
        <v>-32.452100000000002</v>
      </c>
      <c r="GP30" s="165">
        <v>12.2477</v>
      </c>
      <c r="GQ30" s="165">
        <v>-29.915400000000002</v>
      </c>
      <c r="GR30" s="165">
        <v>-11.283799999999999</v>
      </c>
      <c r="GS30" s="165">
        <v>-11.9541</v>
      </c>
      <c r="GT30" s="165">
        <v>159.2296</v>
      </c>
      <c r="GU30" s="165">
        <v>-7.1669</v>
      </c>
      <c r="GV30" s="165">
        <v>-5.7279999999999998</v>
      </c>
      <c r="GW30" s="165">
        <v>-12.919</v>
      </c>
      <c r="GX30" s="165">
        <v>2.4426999999999999</v>
      </c>
      <c r="GY30" s="165">
        <v>11.9636</v>
      </c>
      <c r="GZ30" s="165">
        <v>12.240399999999999</v>
      </c>
      <c r="HA30" s="165">
        <v>1.9178999999999999</v>
      </c>
      <c r="HB30" s="165">
        <v>16.172999999999998</v>
      </c>
      <c r="HC30" s="165">
        <v>16.169499999999999</v>
      </c>
      <c r="HD30" s="165">
        <v>-15.51</v>
      </c>
      <c r="HE30" s="165">
        <v>11.158899999999999</v>
      </c>
      <c r="HF30" s="165">
        <v>23.838999999999999</v>
      </c>
      <c r="HG30" s="165">
        <v>13.6496</v>
      </c>
      <c r="HH30" s="165">
        <v>48.861499999999999</v>
      </c>
      <c r="HI30" s="165">
        <v>-5.01</v>
      </c>
      <c r="HJ30" s="165">
        <v>-4.4583000000000004</v>
      </c>
      <c r="HK30" s="166"/>
      <c r="HL30" s="166"/>
      <c r="HM30" s="165">
        <v>-12.7386</v>
      </c>
      <c r="HN30" s="165">
        <v>-13.7333</v>
      </c>
      <c r="HO30" s="166"/>
      <c r="HP30" s="165">
        <v>13.136799999999999</v>
      </c>
      <c r="HQ30" s="165">
        <v>-16.3355</v>
      </c>
      <c r="HR30" s="165">
        <v>-15.4017</v>
      </c>
      <c r="HS30" s="165">
        <v>-27.4941</v>
      </c>
      <c r="HT30" s="165">
        <v>-26.8704</v>
      </c>
      <c r="HU30" s="165">
        <v>10.52</v>
      </c>
      <c r="HV30" s="165">
        <v>10.38</v>
      </c>
      <c r="HW30" s="165">
        <v>-28.3</v>
      </c>
      <c r="HX30" s="165">
        <v>-28.9</v>
      </c>
      <c r="HY30" s="165">
        <v>1.8996999999999999</v>
      </c>
      <c r="HZ30" s="165">
        <v>10.48</v>
      </c>
      <c r="IA30" s="165">
        <v>33.315100000000001</v>
      </c>
      <c r="IB30" s="165">
        <v>26.724799999999998</v>
      </c>
      <c r="IC30" s="165">
        <v>26.625800000000002</v>
      </c>
      <c r="ID30" s="165">
        <v>-12.7</v>
      </c>
      <c r="IE30" s="165">
        <v>-33.700000000000003</v>
      </c>
      <c r="IF30" s="165">
        <v>0</v>
      </c>
      <c r="IG30" s="165">
        <v>-0.4</v>
      </c>
      <c r="IH30" s="165">
        <v>-17.948899999999998</v>
      </c>
      <c r="II30" s="165">
        <v>-17.940000000000001</v>
      </c>
      <c r="IJ30" s="165">
        <v>-108.7337</v>
      </c>
      <c r="IK30" s="165">
        <v>31.0747</v>
      </c>
      <c r="IL30" s="165">
        <v>-272.87729999999999</v>
      </c>
      <c r="IM30" s="165">
        <v>-19.700900000000001</v>
      </c>
      <c r="IN30" s="165">
        <v>12.379</v>
      </c>
      <c r="IO30" s="165">
        <v>69.950699999999998</v>
      </c>
      <c r="IP30" s="165">
        <v>103.4525</v>
      </c>
      <c r="IQ30" s="165">
        <v>138.56010000000001</v>
      </c>
      <c r="IR30" s="165">
        <v>54.704799999999999</v>
      </c>
      <c r="IS30" s="165">
        <v>-5.3106999999999998</v>
      </c>
      <c r="IT30" s="165">
        <v>22.160900000000002</v>
      </c>
      <c r="IU30" s="165">
        <v>20.9998</v>
      </c>
      <c r="IV30" s="165">
        <v>-26.7834</v>
      </c>
      <c r="IW30" s="165">
        <v>152.2278</v>
      </c>
      <c r="IX30" s="165">
        <v>-178.94839999999999</v>
      </c>
      <c r="IY30" s="165">
        <v>-29.019100000000002</v>
      </c>
      <c r="IZ30" s="165">
        <v>30.342600000000001</v>
      </c>
      <c r="JA30" s="165">
        <v>-0.2087</v>
      </c>
      <c r="JB30" s="166"/>
      <c r="JC30" s="165">
        <v>-8.56</v>
      </c>
      <c r="JD30" s="165">
        <v>-0.81899999999999995</v>
      </c>
      <c r="JE30" s="165">
        <v>-0.82399999999999995</v>
      </c>
      <c r="JF30" s="165">
        <v>5.28</v>
      </c>
      <c r="JG30" s="165">
        <v>-2.72</v>
      </c>
      <c r="JH30" s="165">
        <v>-3.3954</v>
      </c>
      <c r="JI30" s="165">
        <v>-2.5192999999999999</v>
      </c>
      <c r="JJ30" s="165">
        <v>10.286099999999999</v>
      </c>
      <c r="JK30" s="165">
        <v>-8.5251999999999999</v>
      </c>
      <c r="JL30" s="165">
        <v>2.8</v>
      </c>
      <c r="JM30" s="165">
        <v>0.96299999999999997</v>
      </c>
      <c r="JN30" s="165">
        <v>0.29799999999999999</v>
      </c>
      <c r="JO30" s="166"/>
      <c r="JP30" s="166"/>
      <c r="JQ30" s="165">
        <v>2.8473999999999999</v>
      </c>
      <c r="JR30" s="165">
        <v>3.6812</v>
      </c>
      <c r="JS30" s="165">
        <v>3.8900999999999999</v>
      </c>
      <c r="JT30" s="166"/>
      <c r="JU30" s="165">
        <v>18.2</v>
      </c>
      <c r="JV30" s="165">
        <v>7.3441999999999998</v>
      </c>
      <c r="JW30" s="165">
        <v>0.74</v>
      </c>
      <c r="JX30" s="166"/>
      <c r="JY30" s="165">
        <v>10.8293</v>
      </c>
      <c r="JZ30" s="165">
        <v>-21.915900000000001</v>
      </c>
      <c r="KA30" s="165">
        <v>-27.053599999999999</v>
      </c>
      <c r="KB30" s="165">
        <v>13.6792</v>
      </c>
      <c r="KC30" s="165">
        <v>17.590900000000001</v>
      </c>
      <c r="KD30" s="165">
        <v>-22.6614</v>
      </c>
      <c r="KE30" s="165">
        <v>4.6428000000000003</v>
      </c>
      <c r="KF30" s="165">
        <v>-18.8</v>
      </c>
      <c r="KG30" s="165">
        <v>2</v>
      </c>
      <c r="KH30" s="165">
        <v>-70.521500000000003</v>
      </c>
      <c r="KI30" s="165">
        <v>-14.7142</v>
      </c>
    </row>
    <row r="31" spans="1:295" ht="18" customHeight="1" x14ac:dyDescent="0.35">
      <c r="A31" s="161" t="s">
        <v>53</v>
      </c>
      <c r="B31" s="161" t="s">
        <v>735</v>
      </c>
      <c r="C31" s="166">
        <v>0</v>
      </c>
      <c r="D31" s="165">
        <v>5.4726999999999997</v>
      </c>
      <c r="E31" s="165">
        <v>-11.3948</v>
      </c>
      <c r="F31" s="165">
        <v>-0.3886</v>
      </c>
      <c r="G31" s="165">
        <v>9.0046999999999997</v>
      </c>
      <c r="H31" s="166"/>
      <c r="I31" s="165">
        <v>17.2562</v>
      </c>
      <c r="J31" s="166"/>
      <c r="K31" s="165">
        <v>28.2561</v>
      </c>
      <c r="L31" s="165">
        <v>12.7926</v>
      </c>
      <c r="M31" s="165">
        <v>14.0556</v>
      </c>
      <c r="N31" s="165">
        <v>-8.8800000000000008</v>
      </c>
      <c r="O31" s="165">
        <v>-33</v>
      </c>
      <c r="P31" s="165">
        <v>8.8000000000000007</v>
      </c>
      <c r="Q31" s="165">
        <v>4.968</v>
      </c>
      <c r="R31" s="165">
        <v>-24.2</v>
      </c>
      <c r="S31" s="165">
        <v>4.9646999999999997</v>
      </c>
      <c r="T31" s="165">
        <v>7.2976999999999999</v>
      </c>
      <c r="U31" s="165">
        <v>6.2862</v>
      </c>
      <c r="V31" s="165">
        <v>6.3803000000000001</v>
      </c>
      <c r="W31" s="165">
        <v>10.777200000000001</v>
      </c>
      <c r="X31" s="166"/>
      <c r="Y31" s="165">
        <v>0.35599999999999998</v>
      </c>
      <c r="Z31" s="165">
        <v>1.3064</v>
      </c>
      <c r="AA31" s="166"/>
      <c r="AB31" s="165">
        <v>-1.2747999999999999</v>
      </c>
      <c r="AC31" s="165">
        <v>0.501</v>
      </c>
      <c r="AD31" s="165">
        <v>0.51700000000000002</v>
      </c>
      <c r="AE31" s="165">
        <v>8.7159999999999993</v>
      </c>
      <c r="AF31" s="165">
        <v>-11.1</v>
      </c>
      <c r="AG31" s="165">
        <v>2.2000000000000002</v>
      </c>
      <c r="AH31" s="165">
        <v>0.15</v>
      </c>
      <c r="AI31" s="165">
        <v>0.23799999999999999</v>
      </c>
      <c r="AJ31" s="165">
        <v>-7.09</v>
      </c>
      <c r="AK31" s="165">
        <v>-7.11</v>
      </c>
      <c r="AL31" s="166"/>
      <c r="AM31" s="165">
        <v>-11.31</v>
      </c>
      <c r="AN31" s="165">
        <v>-11.51</v>
      </c>
      <c r="AO31" s="165">
        <v>8.7860999999999994</v>
      </c>
      <c r="AP31" s="165">
        <v>3.0156000000000001</v>
      </c>
      <c r="AQ31" s="165">
        <v>23.022200000000002</v>
      </c>
      <c r="AR31" s="165">
        <v>24.642499999999998</v>
      </c>
      <c r="AS31" s="165">
        <v>-13.7744</v>
      </c>
      <c r="AT31" s="165">
        <v>-2.4113000000000002</v>
      </c>
      <c r="AU31" s="165">
        <v>-1.8038000000000001</v>
      </c>
      <c r="AV31" s="165">
        <v>10.3508</v>
      </c>
      <c r="AW31" s="165">
        <v>13.032</v>
      </c>
      <c r="AX31" s="166"/>
      <c r="AY31" s="165">
        <v>-12.190300000000001</v>
      </c>
      <c r="AZ31" s="165">
        <v>6.3250999999999999</v>
      </c>
      <c r="BA31" s="165">
        <v>33.551900000000003</v>
      </c>
      <c r="BB31" s="165">
        <v>34.878999999999998</v>
      </c>
      <c r="BC31" s="165">
        <v>18.553100000000001</v>
      </c>
      <c r="BD31" s="165">
        <v>-5.6</v>
      </c>
      <c r="BE31" s="165">
        <v>-6.1</v>
      </c>
      <c r="BF31" s="165">
        <v>-25.541399999999999</v>
      </c>
      <c r="BG31" s="165">
        <v>-25.385899999999999</v>
      </c>
      <c r="BH31" s="165">
        <v>-3.8525</v>
      </c>
      <c r="BI31" s="166"/>
      <c r="BJ31" s="165">
        <v>10.2469</v>
      </c>
      <c r="BK31" s="165">
        <v>9.1015999999999995</v>
      </c>
      <c r="BL31" s="165">
        <v>4.6532999999999998</v>
      </c>
      <c r="BM31" s="165">
        <v>3.1261000000000001</v>
      </c>
      <c r="BN31" s="165">
        <v>-116.1534</v>
      </c>
      <c r="BO31" s="165">
        <v>83.193399999999997</v>
      </c>
      <c r="BP31" s="165">
        <v>84.322599999999994</v>
      </c>
      <c r="BQ31" s="165">
        <v>-70.319500000000005</v>
      </c>
      <c r="BR31" s="165">
        <v>-76.006299999999996</v>
      </c>
      <c r="BS31" s="166"/>
      <c r="BT31" s="166"/>
      <c r="BU31" s="166"/>
      <c r="BV31" s="165">
        <v>40.1877</v>
      </c>
      <c r="BW31" s="165">
        <v>13.94</v>
      </c>
      <c r="BX31" s="165">
        <v>11.8</v>
      </c>
      <c r="BY31" s="165">
        <v>4.8899999999999997</v>
      </c>
      <c r="BZ31" s="165">
        <v>19.18</v>
      </c>
      <c r="CA31" s="165">
        <v>-14.865</v>
      </c>
      <c r="CB31" s="165">
        <v>-14.7311</v>
      </c>
      <c r="CC31" s="165">
        <v>34.721800000000002</v>
      </c>
      <c r="CD31" s="165">
        <v>31.863299999999999</v>
      </c>
      <c r="CE31" s="165">
        <v>-3.8098999999999998</v>
      </c>
      <c r="CF31" s="165">
        <v>-25.787400000000002</v>
      </c>
      <c r="CG31" s="165">
        <v>-25.147500000000001</v>
      </c>
      <c r="CH31" s="165">
        <v>9.9291</v>
      </c>
      <c r="CI31" s="165">
        <v>9.9321000000000002</v>
      </c>
      <c r="CJ31" s="166"/>
      <c r="CK31" s="166"/>
      <c r="CL31" s="165">
        <v>80.099999999999994</v>
      </c>
      <c r="CM31" s="165">
        <v>-16.100000000000001</v>
      </c>
      <c r="CN31" s="165">
        <v>-4.7300000000000004</v>
      </c>
      <c r="CO31" s="165">
        <v>51.031799999999997</v>
      </c>
      <c r="CP31" s="165">
        <v>50.059199999999997</v>
      </c>
      <c r="CQ31" s="165">
        <v>48.998699999999999</v>
      </c>
      <c r="CR31" s="165">
        <v>58.404499999999999</v>
      </c>
      <c r="CS31" s="165">
        <v>58.2789</v>
      </c>
      <c r="CT31" s="165">
        <v>-10.362500000000001</v>
      </c>
      <c r="CU31" s="165">
        <v>-71.581500000000005</v>
      </c>
      <c r="CV31" s="166"/>
      <c r="CW31" s="165">
        <v>3.9823</v>
      </c>
      <c r="CX31" s="165">
        <v>37.24</v>
      </c>
      <c r="CY31" s="165">
        <v>28.68</v>
      </c>
      <c r="CZ31" s="165">
        <v>16.254899999999999</v>
      </c>
      <c r="DA31" s="165">
        <v>16.311599999999999</v>
      </c>
      <c r="DB31" s="165">
        <v>-12.43</v>
      </c>
      <c r="DC31" s="166"/>
      <c r="DD31" s="165">
        <v>-11.555300000000001</v>
      </c>
      <c r="DE31" s="165">
        <v>-11.4094</v>
      </c>
      <c r="DF31" s="165">
        <v>35.756300000000003</v>
      </c>
      <c r="DG31" s="165">
        <v>1.3899999999999999E-2</v>
      </c>
      <c r="DH31" s="165">
        <v>-6.5251999999999999</v>
      </c>
      <c r="DI31" s="165">
        <v>-17.3</v>
      </c>
      <c r="DJ31" s="165">
        <v>-17.399999999999999</v>
      </c>
      <c r="DK31" s="165">
        <v>-2.3717999999999999</v>
      </c>
      <c r="DL31" s="166"/>
      <c r="DM31" s="165">
        <v>61.040599999999998</v>
      </c>
      <c r="DN31" s="165">
        <v>64.576099999999997</v>
      </c>
      <c r="DO31" s="165">
        <v>-3.74</v>
      </c>
      <c r="DP31" s="165">
        <v>-7.92</v>
      </c>
      <c r="DQ31" s="165">
        <v>17.631</v>
      </c>
      <c r="DR31" s="165">
        <v>-34.829500000000003</v>
      </c>
      <c r="DS31" s="165">
        <v>-10.93</v>
      </c>
      <c r="DT31" s="165">
        <v>-10.99</v>
      </c>
      <c r="DU31" s="165">
        <v>37.869999999999997</v>
      </c>
      <c r="DV31" s="165">
        <v>33.14</v>
      </c>
      <c r="DW31" s="165">
        <v>-36.672699999999999</v>
      </c>
      <c r="DX31" s="165">
        <v>-18.145499999999998</v>
      </c>
      <c r="DY31" s="165">
        <v>-43.314300000000003</v>
      </c>
      <c r="DZ31" s="166"/>
      <c r="EA31" s="165">
        <v>72.386499999999998</v>
      </c>
      <c r="EB31" s="165">
        <v>42.0486</v>
      </c>
      <c r="EC31" s="165">
        <v>30.4527</v>
      </c>
      <c r="ED31" s="165">
        <v>29.766500000000001</v>
      </c>
      <c r="EE31" s="165">
        <v>-13.9907</v>
      </c>
      <c r="EF31" s="165">
        <v>-23.955100000000002</v>
      </c>
      <c r="EG31" s="165">
        <v>-14.590999999999999</v>
      </c>
      <c r="EH31" s="165">
        <v>-12.3576</v>
      </c>
      <c r="EI31" s="165">
        <v>-54.425800000000002</v>
      </c>
      <c r="EJ31" s="166"/>
      <c r="EK31" s="165">
        <v>-14.0402</v>
      </c>
      <c r="EL31" s="165">
        <v>-12.5334</v>
      </c>
      <c r="EM31" s="165">
        <v>26.788399999999999</v>
      </c>
      <c r="EN31" s="165">
        <v>-7.5956000000000001</v>
      </c>
      <c r="EO31" s="165">
        <v>-6.8318000000000003</v>
      </c>
      <c r="EP31" s="165">
        <v>7.1840000000000002</v>
      </c>
      <c r="EQ31" s="165">
        <v>-26.906600000000001</v>
      </c>
      <c r="ER31" s="165">
        <v>-26.7897</v>
      </c>
      <c r="ES31" s="165">
        <v>7.1363000000000003</v>
      </c>
      <c r="ET31" s="166"/>
      <c r="EU31" s="166"/>
      <c r="EV31" s="165">
        <v>-7.5</v>
      </c>
      <c r="EW31" s="165">
        <v>6.5568999999999997</v>
      </c>
      <c r="EX31" s="165">
        <v>-18.141100000000002</v>
      </c>
      <c r="EY31" s="165">
        <v>-12.073700000000001</v>
      </c>
      <c r="EZ31" s="165">
        <v>-12.2174</v>
      </c>
      <c r="FA31" s="165">
        <v>7.8535000000000004</v>
      </c>
      <c r="FB31" s="165">
        <v>5.0631000000000004</v>
      </c>
      <c r="FC31" s="165">
        <v>-18.482500000000002</v>
      </c>
      <c r="FD31" s="165">
        <v>6.5811000000000002</v>
      </c>
      <c r="FE31" s="166"/>
      <c r="FF31" s="166"/>
      <c r="FG31" s="165">
        <v>2.4548999999999999</v>
      </c>
      <c r="FH31" s="165">
        <v>0</v>
      </c>
      <c r="FI31" s="165">
        <v>0</v>
      </c>
      <c r="FJ31" s="165">
        <v>8.5403000000000002</v>
      </c>
      <c r="FK31" s="165">
        <v>7.7030000000000003</v>
      </c>
      <c r="FL31" s="165">
        <v>17.248000000000001</v>
      </c>
      <c r="FM31" s="165">
        <v>34.313800000000001</v>
      </c>
      <c r="FN31" s="166"/>
      <c r="FO31" s="165">
        <v>27.182400000000001</v>
      </c>
      <c r="FP31" s="165">
        <v>40.452199999999998</v>
      </c>
      <c r="FQ31" s="166"/>
      <c r="FR31" s="165">
        <v>-12.33</v>
      </c>
      <c r="FS31" s="165">
        <v>-1.5193000000000001</v>
      </c>
      <c r="FT31" s="166"/>
      <c r="FU31" s="166"/>
      <c r="FV31" s="165">
        <v>0.38</v>
      </c>
      <c r="FW31" s="165">
        <v>-24.483499999999999</v>
      </c>
      <c r="FX31" s="165">
        <v>1.2059</v>
      </c>
      <c r="FY31" s="165">
        <v>5.742</v>
      </c>
      <c r="FZ31" s="165">
        <v>1.1879999999999999</v>
      </c>
      <c r="GA31" s="165">
        <v>2.1970000000000001</v>
      </c>
      <c r="GB31" s="165">
        <v>21.36</v>
      </c>
      <c r="GC31" s="165">
        <v>-46.9803</v>
      </c>
      <c r="GD31" s="165">
        <v>-35.763300000000001</v>
      </c>
      <c r="GE31" s="165">
        <v>-3.88</v>
      </c>
      <c r="GF31" s="165">
        <v>39.563200000000002</v>
      </c>
      <c r="GG31" s="166"/>
      <c r="GH31" s="165">
        <v>26.188400000000001</v>
      </c>
      <c r="GI31" s="166"/>
      <c r="GJ31" s="165">
        <v>-10.507300000000001</v>
      </c>
      <c r="GK31" s="165">
        <v>2.6478999999999999</v>
      </c>
      <c r="GL31" s="166"/>
      <c r="GM31" s="166"/>
      <c r="GN31" s="166"/>
      <c r="GO31" s="165">
        <v>-33.0197</v>
      </c>
      <c r="GP31" s="165">
        <v>11.910399999999999</v>
      </c>
      <c r="GQ31" s="165">
        <v>-29.831399999999999</v>
      </c>
      <c r="GR31" s="165">
        <v>-10.988799999999999</v>
      </c>
      <c r="GS31" s="165">
        <v>-11.8109</v>
      </c>
      <c r="GT31" s="165">
        <v>161.4683</v>
      </c>
      <c r="GU31" s="165">
        <v>-6.4359000000000002</v>
      </c>
      <c r="GV31" s="165">
        <v>-5.7153999999999998</v>
      </c>
      <c r="GW31" s="165">
        <v>-11.3665</v>
      </c>
      <c r="GX31" s="165">
        <v>1.714</v>
      </c>
      <c r="GY31" s="165">
        <v>11.9269</v>
      </c>
      <c r="GZ31" s="165">
        <v>12.2166</v>
      </c>
      <c r="HA31" s="165">
        <v>1</v>
      </c>
      <c r="HB31" s="165">
        <v>29.162099999999999</v>
      </c>
      <c r="HC31" s="165">
        <v>29.853000000000002</v>
      </c>
      <c r="HD31" s="165">
        <v>-14.25</v>
      </c>
      <c r="HE31" s="165">
        <v>9.1293000000000006</v>
      </c>
      <c r="HF31" s="165">
        <v>24.510400000000001</v>
      </c>
      <c r="HG31" s="165">
        <v>12.4358</v>
      </c>
      <c r="HH31" s="165">
        <v>47.055199999999999</v>
      </c>
      <c r="HI31" s="165">
        <v>-17.4588</v>
      </c>
      <c r="HJ31" s="165">
        <v>-17.511700000000001</v>
      </c>
      <c r="HK31" s="166"/>
      <c r="HL31" s="165">
        <v>0</v>
      </c>
      <c r="HM31" s="165">
        <v>-11.2514</v>
      </c>
      <c r="HN31" s="165">
        <v>-11.4221</v>
      </c>
      <c r="HO31" s="166"/>
      <c r="HP31" s="166"/>
      <c r="HQ31" s="165">
        <v>-15.522500000000001</v>
      </c>
      <c r="HR31" s="165">
        <v>-14.5557</v>
      </c>
      <c r="HS31" s="165">
        <v>-27.316600000000001</v>
      </c>
      <c r="HT31" s="165">
        <v>-26.6752</v>
      </c>
      <c r="HU31" s="165">
        <v>6.05</v>
      </c>
      <c r="HV31" s="165">
        <v>6.09</v>
      </c>
      <c r="HW31" s="165">
        <v>-29.5</v>
      </c>
      <c r="HX31" s="165">
        <v>-29.2</v>
      </c>
      <c r="HY31" s="165">
        <v>1.8996999999999999</v>
      </c>
      <c r="HZ31" s="165">
        <v>10.88</v>
      </c>
      <c r="IA31" s="165">
        <v>27.547699999999999</v>
      </c>
      <c r="IB31" s="165">
        <v>22.331099999999999</v>
      </c>
      <c r="IC31" s="165">
        <v>22.386700000000001</v>
      </c>
      <c r="ID31" s="165">
        <v>-12.3</v>
      </c>
      <c r="IE31" s="165">
        <v>-34.6</v>
      </c>
      <c r="IF31" s="165">
        <v>-0.7</v>
      </c>
      <c r="IG31" s="165">
        <v>-1.3</v>
      </c>
      <c r="IH31" s="165">
        <v>-17.683599999999998</v>
      </c>
      <c r="II31" s="165">
        <v>-17.742599999999999</v>
      </c>
      <c r="IJ31" s="165">
        <v>-109.4948</v>
      </c>
      <c r="IK31" s="165">
        <v>31.827300000000001</v>
      </c>
      <c r="IL31" s="165">
        <v>-270.17430000000002</v>
      </c>
      <c r="IM31" s="165">
        <v>-19.381599999999999</v>
      </c>
      <c r="IN31" s="165">
        <v>11.2044</v>
      </c>
      <c r="IO31" s="165">
        <v>70.826800000000006</v>
      </c>
      <c r="IP31" s="165">
        <v>101.9949</v>
      </c>
      <c r="IQ31" s="165">
        <v>134.69550000000001</v>
      </c>
      <c r="IR31" s="165">
        <v>55.652500000000003</v>
      </c>
      <c r="IS31" s="165">
        <v>-7.2110000000000003</v>
      </c>
      <c r="IT31" s="165">
        <v>21.488499999999998</v>
      </c>
      <c r="IU31" s="165">
        <v>21.746400000000001</v>
      </c>
      <c r="IV31" s="165">
        <v>-23.217400000000001</v>
      </c>
      <c r="IW31" s="165">
        <v>149.36250000000001</v>
      </c>
      <c r="IX31" s="165">
        <v>-178.786</v>
      </c>
      <c r="IY31" s="165">
        <v>-29.721</v>
      </c>
      <c r="IZ31" s="165">
        <v>30.843</v>
      </c>
      <c r="JA31" s="165">
        <v>-2.4842</v>
      </c>
      <c r="JB31" s="166"/>
      <c r="JC31" s="165">
        <v>-8.7200000000000006</v>
      </c>
      <c r="JD31" s="165">
        <v>-0.76200000000000001</v>
      </c>
      <c r="JE31" s="165">
        <v>-0.77700000000000002</v>
      </c>
      <c r="JF31" s="165">
        <v>5.36</v>
      </c>
      <c r="JG31" s="165">
        <v>-2.88</v>
      </c>
      <c r="JH31" s="165">
        <v>-3.3136000000000001</v>
      </c>
      <c r="JI31" s="165">
        <v>-2.3727999999999998</v>
      </c>
      <c r="JJ31" s="165">
        <v>10.753</v>
      </c>
      <c r="JK31" s="165">
        <v>-8.2322000000000006</v>
      </c>
      <c r="JL31" s="165">
        <v>1.8</v>
      </c>
      <c r="JM31" s="165">
        <v>-0.13800000000000001</v>
      </c>
      <c r="JN31" s="165">
        <v>6.2E-2</v>
      </c>
      <c r="JO31" s="166"/>
      <c r="JP31" s="166"/>
      <c r="JQ31" s="165">
        <v>3.6137999999999999</v>
      </c>
      <c r="JR31" s="165">
        <v>3.4247000000000001</v>
      </c>
      <c r="JS31" s="165">
        <v>2.6945999999999999</v>
      </c>
      <c r="JT31" s="166"/>
      <c r="JU31" s="165">
        <v>18.899999999999999</v>
      </c>
      <c r="JV31" s="165">
        <v>6.2720000000000002</v>
      </c>
      <c r="JW31" s="165">
        <v>0.8</v>
      </c>
      <c r="JX31" s="166"/>
      <c r="JY31" s="165">
        <v>3.6212</v>
      </c>
      <c r="JZ31" s="165">
        <v>-19.967400000000001</v>
      </c>
      <c r="KA31" s="165">
        <v>-22.687100000000001</v>
      </c>
      <c r="KB31" s="165">
        <v>5.9607000000000001</v>
      </c>
      <c r="KC31" s="165">
        <v>15.3475</v>
      </c>
      <c r="KD31" s="165">
        <v>-18.585100000000001</v>
      </c>
      <c r="KE31" s="165">
        <v>2.4933999999999998</v>
      </c>
      <c r="KF31" s="165">
        <v>-20.5</v>
      </c>
      <c r="KG31" s="165">
        <v>2.6</v>
      </c>
      <c r="KH31" s="165">
        <v>-69.8352</v>
      </c>
      <c r="KI31" s="165">
        <v>-16.0093</v>
      </c>
    </row>
    <row r="32" spans="1:295" ht="18" customHeight="1" x14ac:dyDescent="0.35">
      <c r="A32" s="161" t="s">
        <v>53</v>
      </c>
      <c r="B32" s="161" t="s">
        <v>736</v>
      </c>
      <c r="C32" s="169">
        <v>0</v>
      </c>
      <c r="D32" s="168">
        <v>5.5955000000000004</v>
      </c>
      <c r="E32" s="168">
        <v>-11.7498</v>
      </c>
      <c r="F32" s="168">
        <v>2.2694000000000001</v>
      </c>
      <c r="G32" s="168">
        <v>9.2035999999999998</v>
      </c>
      <c r="H32" s="169"/>
      <c r="I32" s="168">
        <v>17.851900000000001</v>
      </c>
      <c r="J32" s="169"/>
      <c r="K32" s="168">
        <v>28.697600000000001</v>
      </c>
      <c r="L32" s="168">
        <v>13.009600000000001</v>
      </c>
      <c r="M32" s="168">
        <v>14.274900000000001</v>
      </c>
      <c r="N32" s="168">
        <v>-6.66</v>
      </c>
      <c r="O32" s="168">
        <v>-30.8</v>
      </c>
      <c r="P32" s="168">
        <v>8.8000000000000007</v>
      </c>
      <c r="Q32" s="168">
        <v>4.968</v>
      </c>
      <c r="R32" s="169"/>
      <c r="S32" s="168">
        <v>4.5970000000000004</v>
      </c>
      <c r="T32" s="168">
        <v>9.4593000000000007</v>
      </c>
      <c r="U32" s="168">
        <v>6.2957000000000001</v>
      </c>
      <c r="V32" s="168">
        <v>6.2276999999999996</v>
      </c>
      <c r="W32" s="168">
        <v>10.8771</v>
      </c>
      <c r="X32" s="169"/>
      <c r="Y32" s="168">
        <v>0.42720000000000002</v>
      </c>
      <c r="Z32" s="168">
        <v>1.2853000000000001</v>
      </c>
      <c r="AA32" s="169"/>
      <c r="AB32" s="168">
        <v>-1.268</v>
      </c>
      <c r="AC32" s="168">
        <v>0.29199999999999998</v>
      </c>
      <c r="AD32" s="168">
        <v>0.31900000000000001</v>
      </c>
      <c r="AE32" s="168">
        <v>8.56</v>
      </c>
      <c r="AF32" s="168">
        <v>-13.32</v>
      </c>
      <c r="AG32" s="168">
        <v>-2.2000000000000002</v>
      </c>
      <c r="AH32" s="168">
        <v>0.217</v>
      </c>
      <c r="AI32" s="168">
        <v>0.223</v>
      </c>
      <c r="AJ32" s="168">
        <v>-9.7200000000000006</v>
      </c>
      <c r="AK32" s="168">
        <v>-9.6199999999999992</v>
      </c>
      <c r="AL32" s="169"/>
      <c r="AM32" s="168">
        <v>-10.26</v>
      </c>
      <c r="AN32" s="168">
        <v>-10.16</v>
      </c>
      <c r="AO32" s="168">
        <v>9.1182999999999996</v>
      </c>
      <c r="AP32" s="168">
        <v>3.0649000000000002</v>
      </c>
      <c r="AQ32" s="168">
        <v>25.9222</v>
      </c>
      <c r="AR32" s="168">
        <v>27.549800000000001</v>
      </c>
      <c r="AS32" s="168">
        <v>-14.9496</v>
      </c>
      <c r="AT32" s="168">
        <v>-2.8130999999999999</v>
      </c>
      <c r="AU32" s="168">
        <v>-2.8048000000000002</v>
      </c>
      <c r="AV32" s="168">
        <v>-0.1646</v>
      </c>
      <c r="AW32" s="168">
        <v>9.9099999999999994E-2</v>
      </c>
      <c r="AX32" s="169"/>
      <c r="AY32" s="168">
        <v>-8.9753000000000007</v>
      </c>
      <c r="AZ32" s="168">
        <v>5.1414</v>
      </c>
      <c r="BA32" s="168">
        <v>25.9513</v>
      </c>
      <c r="BB32" s="168">
        <v>35.208399999999997</v>
      </c>
      <c r="BC32" s="168">
        <v>21.334299999999999</v>
      </c>
      <c r="BD32" s="168">
        <v>-6.5</v>
      </c>
      <c r="BE32" s="168">
        <v>-6.8</v>
      </c>
      <c r="BF32" s="168">
        <v>-26.958100000000002</v>
      </c>
      <c r="BG32" s="168">
        <v>-26.938800000000001</v>
      </c>
      <c r="BH32" s="168">
        <v>-3.7454000000000001</v>
      </c>
      <c r="BI32" s="169"/>
      <c r="BJ32" s="168">
        <v>8.9565000000000001</v>
      </c>
      <c r="BK32" s="168">
        <v>8.7149999999999999</v>
      </c>
      <c r="BL32" s="168">
        <v>5.2957000000000001</v>
      </c>
      <c r="BM32" s="168">
        <v>3.3521999999999998</v>
      </c>
      <c r="BN32" s="168">
        <v>-131.29060000000001</v>
      </c>
      <c r="BO32" s="168">
        <v>86.611500000000007</v>
      </c>
      <c r="BP32" s="168">
        <v>86.977699999999999</v>
      </c>
      <c r="BQ32" s="168">
        <v>-59.221699999999998</v>
      </c>
      <c r="BR32" s="168">
        <v>-84.437700000000007</v>
      </c>
      <c r="BS32" s="169"/>
      <c r="BT32" s="169"/>
      <c r="BU32" s="169"/>
      <c r="BV32" s="168">
        <v>39.04</v>
      </c>
      <c r="BW32" s="168">
        <v>13.27</v>
      </c>
      <c r="BX32" s="168">
        <v>11.62</v>
      </c>
      <c r="BY32" s="168">
        <v>5.09</v>
      </c>
      <c r="BZ32" s="168">
        <v>19.04</v>
      </c>
      <c r="CA32" s="168">
        <v>-14.3292</v>
      </c>
      <c r="CB32" s="168">
        <v>-13.7934</v>
      </c>
      <c r="CC32" s="168">
        <v>34.440600000000003</v>
      </c>
      <c r="CD32" s="168">
        <v>32.491100000000003</v>
      </c>
      <c r="CE32" s="168">
        <v>-3.2955000000000001</v>
      </c>
      <c r="CF32" s="168">
        <v>-29.658000000000001</v>
      </c>
      <c r="CG32" s="168">
        <v>-29.6693</v>
      </c>
      <c r="CH32" s="168">
        <v>9.0157000000000007</v>
      </c>
      <c r="CI32" s="168">
        <v>9.0545000000000009</v>
      </c>
      <c r="CJ32" s="169"/>
      <c r="CK32" s="169"/>
      <c r="CL32" s="168">
        <v>78.5</v>
      </c>
      <c r="CM32" s="168">
        <v>-13.4</v>
      </c>
      <c r="CN32" s="168">
        <v>-4.6399999999999997</v>
      </c>
      <c r="CO32" s="168">
        <v>47.976599999999998</v>
      </c>
      <c r="CP32" s="168">
        <v>48.347200000000001</v>
      </c>
      <c r="CQ32" s="168">
        <v>46.529699999999998</v>
      </c>
      <c r="CR32" s="168">
        <v>62.285299999999999</v>
      </c>
      <c r="CS32" s="168">
        <v>62.748699999999999</v>
      </c>
      <c r="CT32" s="168">
        <v>-14.471500000000001</v>
      </c>
      <c r="CU32" s="168">
        <v>-72.929100000000005</v>
      </c>
      <c r="CV32" s="169"/>
      <c r="CW32" s="168">
        <v>4.1440999999999999</v>
      </c>
      <c r="CX32" s="168">
        <v>38.299999999999997</v>
      </c>
      <c r="CY32" s="168">
        <v>28.71</v>
      </c>
      <c r="CZ32" s="168">
        <v>15.786099999999999</v>
      </c>
      <c r="DA32" s="168">
        <v>15.920999999999999</v>
      </c>
      <c r="DB32" s="168">
        <v>-12.1</v>
      </c>
      <c r="DC32" s="169"/>
      <c r="DD32" s="168">
        <v>-10.7149</v>
      </c>
      <c r="DE32" s="168">
        <v>-11.019600000000001</v>
      </c>
      <c r="DF32" s="168">
        <v>39.755200000000002</v>
      </c>
      <c r="DG32" s="168">
        <v>1.41E-2</v>
      </c>
      <c r="DH32" s="168">
        <v>-6.2904999999999998</v>
      </c>
      <c r="DI32" s="168">
        <v>-17.3</v>
      </c>
      <c r="DJ32" s="168">
        <v>-17.7</v>
      </c>
      <c r="DK32" s="168">
        <v>-2.3340000000000001</v>
      </c>
      <c r="DL32" s="169"/>
      <c r="DM32" s="168">
        <v>60.567399999999999</v>
      </c>
      <c r="DN32" s="168">
        <v>65.318299999999994</v>
      </c>
      <c r="DO32" s="168">
        <v>-3.5</v>
      </c>
      <c r="DP32" s="168">
        <v>-7.32</v>
      </c>
      <c r="DQ32" s="168">
        <v>17.752500000000001</v>
      </c>
      <c r="DR32" s="168">
        <v>-39.809800000000003</v>
      </c>
      <c r="DS32" s="168">
        <v>-10.15</v>
      </c>
      <c r="DT32" s="168">
        <v>-10.14</v>
      </c>
      <c r="DU32" s="168">
        <v>36.78</v>
      </c>
      <c r="DV32" s="168">
        <v>32.69</v>
      </c>
      <c r="DW32" s="168">
        <v>-37.818199999999997</v>
      </c>
      <c r="DX32" s="168">
        <v>-18.7364</v>
      </c>
      <c r="DY32" s="168">
        <v>-44.319400000000002</v>
      </c>
      <c r="DZ32" s="169"/>
      <c r="EA32" s="168">
        <v>67.785300000000007</v>
      </c>
      <c r="EB32" s="168">
        <v>38.675699999999999</v>
      </c>
      <c r="EC32" s="168">
        <v>27.177399999999999</v>
      </c>
      <c r="ED32" s="168">
        <v>27.317799999999998</v>
      </c>
      <c r="EE32" s="168">
        <v>-10.8453</v>
      </c>
      <c r="EF32" s="168">
        <v>-20.197299999999998</v>
      </c>
      <c r="EG32" s="168">
        <v>-14.202999999999999</v>
      </c>
      <c r="EH32" s="168">
        <v>-24.7425</v>
      </c>
      <c r="EI32" s="168">
        <v>-52.976799999999997</v>
      </c>
      <c r="EJ32" s="169"/>
      <c r="EK32" s="168">
        <v>-13.616099999999999</v>
      </c>
      <c r="EL32" s="168">
        <v>-12.9802</v>
      </c>
      <c r="EM32" s="168">
        <v>18.9008</v>
      </c>
      <c r="EN32" s="168">
        <v>-6.0052000000000003</v>
      </c>
      <c r="EO32" s="168">
        <v>-6.7145999999999999</v>
      </c>
      <c r="EP32" s="168">
        <v>14.864000000000001</v>
      </c>
      <c r="EQ32" s="168">
        <v>-28.953099999999999</v>
      </c>
      <c r="ER32" s="168">
        <v>-28.569600000000001</v>
      </c>
      <c r="ES32" s="168">
        <v>6.6170999999999998</v>
      </c>
      <c r="ET32" s="169"/>
      <c r="EU32" s="169"/>
      <c r="EV32" s="168">
        <v>0</v>
      </c>
      <c r="EW32" s="168">
        <v>6.4503000000000004</v>
      </c>
      <c r="EX32" s="168">
        <v>-16.715800000000002</v>
      </c>
      <c r="EY32" s="168">
        <v>-11.183400000000001</v>
      </c>
      <c r="EZ32" s="168">
        <v>-11.3468</v>
      </c>
      <c r="FA32" s="168">
        <v>7.0056000000000003</v>
      </c>
      <c r="FB32" s="168">
        <v>2.0602999999999998</v>
      </c>
      <c r="FC32" s="168">
        <v>-17.269500000000001</v>
      </c>
      <c r="FD32" s="168">
        <v>6.3125999999999998</v>
      </c>
      <c r="FE32" s="169"/>
      <c r="FF32" s="169"/>
      <c r="FG32" s="168">
        <v>0</v>
      </c>
      <c r="FH32" s="168">
        <v>0</v>
      </c>
      <c r="FI32" s="168">
        <v>0</v>
      </c>
      <c r="FJ32" s="168">
        <v>8.2053999999999991</v>
      </c>
      <c r="FK32" s="168">
        <v>8.2053999999999991</v>
      </c>
      <c r="FL32" s="168">
        <v>16.243300000000001</v>
      </c>
      <c r="FM32" s="168">
        <v>35.9298</v>
      </c>
      <c r="FN32" s="169"/>
      <c r="FO32" s="168">
        <v>26.8261</v>
      </c>
      <c r="FP32" s="168">
        <v>39.5884</v>
      </c>
      <c r="FQ32" s="169"/>
      <c r="FR32" s="169"/>
      <c r="FS32" s="168">
        <v>-2.3121999999999998</v>
      </c>
      <c r="FT32" s="169"/>
      <c r="FU32" s="169"/>
      <c r="FV32" s="168">
        <v>0.14000000000000001</v>
      </c>
      <c r="FW32" s="168">
        <v>-23.148800000000001</v>
      </c>
      <c r="FX32" s="168">
        <v>1.7339</v>
      </c>
      <c r="FY32" s="168">
        <v>5.3010000000000002</v>
      </c>
      <c r="FZ32" s="168">
        <v>0.27200000000000002</v>
      </c>
      <c r="GA32" s="168">
        <v>1.9681999999999999</v>
      </c>
      <c r="GB32" s="168">
        <v>19.11</v>
      </c>
      <c r="GC32" s="168">
        <v>-46.965699999999998</v>
      </c>
      <c r="GD32" s="168">
        <v>-35.873699999999999</v>
      </c>
      <c r="GE32" s="168">
        <v>-4.05</v>
      </c>
      <c r="GF32" s="168">
        <v>36.4985</v>
      </c>
      <c r="GG32" s="169"/>
      <c r="GH32" s="168">
        <v>25.294799999999999</v>
      </c>
      <c r="GI32" s="169"/>
      <c r="GJ32" s="168">
        <v>-9.9574999999999996</v>
      </c>
      <c r="GK32" s="168">
        <v>2.6798999999999999</v>
      </c>
      <c r="GL32" s="169"/>
      <c r="GM32" s="169"/>
      <c r="GN32" s="168">
        <v>-14.3207</v>
      </c>
      <c r="GO32" s="168">
        <v>-31.862100000000002</v>
      </c>
      <c r="GP32" s="168">
        <v>9.7131000000000007</v>
      </c>
      <c r="GQ32" s="168">
        <v>-29.5793</v>
      </c>
      <c r="GR32" s="168">
        <v>-11.9947</v>
      </c>
      <c r="GS32" s="168">
        <v>-12.1469</v>
      </c>
      <c r="GT32" s="168">
        <v>157.74539999999999</v>
      </c>
      <c r="GU32" s="168">
        <v>-7.5232000000000001</v>
      </c>
      <c r="GV32" s="168">
        <v>-6.4417</v>
      </c>
      <c r="GW32" s="168">
        <v>-13.353300000000001</v>
      </c>
      <c r="GX32" s="168">
        <v>1.5034000000000001</v>
      </c>
      <c r="GY32" s="168">
        <v>11.9709</v>
      </c>
      <c r="GZ32" s="168">
        <v>12.1128</v>
      </c>
      <c r="HA32" s="168">
        <v>0.87970000000000004</v>
      </c>
      <c r="HB32" s="168">
        <v>27.233799999999999</v>
      </c>
      <c r="HC32" s="168">
        <v>28.901399999999999</v>
      </c>
      <c r="HD32" s="168">
        <v>-14.67</v>
      </c>
      <c r="HE32" s="168">
        <v>8.7378</v>
      </c>
      <c r="HF32" s="168">
        <v>24.670400000000001</v>
      </c>
      <c r="HG32" s="168">
        <v>9.7020999999999997</v>
      </c>
      <c r="HH32" s="168">
        <v>48.523899999999998</v>
      </c>
      <c r="HI32" s="168">
        <v>-17.173300000000001</v>
      </c>
      <c r="HJ32" s="168">
        <v>-16.377500000000001</v>
      </c>
      <c r="HK32" s="169"/>
      <c r="HL32" s="168">
        <v>0</v>
      </c>
      <c r="HM32" s="168">
        <v>-13.367699999999999</v>
      </c>
      <c r="HN32" s="168">
        <v>-13.3668</v>
      </c>
      <c r="HO32" s="168">
        <v>23.0886</v>
      </c>
      <c r="HP32" s="168">
        <v>23.083300000000001</v>
      </c>
      <c r="HQ32" s="168">
        <v>-16.3081</v>
      </c>
      <c r="HR32" s="168">
        <v>-15.6928</v>
      </c>
      <c r="HS32" s="168">
        <v>-27.060600000000001</v>
      </c>
      <c r="HT32" s="168">
        <v>-26.5273</v>
      </c>
      <c r="HU32" s="168">
        <v>6.87</v>
      </c>
      <c r="HV32" s="168">
        <v>6.74</v>
      </c>
      <c r="HW32" s="168">
        <v>-29.9</v>
      </c>
      <c r="HX32" s="168">
        <v>-29.8</v>
      </c>
      <c r="HY32" s="168">
        <v>1.5647</v>
      </c>
      <c r="HZ32" s="168">
        <v>10.48</v>
      </c>
      <c r="IA32" s="168">
        <v>30.5642</v>
      </c>
      <c r="IB32" s="168">
        <v>23.077400000000001</v>
      </c>
      <c r="IC32" s="168">
        <v>22.988099999999999</v>
      </c>
      <c r="ID32" s="168">
        <v>-12.7</v>
      </c>
      <c r="IE32" s="168">
        <v>-33.700000000000003</v>
      </c>
      <c r="IF32" s="168">
        <v>-0.3</v>
      </c>
      <c r="IG32" s="168">
        <v>-0.8</v>
      </c>
      <c r="IH32" s="169"/>
      <c r="II32" s="168">
        <v>-17.951899999999998</v>
      </c>
      <c r="IJ32" s="168">
        <v>-111.2315</v>
      </c>
      <c r="IK32" s="168">
        <v>29.6128</v>
      </c>
      <c r="IL32" s="169"/>
      <c r="IM32" s="168">
        <v>-19.887499999999999</v>
      </c>
      <c r="IN32" s="168">
        <v>11.7319</v>
      </c>
      <c r="IO32" s="168">
        <v>67.141599999999997</v>
      </c>
      <c r="IP32" s="168">
        <v>103.1294</v>
      </c>
      <c r="IQ32" s="168">
        <v>135.9975</v>
      </c>
      <c r="IR32" s="168">
        <v>55.182899999999997</v>
      </c>
      <c r="IS32" s="168">
        <v>-6.5505000000000004</v>
      </c>
      <c r="IT32" s="168">
        <v>17.7636</v>
      </c>
      <c r="IU32" s="168">
        <v>19.3444</v>
      </c>
      <c r="IV32" s="168">
        <v>-23.045300000000001</v>
      </c>
      <c r="IW32" s="168">
        <v>147.87620000000001</v>
      </c>
      <c r="IX32" s="168">
        <v>-179.58619999999999</v>
      </c>
      <c r="IY32" s="168">
        <v>-31.346299999999999</v>
      </c>
      <c r="IZ32" s="168">
        <v>32.306100000000001</v>
      </c>
      <c r="JA32" s="168">
        <v>-2.5061</v>
      </c>
      <c r="JB32" s="169"/>
      <c r="JC32" s="168">
        <v>-9.44</v>
      </c>
      <c r="JD32" s="168">
        <v>-0.72</v>
      </c>
      <c r="JE32" s="168">
        <v>-0.73399999999999999</v>
      </c>
      <c r="JF32" s="168">
        <v>5.84</v>
      </c>
      <c r="JG32" s="168">
        <v>-2.72</v>
      </c>
      <c r="JH32" s="168">
        <v>-3.4981</v>
      </c>
      <c r="JI32" s="168">
        <v>-2.3117000000000001</v>
      </c>
      <c r="JJ32" s="168">
        <v>10.695</v>
      </c>
      <c r="JK32" s="168">
        <v>-8.7876999999999992</v>
      </c>
      <c r="JL32" s="168">
        <v>2.4</v>
      </c>
      <c r="JM32" s="168">
        <v>0.75900000000000001</v>
      </c>
      <c r="JN32" s="168">
        <v>0.59599999999999997</v>
      </c>
      <c r="JO32" s="169"/>
      <c r="JP32" s="169"/>
      <c r="JQ32" s="168">
        <v>3.5840000000000001</v>
      </c>
      <c r="JR32" s="168">
        <v>2.9941</v>
      </c>
      <c r="JS32" s="168">
        <v>2.5470000000000002</v>
      </c>
      <c r="JT32" s="169"/>
      <c r="JU32" s="168">
        <v>18.7</v>
      </c>
      <c r="JV32" s="168">
        <v>6.7805999999999997</v>
      </c>
      <c r="JW32" s="168">
        <v>0.88</v>
      </c>
      <c r="JX32" s="169"/>
      <c r="JY32" s="168">
        <v>4.726</v>
      </c>
      <c r="JZ32" s="168">
        <v>-20.839200000000002</v>
      </c>
      <c r="KA32" s="168">
        <v>-23.338000000000001</v>
      </c>
      <c r="KB32" s="168">
        <v>6.9455</v>
      </c>
      <c r="KC32" s="168">
        <v>15.986000000000001</v>
      </c>
      <c r="KD32" s="168">
        <v>-18.627700000000001</v>
      </c>
      <c r="KE32" s="168">
        <v>2.109</v>
      </c>
      <c r="KF32" s="168">
        <v>-20.8</v>
      </c>
      <c r="KG32" s="168">
        <v>3</v>
      </c>
      <c r="KH32" s="168">
        <v>-70.277299999999997</v>
      </c>
      <c r="KI32" s="168">
        <v>-13.2774</v>
      </c>
    </row>
    <row r="33" spans="1:295" ht="18" customHeight="1" x14ac:dyDescent="0.35">
      <c r="A33" s="161" t="s">
        <v>53</v>
      </c>
      <c r="B33" s="161" t="s">
        <v>737</v>
      </c>
      <c r="C33" s="163">
        <v>0</v>
      </c>
      <c r="D33" s="162">
        <v>5.8428000000000004</v>
      </c>
      <c r="E33" s="162">
        <v>-12.2994</v>
      </c>
      <c r="F33" s="162">
        <v>5.3292000000000002</v>
      </c>
      <c r="G33" s="162">
        <v>9.2622</v>
      </c>
      <c r="H33" s="163"/>
      <c r="I33" s="162">
        <v>17.732700000000001</v>
      </c>
      <c r="J33" s="163"/>
      <c r="K33" s="162">
        <v>28.183599999999998</v>
      </c>
      <c r="L33" s="162">
        <v>12.7216</v>
      </c>
      <c r="M33" s="162">
        <v>13.796200000000001</v>
      </c>
      <c r="N33" s="162">
        <v>-8.8800000000000008</v>
      </c>
      <c r="O33" s="162">
        <v>-33</v>
      </c>
      <c r="P33" s="163"/>
      <c r="Q33" s="162">
        <v>4.1399999999999997</v>
      </c>
      <c r="R33" s="163"/>
      <c r="S33" s="162">
        <v>4.5909000000000004</v>
      </c>
      <c r="T33" s="162">
        <v>10.979200000000001</v>
      </c>
      <c r="U33" s="162">
        <v>5.6173999999999999</v>
      </c>
      <c r="V33" s="162">
        <v>5.5377000000000001</v>
      </c>
      <c r="W33" s="162">
        <v>9.6130999999999993</v>
      </c>
      <c r="X33" s="163"/>
      <c r="Y33" s="162">
        <v>0.60460000000000003</v>
      </c>
      <c r="Z33" s="162">
        <v>1.2682</v>
      </c>
      <c r="AA33" s="163"/>
      <c r="AB33" s="162">
        <v>-1.2763</v>
      </c>
      <c r="AC33" s="162">
        <v>0.217</v>
      </c>
      <c r="AD33" s="162">
        <v>0.218</v>
      </c>
      <c r="AE33" s="162">
        <v>8.5790000000000006</v>
      </c>
      <c r="AF33" s="162">
        <v>-11.1</v>
      </c>
      <c r="AG33" s="162">
        <v>-2.2000000000000002</v>
      </c>
      <c r="AH33" s="162">
        <v>0.25800000000000001</v>
      </c>
      <c r="AI33" s="162">
        <v>0.22500000000000001</v>
      </c>
      <c r="AJ33" s="162">
        <v>-10.61</v>
      </c>
      <c r="AK33" s="162">
        <v>-11.06</v>
      </c>
      <c r="AL33" s="163"/>
      <c r="AM33" s="162">
        <v>-9.75</v>
      </c>
      <c r="AN33" s="162">
        <v>-9.58</v>
      </c>
      <c r="AO33" s="162">
        <v>7.9236000000000004</v>
      </c>
      <c r="AP33" s="162">
        <v>3.6208</v>
      </c>
      <c r="AQ33" s="162">
        <v>25.960699999999999</v>
      </c>
      <c r="AR33" s="162">
        <v>27.485600000000002</v>
      </c>
      <c r="AS33" s="162">
        <v>-15.700200000000001</v>
      </c>
      <c r="AT33" s="162">
        <v>-3.0811000000000002</v>
      </c>
      <c r="AU33" s="162">
        <v>-2.9384000000000001</v>
      </c>
      <c r="AV33" s="162">
        <v>-1.3006</v>
      </c>
      <c r="AW33" s="162">
        <v>-1.0901000000000001</v>
      </c>
      <c r="AX33" s="163"/>
      <c r="AY33" s="162">
        <v>-9.6450999999999993</v>
      </c>
      <c r="AZ33" s="162">
        <v>5.1414</v>
      </c>
      <c r="BA33" s="162">
        <v>27.0185</v>
      </c>
      <c r="BB33" s="162">
        <v>34.499400000000001</v>
      </c>
      <c r="BC33" s="162">
        <v>23.325500000000002</v>
      </c>
      <c r="BD33" s="162">
        <v>-6.8</v>
      </c>
      <c r="BE33" s="162">
        <v>-7.4</v>
      </c>
      <c r="BF33" s="162">
        <v>-27.976700000000001</v>
      </c>
      <c r="BG33" s="162">
        <v>-27.380199999999999</v>
      </c>
      <c r="BH33" s="162">
        <v>-3.6457999999999999</v>
      </c>
      <c r="BI33" s="163"/>
      <c r="BJ33" s="162">
        <v>10.097099999999999</v>
      </c>
      <c r="BK33" s="162">
        <v>8.0503999999999998</v>
      </c>
      <c r="BL33" s="162">
        <v>4.3760000000000003</v>
      </c>
      <c r="BM33" s="162">
        <v>2.9674999999999998</v>
      </c>
      <c r="BN33" s="162">
        <v>-140.4461</v>
      </c>
      <c r="BO33" s="162">
        <v>87.801699999999997</v>
      </c>
      <c r="BP33" s="162">
        <v>87.374499999999998</v>
      </c>
      <c r="BQ33" s="162">
        <v>-63.486400000000003</v>
      </c>
      <c r="BR33" s="162">
        <v>-93.551400000000001</v>
      </c>
      <c r="BS33" s="163"/>
      <c r="BT33" s="163"/>
      <c r="BU33" s="163"/>
      <c r="BV33" s="162">
        <v>37.054099999999998</v>
      </c>
      <c r="BW33" s="162">
        <v>12.72</v>
      </c>
      <c r="BX33" s="162">
        <v>10.52</v>
      </c>
      <c r="BY33" s="162">
        <v>3.78</v>
      </c>
      <c r="BZ33" s="162">
        <v>18.350000000000001</v>
      </c>
      <c r="CA33" s="162">
        <v>-12.453799999999999</v>
      </c>
      <c r="CB33" s="162">
        <v>-12.7217</v>
      </c>
      <c r="CC33" s="162">
        <v>32.301400000000001</v>
      </c>
      <c r="CD33" s="162">
        <v>29.813500000000001</v>
      </c>
      <c r="CE33" s="162">
        <v>-1.2965</v>
      </c>
      <c r="CF33" s="162">
        <v>-24.448599999999999</v>
      </c>
      <c r="CG33" s="162">
        <v>-24.498699999999999</v>
      </c>
      <c r="CH33" s="162">
        <v>7.8147000000000002</v>
      </c>
      <c r="CI33" s="162">
        <v>9.8169000000000004</v>
      </c>
      <c r="CJ33" s="163"/>
      <c r="CK33" s="163"/>
      <c r="CL33" s="162">
        <v>76.2</v>
      </c>
      <c r="CM33" s="162">
        <v>-12.2</v>
      </c>
      <c r="CN33" s="162">
        <v>-4.51</v>
      </c>
      <c r="CO33" s="162">
        <v>49.601799999999997</v>
      </c>
      <c r="CP33" s="162">
        <v>49.427100000000003</v>
      </c>
      <c r="CQ33" s="162">
        <v>46.743299999999998</v>
      </c>
      <c r="CR33" s="162">
        <v>62.795000000000002</v>
      </c>
      <c r="CS33" s="162">
        <v>63.445500000000003</v>
      </c>
      <c r="CT33" s="162">
        <v>-12.499700000000001</v>
      </c>
      <c r="CU33" s="162">
        <v>-73.830799999999996</v>
      </c>
      <c r="CV33" s="163"/>
      <c r="CW33" s="162">
        <v>3.794</v>
      </c>
      <c r="CX33" s="162">
        <v>38.92</v>
      </c>
      <c r="CY33" s="162">
        <v>27.87</v>
      </c>
      <c r="CZ33" s="162">
        <v>15.786099999999999</v>
      </c>
      <c r="DA33" s="162">
        <v>15.920999999999999</v>
      </c>
      <c r="DB33" s="162">
        <v>-12.01</v>
      </c>
      <c r="DC33" s="163"/>
      <c r="DD33" s="162">
        <v>-11.1342</v>
      </c>
      <c r="DE33" s="162">
        <v>-10.614599999999999</v>
      </c>
      <c r="DF33" s="162">
        <v>33.413699999999999</v>
      </c>
      <c r="DG33" s="162">
        <v>1.4200000000000001E-2</v>
      </c>
      <c r="DH33" s="162">
        <v>-6.1935000000000002</v>
      </c>
      <c r="DI33" s="163"/>
      <c r="DJ33" s="163"/>
      <c r="DK33" s="162">
        <v>-2.8601000000000001</v>
      </c>
      <c r="DL33" s="163"/>
      <c r="DM33" s="162">
        <v>60.409700000000001</v>
      </c>
      <c r="DN33" s="162">
        <v>65.503799999999998</v>
      </c>
      <c r="DO33" s="162">
        <v>-3.41</v>
      </c>
      <c r="DP33" s="162">
        <v>-7.56</v>
      </c>
      <c r="DQ33" s="162">
        <v>16.605</v>
      </c>
      <c r="DR33" s="162">
        <v>-33.614400000000003</v>
      </c>
      <c r="DS33" s="162">
        <v>-9.3699999999999992</v>
      </c>
      <c r="DT33" s="162">
        <v>-9.3800000000000008</v>
      </c>
      <c r="DU33" s="162">
        <v>34.82</v>
      </c>
      <c r="DV33" s="162">
        <v>30.75</v>
      </c>
      <c r="DW33" s="162">
        <v>-31.709099999999999</v>
      </c>
      <c r="DX33" s="162">
        <v>-15.8909</v>
      </c>
      <c r="DY33" s="162">
        <v>-38.920299999999997</v>
      </c>
      <c r="DZ33" s="163"/>
      <c r="EA33" s="162">
        <v>67.447699999999998</v>
      </c>
      <c r="EB33" s="162">
        <v>38.421100000000003</v>
      </c>
      <c r="EC33" s="162">
        <v>27.729800000000001</v>
      </c>
      <c r="ED33" s="162">
        <v>28.4084</v>
      </c>
      <c r="EE33" s="162">
        <v>-10.9879</v>
      </c>
      <c r="EF33" s="162">
        <v>-19.559200000000001</v>
      </c>
      <c r="EG33" s="162">
        <v>-12.965999999999999</v>
      </c>
      <c r="EH33" s="162">
        <v>-22.5184</v>
      </c>
      <c r="EI33" s="162">
        <v>-48.896500000000003</v>
      </c>
      <c r="EJ33" s="163"/>
      <c r="EK33" s="162">
        <v>-13.6227</v>
      </c>
      <c r="EL33" s="162">
        <v>-12.8222</v>
      </c>
      <c r="EM33" s="162">
        <v>20.168199999999999</v>
      </c>
      <c r="EN33" s="162">
        <v>-1.0326</v>
      </c>
      <c r="EO33" s="162">
        <v>-1.4053</v>
      </c>
      <c r="EP33" s="162">
        <v>4.6239999999999997</v>
      </c>
      <c r="EQ33" s="162">
        <v>-24.1387</v>
      </c>
      <c r="ER33" s="162">
        <v>-23.8779</v>
      </c>
      <c r="ES33" s="162">
        <v>7.9203000000000001</v>
      </c>
      <c r="ET33" s="163"/>
      <c r="EU33" s="163"/>
      <c r="EV33" s="162">
        <v>8.4</v>
      </c>
      <c r="EW33" s="162">
        <v>6.2313999999999998</v>
      </c>
      <c r="EX33" s="162">
        <v>-8.4100999999999999</v>
      </c>
      <c r="EY33" s="162">
        <v>-9.5764999999999993</v>
      </c>
      <c r="EZ33" s="162">
        <v>-9.8244000000000007</v>
      </c>
      <c r="FA33" s="162">
        <v>4.5876000000000001</v>
      </c>
      <c r="FB33" s="162">
        <v>4.9156000000000004</v>
      </c>
      <c r="FC33" s="162">
        <v>-18.082000000000001</v>
      </c>
      <c r="FD33" s="162">
        <v>6.4101999999999997</v>
      </c>
      <c r="FE33" s="163"/>
      <c r="FF33" s="163"/>
      <c r="FG33" s="162">
        <v>0</v>
      </c>
      <c r="FH33" s="162">
        <v>3.0282</v>
      </c>
      <c r="FI33" s="162">
        <v>0</v>
      </c>
      <c r="FJ33" s="162">
        <v>7.5354999999999999</v>
      </c>
      <c r="FK33" s="162">
        <v>7.2005999999999997</v>
      </c>
      <c r="FL33" s="162">
        <v>19.759799999999998</v>
      </c>
      <c r="FM33" s="162">
        <v>33.409999999999997</v>
      </c>
      <c r="FN33" s="163"/>
      <c r="FO33" s="162">
        <v>27.4133</v>
      </c>
      <c r="FP33" s="162">
        <v>36.736800000000002</v>
      </c>
      <c r="FQ33" s="163"/>
      <c r="FR33" s="162">
        <v>-13.86</v>
      </c>
      <c r="FS33" s="162">
        <v>-1.3069</v>
      </c>
      <c r="FT33" s="162">
        <v>0.31609999999999999</v>
      </c>
      <c r="FU33" s="162">
        <v>1.32</v>
      </c>
      <c r="FV33" s="162">
        <v>2.2999999999999998</v>
      </c>
      <c r="FW33" s="162">
        <v>-18.0121</v>
      </c>
      <c r="FX33" s="162">
        <v>1.7471000000000001</v>
      </c>
      <c r="FY33" s="162">
        <v>5.1989999999999998</v>
      </c>
      <c r="FZ33" s="162">
        <v>0.121</v>
      </c>
      <c r="GA33" s="162">
        <v>2.2427999999999999</v>
      </c>
      <c r="GB33" s="162">
        <v>22.53</v>
      </c>
      <c r="GC33" s="162">
        <v>-44.701500000000003</v>
      </c>
      <c r="GD33" s="162">
        <v>-34.198900000000002</v>
      </c>
      <c r="GE33" s="162">
        <v>-4.34</v>
      </c>
      <c r="GF33" s="162">
        <v>29.0547</v>
      </c>
      <c r="GG33" s="163"/>
      <c r="GH33" s="162">
        <v>25.736799999999999</v>
      </c>
      <c r="GI33" s="163"/>
      <c r="GJ33" s="162">
        <v>-9.9338999999999995</v>
      </c>
      <c r="GK33" s="162">
        <v>2.5773999999999999</v>
      </c>
      <c r="GL33" s="163"/>
      <c r="GM33" s="163"/>
      <c r="GN33" s="162">
        <v>-12.3695</v>
      </c>
      <c r="GO33" s="162">
        <v>-29.037199999999999</v>
      </c>
      <c r="GP33" s="162">
        <v>6.0952000000000002</v>
      </c>
      <c r="GQ33" s="162">
        <v>-32.268300000000004</v>
      </c>
      <c r="GR33" s="162">
        <v>-12.7913</v>
      </c>
      <c r="GS33" s="162">
        <v>-11.593400000000001</v>
      </c>
      <c r="GT33" s="162">
        <v>154.2294</v>
      </c>
      <c r="GU33" s="162">
        <v>-7.4923999999999999</v>
      </c>
      <c r="GV33" s="162">
        <v>-6.2015000000000002</v>
      </c>
      <c r="GW33" s="162">
        <v>-13.5601</v>
      </c>
      <c r="GX33" s="162">
        <v>1.5441</v>
      </c>
      <c r="GY33" s="162">
        <v>11.634</v>
      </c>
      <c r="GZ33" s="162">
        <v>11.8201</v>
      </c>
      <c r="HA33" s="162">
        <v>1</v>
      </c>
      <c r="HB33" s="162">
        <v>26.569500000000001</v>
      </c>
      <c r="HC33" s="162">
        <v>28.991499999999998</v>
      </c>
      <c r="HD33" s="162">
        <v>-15.51</v>
      </c>
      <c r="HE33" s="162">
        <v>10.280900000000001</v>
      </c>
      <c r="HF33" s="162">
        <v>26.193300000000001</v>
      </c>
      <c r="HG33" s="162">
        <v>6.2930000000000001</v>
      </c>
      <c r="HH33" s="162">
        <v>46.431899999999999</v>
      </c>
      <c r="HI33" s="162">
        <v>-16.895199999999999</v>
      </c>
      <c r="HJ33" s="162">
        <v>-16.447199999999999</v>
      </c>
      <c r="HK33" s="162">
        <v>0</v>
      </c>
      <c r="HL33" s="162">
        <v>0</v>
      </c>
      <c r="HM33" s="162">
        <v>-11.4122</v>
      </c>
      <c r="HN33" s="162">
        <v>-12.252800000000001</v>
      </c>
      <c r="HO33" s="163"/>
      <c r="HP33" s="163"/>
      <c r="HQ33" s="162">
        <v>-15.066599999999999</v>
      </c>
      <c r="HR33" s="162">
        <v>-14.5063</v>
      </c>
      <c r="HS33" s="162">
        <v>-26.352599999999999</v>
      </c>
      <c r="HT33" s="162">
        <v>-25.972899999999999</v>
      </c>
      <c r="HU33" s="162">
        <v>6.64</v>
      </c>
      <c r="HV33" s="162">
        <v>6.69</v>
      </c>
      <c r="HW33" s="162">
        <v>-32.1</v>
      </c>
      <c r="HX33" s="162">
        <v>-33.1</v>
      </c>
      <c r="HY33" s="162">
        <v>1.5482</v>
      </c>
      <c r="HZ33" s="162">
        <v>9.84</v>
      </c>
      <c r="IA33" s="162">
        <v>27.424800000000001</v>
      </c>
      <c r="IB33" s="162">
        <v>24.891300000000001</v>
      </c>
      <c r="IC33" s="162">
        <v>24.696400000000001</v>
      </c>
      <c r="ID33" s="162">
        <v>-13.5</v>
      </c>
      <c r="IE33" s="162">
        <v>-37.5</v>
      </c>
      <c r="IF33" s="162">
        <v>-0.4</v>
      </c>
      <c r="IG33" s="162">
        <v>-1.2</v>
      </c>
      <c r="IH33" s="163"/>
      <c r="II33" s="162">
        <v>-17.8111</v>
      </c>
      <c r="IJ33" s="162">
        <v>-112.5855</v>
      </c>
      <c r="IK33" s="162">
        <v>27.4175</v>
      </c>
      <c r="IL33" s="162">
        <v>-272.28449999999998</v>
      </c>
      <c r="IM33" s="162">
        <v>-17.619900000000001</v>
      </c>
      <c r="IN33" s="162">
        <v>10.9993</v>
      </c>
      <c r="IO33" s="162">
        <v>65.807699999999997</v>
      </c>
      <c r="IP33" s="162">
        <v>105.1212</v>
      </c>
      <c r="IQ33" s="162">
        <v>132.68020000000001</v>
      </c>
      <c r="IR33" s="162">
        <v>53.196399999999997</v>
      </c>
      <c r="IS33" s="162">
        <v>-11.7933</v>
      </c>
      <c r="IT33" s="162">
        <v>22.347000000000001</v>
      </c>
      <c r="IU33" s="162">
        <v>18.662400000000002</v>
      </c>
      <c r="IV33" s="162">
        <v>-20.154599999999999</v>
      </c>
      <c r="IW33" s="162">
        <v>149.63</v>
      </c>
      <c r="IX33" s="163"/>
      <c r="IY33" s="162">
        <v>-28.255800000000001</v>
      </c>
      <c r="IZ33" s="162">
        <v>28.724699999999999</v>
      </c>
      <c r="JA33" s="162">
        <v>-2.1082000000000001</v>
      </c>
      <c r="JB33" s="163"/>
      <c r="JC33" s="162">
        <v>-9.92</v>
      </c>
      <c r="JD33" s="162">
        <v>-0.72</v>
      </c>
      <c r="JE33" s="162">
        <v>-0.73399999999999999</v>
      </c>
      <c r="JF33" s="162">
        <v>6.64</v>
      </c>
      <c r="JG33" s="162">
        <v>-4.08</v>
      </c>
      <c r="JH33" s="162">
        <v>-3.4504000000000001</v>
      </c>
      <c r="JI33" s="162">
        <v>-1.4328000000000001</v>
      </c>
      <c r="JJ33" s="162">
        <v>10.5791</v>
      </c>
      <c r="JK33" s="162">
        <v>-8.5526999999999997</v>
      </c>
      <c r="JL33" s="162">
        <v>0.5</v>
      </c>
      <c r="JM33" s="162">
        <v>-2.9420000000000002</v>
      </c>
      <c r="JN33" s="162">
        <v>-2.3460000000000001</v>
      </c>
      <c r="JO33" s="163"/>
      <c r="JP33" s="163"/>
      <c r="JQ33" s="162">
        <v>3.6172</v>
      </c>
      <c r="JR33" s="162">
        <v>3.9792000000000001</v>
      </c>
      <c r="JS33" s="162">
        <v>3.2654000000000001</v>
      </c>
      <c r="JT33" s="163"/>
      <c r="JU33" s="162">
        <v>21.9</v>
      </c>
      <c r="JV33" s="162">
        <v>4.3308</v>
      </c>
      <c r="JW33" s="162">
        <v>0.81</v>
      </c>
      <c r="JX33" s="163"/>
      <c r="JY33" s="162">
        <v>5.2504999999999997</v>
      </c>
      <c r="JZ33" s="162">
        <v>-20.0046</v>
      </c>
      <c r="KA33" s="162">
        <v>-22.629799999999999</v>
      </c>
      <c r="KB33" s="162">
        <v>7.9120999999999997</v>
      </c>
      <c r="KC33" s="162">
        <v>16.267199999999999</v>
      </c>
      <c r="KD33" s="162">
        <v>-18.1724</v>
      </c>
      <c r="KE33" s="162">
        <v>1.7118</v>
      </c>
      <c r="KF33" s="162">
        <v>-23</v>
      </c>
      <c r="KG33" s="162">
        <v>4.5</v>
      </c>
      <c r="KH33" s="162">
        <v>-70.808099999999996</v>
      </c>
      <c r="KI33" s="162">
        <v>-16.886900000000001</v>
      </c>
    </row>
    <row r="34" spans="1:295" ht="18" customHeight="1" x14ac:dyDescent="0.35">
      <c r="A34" s="161" t="s">
        <v>53</v>
      </c>
      <c r="B34" s="161" t="s">
        <v>738</v>
      </c>
      <c r="C34" s="166">
        <v>0</v>
      </c>
      <c r="D34" s="165">
        <v>5.7031999999999998</v>
      </c>
      <c r="E34" s="165">
        <v>-11.9536</v>
      </c>
      <c r="F34" s="165">
        <v>8.6677</v>
      </c>
      <c r="G34" s="165">
        <v>8.1576000000000004</v>
      </c>
      <c r="H34" s="166"/>
      <c r="I34" s="165">
        <v>15.260199999999999</v>
      </c>
      <c r="J34" s="166"/>
      <c r="K34" s="165">
        <v>25.580300000000001</v>
      </c>
      <c r="L34" s="165">
        <v>11.2827</v>
      </c>
      <c r="M34" s="165">
        <v>12.5425</v>
      </c>
      <c r="N34" s="165">
        <v>-4.4400000000000004</v>
      </c>
      <c r="O34" s="166"/>
      <c r="P34" s="165">
        <v>8.8000000000000007</v>
      </c>
      <c r="Q34" s="165">
        <v>4.1399999999999997</v>
      </c>
      <c r="R34" s="165">
        <v>-24.2</v>
      </c>
      <c r="S34" s="165">
        <v>4.8018999999999998</v>
      </c>
      <c r="T34" s="165">
        <v>7.52</v>
      </c>
      <c r="U34" s="165">
        <v>5.1710000000000003</v>
      </c>
      <c r="V34" s="165">
        <v>4.8361000000000001</v>
      </c>
      <c r="W34" s="165">
        <v>8.6452000000000009</v>
      </c>
      <c r="X34" s="166"/>
      <c r="Y34" s="165">
        <v>0.40870000000000001</v>
      </c>
      <c r="Z34" s="165">
        <v>1.3243</v>
      </c>
      <c r="AA34" s="166"/>
      <c r="AB34" s="165">
        <v>-1.238</v>
      </c>
      <c r="AC34" s="165">
        <v>0.114</v>
      </c>
      <c r="AD34" s="165">
        <v>0.13300000000000001</v>
      </c>
      <c r="AE34" s="165">
        <v>8.4629999999999992</v>
      </c>
      <c r="AF34" s="165">
        <v>-15.54</v>
      </c>
      <c r="AG34" s="165">
        <v>-2.2000000000000002</v>
      </c>
      <c r="AH34" s="165">
        <v>0.193</v>
      </c>
      <c r="AI34" s="165">
        <v>0.21299999999999999</v>
      </c>
      <c r="AJ34" s="165">
        <v>-11.03</v>
      </c>
      <c r="AK34" s="165">
        <v>-11.04</v>
      </c>
      <c r="AL34" s="166"/>
      <c r="AM34" s="165">
        <v>-9.73</v>
      </c>
      <c r="AN34" s="165">
        <v>-9.76</v>
      </c>
      <c r="AO34" s="165">
        <v>7.9326999999999996</v>
      </c>
      <c r="AP34" s="165">
        <v>3.5607000000000002</v>
      </c>
      <c r="AQ34" s="165">
        <v>29.432700000000001</v>
      </c>
      <c r="AR34" s="165">
        <v>31.7181</v>
      </c>
      <c r="AS34" s="165">
        <v>-18.677299999999999</v>
      </c>
      <c r="AT34" s="165">
        <v>-3.2149999999999999</v>
      </c>
      <c r="AU34" s="165">
        <v>-3.6778</v>
      </c>
      <c r="AV34" s="165">
        <v>11.249499999999999</v>
      </c>
      <c r="AW34" s="165">
        <v>12.4978</v>
      </c>
      <c r="AX34" s="166"/>
      <c r="AY34" s="165">
        <v>-12.726100000000001</v>
      </c>
      <c r="AZ34" s="165">
        <v>7.1142000000000003</v>
      </c>
      <c r="BA34" s="165">
        <v>35.737699999999997</v>
      </c>
      <c r="BB34" s="165">
        <v>30.489599999999999</v>
      </c>
      <c r="BC34" s="165">
        <v>23.457599999999999</v>
      </c>
      <c r="BD34" s="165">
        <v>-6.8</v>
      </c>
      <c r="BE34" s="165">
        <v>-7.3</v>
      </c>
      <c r="BF34" s="165">
        <v>-26.128599999999999</v>
      </c>
      <c r="BG34" s="165">
        <v>-25.769300000000001</v>
      </c>
      <c r="BH34" s="165">
        <v>-3.7747000000000002</v>
      </c>
      <c r="BI34" s="166"/>
      <c r="BJ34" s="165">
        <v>6.1916000000000002</v>
      </c>
      <c r="BK34" s="165">
        <v>7.093</v>
      </c>
      <c r="BL34" s="165">
        <v>3.3081</v>
      </c>
      <c r="BM34" s="165">
        <v>2.3723999999999998</v>
      </c>
      <c r="BN34" s="165">
        <v>-141.85</v>
      </c>
      <c r="BO34" s="165">
        <v>88.839399999999998</v>
      </c>
      <c r="BP34" s="165">
        <v>88.106899999999996</v>
      </c>
      <c r="BQ34" s="165">
        <v>-60.9709</v>
      </c>
      <c r="BR34" s="165">
        <v>-93.617400000000004</v>
      </c>
      <c r="BS34" s="166"/>
      <c r="BT34" s="166"/>
      <c r="BU34" s="166"/>
      <c r="BV34" s="165">
        <v>35.058199999999999</v>
      </c>
      <c r="BW34" s="165">
        <v>12.62</v>
      </c>
      <c r="BX34" s="165">
        <v>10.06</v>
      </c>
      <c r="BY34" s="165">
        <v>2.56</v>
      </c>
      <c r="BZ34" s="165">
        <v>17.2</v>
      </c>
      <c r="CA34" s="165">
        <v>-10.310499999999999</v>
      </c>
      <c r="CB34" s="165">
        <v>-9.9085999999999999</v>
      </c>
      <c r="CC34" s="165">
        <v>31.457100000000001</v>
      </c>
      <c r="CD34" s="165">
        <v>28.845600000000001</v>
      </c>
      <c r="CE34" s="165">
        <v>0.1477</v>
      </c>
      <c r="CF34" s="165">
        <v>-26.863900000000001</v>
      </c>
      <c r="CG34" s="165">
        <v>-26.892600000000002</v>
      </c>
      <c r="CH34" s="165">
        <v>5.9154999999999998</v>
      </c>
      <c r="CI34" s="165">
        <v>7.2816999999999998</v>
      </c>
      <c r="CJ34" s="166"/>
      <c r="CK34" s="166"/>
      <c r="CL34" s="165">
        <v>76.400000000000006</v>
      </c>
      <c r="CM34" s="165">
        <v>-10.5</v>
      </c>
      <c r="CN34" s="165">
        <v>-4.3899999999999997</v>
      </c>
      <c r="CO34" s="165">
        <v>47.407400000000003</v>
      </c>
      <c r="CP34" s="165">
        <v>47.222299999999997</v>
      </c>
      <c r="CQ34" s="165">
        <v>45.123699999999999</v>
      </c>
      <c r="CR34" s="165">
        <v>66.453800000000001</v>
      </c>
      <c r="CS34" s="165">
        <v>67.277100000000004</v>
      </c>
      <c r="CT34" s="165">
        <v>-13.828799999999999</v>
      </c>
      <c r="CU34" s="165">
        <v>-75.614099999999993</v>
      </c>
      <c r="CV34" s="166"/>
      <c r="CW34" s="165">
        <v>3.7700999999999998</v>
      </c>
      <c r="CX34" s="165">
        <v>38.29</v>
      </c>
      <c r="CY34" s="165">
        <v>26.19</v>
      </c>
      <c r="CZ34" s="165">
        <v>15.629899999999999</v>
      </c>
      <c r="DA34" s="165">
        <v>15.7257</v>
      </c>
      <c r="DB34" s="165">
        <v>-11.57</v>
      </c>
      <c r="DC34" s="166"/>
      <c r="DD34" s="165">
        <v>-9.0190000000000001</v>
      </c>
      <c r="DE34" s="165">
        <v>-9.2979000000000003</v>
      </c>
      <c r="DF34" s="165">
        <v>32.605600000000003</v>
      </c>
      <c r="DG34" s="165">
        <v>1.4200000000000001E-2</v>
      </c>
      <c r="DH34" s="165">
        <v>-5.9093</v>
      </c>
      <c r="DI34" s="165">
        <v>-15</v>
      </c>
      <c r="DJ34" s="166"/>
      <c r="DK34" s="165">
        <v>-2.8613</v>
      </c>
      <c r="DL34" s="166"/>
      <c r="DM34" s="165">
        <v>58.674900000000001</v>
      </c>
      <c r="DN34" s="165">
        <v>63.277299999999997</v>
      </c>
      <c r="DO34" s="165">
        <v>-6.13</v>
      </c>
      <c r="DP34" s="165">
        <v>-7.49</v>
      </c>
      <c r="DQ34" s="165">
        <v>15.8895</v>
      </c>
      <c r="DR34" s="165">
        <v>-33.184399999999997</v>
      </c>
      <c r="DS34" s="165">
        <v>-9.52</v>
      </c>
      <c r="DT34" s="165">
        <v>-9.59</v>
      </c>
      <c r="DU34" s="165">
        <v>35.21</v>
      </c>
      <c r="DV34" s="165">
        <v>29.63</v>
      </c>
      <c r="DW34" s="165">
        <v>-32.4</v>
      </c>
      <c r="DX34" s="165">
        <v>-15.6</v>
      </c>
      <c r="DY34" s="165">
        <v>-37.651800000000001</v>
      </c>
      <c r="DZ34" s="166"/>
      <c r="EA34" s="165">
        <v>63.947000000000003</v>
      </c>
      <c r="EB34" s="165">
        <v>36.809699999999999</v>
      </c>
      <c r="EC34" s="165">
        <v>25.5124</v>
      </c>
      <c r="ED34" s="165">
        <v>26.411200000000001</v>
      </c>
      <c r="EE34" s="165">
        <v>-14.1517</v>
      </c>
      <c r="EF34" s="165">
        <v>-22.485199999999999</v>
      </c>
      <c r="EG34" s="165">
        <v>-13.2</v>
      </c>
      <c r="EH34" s="165">
        <v>-24.916799999999999</v>
      </c>
      <c r="EI34" s="165">
        <v>-41.909599999999998</v>
      </c>
      <c r="EJ34" s="166"/>
      <c r="EK34" s="165">
        <v>-13.299099999999999</v>
      </c>
      <c r="EL34" s="165">
        <v>-12.8041</v>
      </c>
      <c r="EM34" s="165">
        <v>17.119399999999999</v>
      </c>
      <c r="EN34" s="165">
        <v>2.5608</v>
      </c>
      <c r="EO34" s="165">
        <v>2.5627</v>
      </c>
      <c r="EP34" s="165">
        <v>-10.244</v>
      </c>
      <c r="EQ34" s="165">
        <v>-25.3873</v>
      </c>
      <c r="ER34" s="165">
        <v>-25.325900000000001</v>
      </c>
      <c r="ES34" s="165">
        <v>6.4238</v>
      </c>
      <c r="ET34" s="166"/>
      <c r="EU34" s="166"/>
      <c r="EV34" s="165">
        <v>0</v>
      </c>
      <c r="EW34" s="165">
        <v>6.4941000000000004</v>
      </c>
      <c r="EX34" s="165">
        <v>-1.1301000000000001</v>
      </c>
      <c r="EY34" s="165">
        <v>-8.7748000000000008</v>
      </c>
      <c r="EZ34" s="165">
        <v>-9.0991999999999997</v>
      </c>
      <c r="FA34" s="165">
        <v>3.7835000000000001</v>
      </c>
      <c r="FB34" s="165">
        <v>2.8580000000000001</v>
      </c>
      <c r="FC34" s="165">
        <v>-16.012</v>
      </c>
      <c r="FD34" s="165">
        <v>6.4345999999999997</v>
      </c>
      <c r="FE34" s="166"/>
      <c r="FF34" s="166"/>
      <c r="FG34" s="166"/>
      <c r="FH34" s="166"/>
      <c r="FI34" s="166"/>
      <c r="FJ34" s="165">
        <v>4.6887999999999996</v>
      </c>
      <c r="FK34" s="165">
        <v>5.1910999999999996</v>
      </c>
      <c r="FL34" s="165">
        <v>21.4344</v>
      </c>
      <c r="FM34" s="165">
        <v>30.524999999999999</v>
      </c>
      <c r="FN34" s="166"/>
      <c r="FO34" s="165">
        <v>27.5852</v>
      </c>
      <c r="FP34" s="165">
        <v>40.3354</v>
      </c>
      <c r="FQ34" s="166"/>
      <c r="FR34" s="166"/>
      <c r="FS34" s="165">
        <v>-2.3121999999999998</v>
      </c>
      <c r="FT34" s="166"/>
      <c r="FU34" s="166"/>
      <c r="FV34" s="165">
        <v>2.86</v>
      </c>
      <c r="FW34" s="165">
        <v>-18.504799999999999</v>
      </c>
      <c r="FX34" s="165">
        <v>1.1830000000000001</v>
      </c>
      <c r="FY34" s="165">
        <v>5.42</v>
      </c>
      <c r="FZ34" s="165">
        <v>0.14099999999999999</v>
      </c>
      <c r="GA34" s="165">
        <v>2.2555999999999998</v>
      </c>
      <c r="GB34" s="165">
        <v>23.55</v>
      </c>
      <c r="GC34" s="165">
        <v>-44.2986</v>
      </c>
      <c r="GD34" s="165">
        <v>-34.7746</v>
      </c>
      <c r="GE34" s="165">
        <v>-3.54</v>
      </c>
      <c r="GF34" s="165">
        <v>30.221</v>
      </c>
      <c r="GG34" s="166"/>
      <c r="GH34" s="165">
        <v>25.772099999999998</v>
      </c>
      <c r="GI34" s="166"/>
      <c r="GJ34" s="165">
        <v>-10.0641</v>
      </c>
      <c r="GK34" s="165">
        <v>2.6423000000000001</v>
      </c>
      <c r="GL34" s="166"/>
      <c r="GM34" s="166"/>
      <c r="GN34" s="165">
        <v>-12.553900000000001</v>
      </c>
      <c r="GO34" s="165">
        <v>-27.209</v>
      </c>
      <c r="GP34" s="165">
        <v>8.0864999999999991</v>
      </c>
      <c r="GQ34" s="165">
        <v>-33.444699999999997</v>
      </c>
      <c r="GR34" s="165">
        <v>-11.888299999999999</v>
      </c>
      <c r="GS34" s="165">
        <v>-11.781000000000001</v>
      </c>
      <c r="GT34" s="165">
        <v>154.16800000000001</v>
      </c>
      <c r="GU34" s="165">
        <v>-7.8912000000000004</v>
      </c>
      <c r="GV34" s="165">
        <v>-6.0007000000000001</v>
      </c>
      <c r="GW34" s="165">
        <v>-15.5183</v>
      </c>
      <c r="GX34" s="166"/>
      <c r="GY34" s="165">
        <v>11.4069</v>
      </c>
      <c r="GZ34" s="165">
        <v>11.598599999999999</v>
      </c>
      <c r="HA34" s="166"/>
      <c r="HB34" s="165">
        <v>29.7805</v>
      </c>
      <c r="HC34" s="165">
        <v>30.474</v>
      </c>
      <c r="HD34" s="165">
        <v>-17.18</v>
      </c>
      <c r="HE34" s="165">
        <v>11.0585</v>
      </c>
      <c r="HF34" s="165">
        <v>25.033799999999999</v>
      </c>
      <c r="HG34" s="165">
        <v>6.8189000000000002</v>
      </c>
      <c r="HH34" s="165">
        <v>47.1663</v>
      </c>
      <c r="HI34" s="165">
        <v>-20.0732</v>
      </c>
      <c r="HJ34" s="165">
        <v>-19.896999999999998</v>
      </c>
      <c r="HK34" s="166"/>
      <c r="HL34" s="165">
        <v>0</v>
      </c>
      <c r="HM34" s="165">
        <v>-11.036300000000001</v>
      </c>
      <c r="HN34" s="165">
        <v>-11.5549</v>
      </c>
      <c r="HO34" s="166"/>
      <c r="HP34" s="166"/>
      <c r="HQ34" s="165">
        <v>-15.945499999999999</v>
      </c>
      <c r="HR34" s="165">
        <v>-15.3413</v>
      </c>
      <c r="HS34" s="165">
        <v>-24.5932</v>
      </c>
      <c r="HT34" s="165">
        <v>-24.753399999999999</v>
      </c>
      <c r="HU34" s="165">
        <v>9.0500000000000007</v>
      </c>
      <c r="HV34" s="165">
        <v>9.0500000000000007</v>
      </c>
      <c r="HW34" s="165">
        <v>-33.4</v>
      </c>
      <c r="HX34" s="165">
        <v>-33.4</v>
      </c>
      <c r="HY34" s="165">
        <v>1.583</v>
      </c>
      <c r="HZ34" s="165">
        <v>9.1199999999999992</v>
      </c>
      <c r="IA34" s="165">
        <v>29.962900000000001</v>
      </c>
      <c r="IB34" s="165">
        <v>22.8749</v>
      </c>
      <c r="IC34" s="165">
        <v>22.9711</v>
      </c>
      <c r="ID34" s="165">
        <v>-13.5</v>
      </c>
      <c r="IE34" s="165">
        <v>-37.1</v>
      </c>
      <c r="IF34" s="165">
        <v>-0.3</v>
      </c>
      <c r="IG34" s="165">
        <v>-0.8</v>
      </c>
      <c r="IH34" s="166"/>
      <c r="II34" s="165">
        <v>-17.996700000000001</v>
      </c>
      <c r="IJ34" s="165">
        <v>-114.0224</v>
      </c>
      <c r="IK34" s="165">
        <v>21.734999999999999</v>
      </c>
      <c r="IL34" s="165">
        <v>-272.40120000000002</v>
      </c>
      <c r="IM34" s="165">
        <v>-15.368600000000001</v>
      </c>
      <c r="IN34" s="165">
        <v>10.9689</v>
      </c>
      <c r="IO34" s="165">
        <v>64.531000000000006</v>
      </c>
      <c r="IP34" s="165">
        <v>106.742</v>
      </c>
      <c r="IQ34" s="165">
        <v>137.82929999999999</v>
      </c>
      <c r="IR34" s="165">
        <v>53.931699999999999</v>
      </c>
      <c r="IS34" s="165">
        <v>-8.1911000000000005</v>
      </c>
      <c r="IT34" s="165">
        <v>19.6188</v>
      </c>
      <c r="IU34" s="165">
        <v>19.383099999999999</v>
      </c>
      <c r="IV34" s="165">
        <v>-23.409400000000002</v>
      </c>
      <c r="IW34" s="165">
        <v>148.66739999999999</v>
      </c>
      <c r="IX34" s="165">
        <v>-177.31540000000001</v>
      </c>
      <c r="IY34" s="165">
        <v>-30.529199999999999</v>
      </c>
      <c r="IZ34" s="165">
        <v>30.775700000000001</v>
      </c>
      <c r="JA34" s="165">
        <v>-1.593</v>
      </c>
      <c r="JB34" s="166"/>
      <c r="JC34" s="165">
        <v>-10.16</v>
      </c>
      <c r="JD34" s="165">
        <v>-0.95899999999999996</v>
      </c>
      <c r="JE34" s="165">
        <v>-0.96899999999999997</v>
      </c>
      <c r="JF34" s="165">
        <v>6.72</v>
      </c>
      <c r="JG34" s="165">
        <v>-3.92</v>
      </c>
      <c r="JH34" s="165">
        <v>-3.4977</v>
      </c>
      <c r="JI34" s="165">
        <v>-1.7258</v>
      </c>
      <c r="JJ34" s="165">
        <v>11.192500000000001</v>
      </c>
      <c r="JK34" s="165">
        <v>-8.2322000000000006</v>
      </c>
      <c r="JL34" s="165">
        <v>0.1</v>
      </c>
      <c r="JM34" s="165">
        <v>-2.7370000000000001</v>
      </c>
      <c r="JN34" s="165">
        <v>-3.7290000000000001</v>
      </c>
      <c r="JO34" s="165">
        <v>0</v>
      </c>
      <c r="JP34" s="165">
        <v>0</v>
      </c>
      <c r="JQ34" s="165">
        <v>3.5474999999999999</v>
      </c>
      <c r="JR34" s="165">
        <v>4.0765000000000002</v>
      </c>
      <c r="JS34" s="165">
        <v>3.6044999999999998</v>
      </c>
      <c r="JT34" s="166"/>
      <c r="JU34" s="165">
        <v>21.2</v>
      </c>
      <c r="JV34" s="165">
        <v>6.3853</v>
      </c>
      <c r="JW34" s="165">
        <v>0.77</v>
      </c>
      <c r="JX34" s="166"/>
      <c r="JY34" s="165">
        <v>5.0472999999999999</v>
      </c>
      <c r="JZ34" s="165">
        <v>-21.0549</v>
      </c>
      <c r="KA34" s="165">
        <v>-23.971599999999999</v>
      </c>
      <c r="KB34" s="165">
        <v>8.1231000000000009</v>
      </c>
      <c r="KC34" s="165">
        <v>16.786300000000001</v>
      </c>
      <c r="KD34" s="165">
        <v>-18.921099999999999</v>
      </c>
      <c r="KE34" s="165">
        <v>1.7383</v>
      </c>
      <c r="KF34" s="165">
        <v>-22.2</v>
      </c>
      <c r="KG34" s="165">
        <v>4.8</v>
      </c>
      <c r="KH34" s="165">
        <v>-71.375100000000003</v>
      </c>
      <c r="KI34" s="165">
        <v>-19.1859</v>
      </c>
    </row>
    <row r="35" spans="1:295" ht="18" customHeight="1" x14ac:dyDescent="0.35">
      <c r="A35" s="161" t="s">
        <v>53</v>
      </c>
      <c r="B35" s="161" t="s">
        <v>739</v>
      </c>
      <c r="C35" s="166">
        <v>0</v>
      </c>
      <c r="D35" s="165">
        <v>5.9313000000000002</v>
      </c>
      <c r="E35" s="165">
        <v>-12.6023</v>
      </c>
      <c r="F35" s="165">
        <v>10.102499999999999</v>
      </c>
      <c r="G35" s="165">
        <v>8.3933</v>
      </c>
      <c r="H35" s="166"/>
      <c r="I35" s="165">
        <v>15.734999999999999</v>
      </c>
      <c r="J35" s="166"/>
      <c r="K35" s="165">
        <v>23.850300000000001</v>
      </c>
      <c r="L35" s="165">
        <v>10.6327</v>
      </c>
      <c r="M35" s="165">
        <v>12.0938</v>
      </c>
      <c r="N35" s="165">
        <v>-2.2200000000000002</v>
      </c>
      <c r="O35" s="165">
        <v>-30.8</v>
      </c>
      <c r="P35" s="165">
        <v>8.8000000000000007</v>
      </c>
      <c r="Q35" s="165">
        <v>2.484</v>
      </c>
      <c r="R35" s="166"/>
      <c r="S35" s="165">
        <v>4.3131000000000004</v>
      </c>
      <c r="T35" s="165">
        <v>8.2988999999999997</v>
      </c>
      <c r="U35" s="165">
        <v>5.0899000000000001</v>
      </c>
      <c r="V35" s="165">
        <v>4.9130000000000003</v>
      </c>
      <c r="W35" s="165">
        <v>8.5165000000000006</v>
      </c>
      <c r="X35" s="166"/>
      <c r="Y35" s="165">
        <v>0.32729999999999998</v>
      </c>
      <c r="Z35" s="165">
        <v>1.7095</v>
      </c>
      <c r="AA35" s="166"/>
      <c r="AB35" s="165">
        <v>-1.2528999999999999</v>
      </c>
      <c r="AC35" s="165">
        <v>-3.2000000000000001E-2</v>
      </c>
      <c r="AD35" s="165">
        <v>-3.4000000000000002E-2</v>
      </c>
      <c r="AE35" s="165">
        <v>8.3640000000000008</v>
      </c>
      <c r="AF35" s="165">
        <v>-17.760000000000002</v>
      </c>
      <c r="AG35" s="166"/>
      <c r="AH35" s="165">
        <v>0.26600000000000001</v>
      </c>
      <c r="AI35" s="165">
        <v>0.22</v>
      </c>
      <c r="AJ35" s="165">
        <v>-13.14</v>
      </c>
      <c r="AK35" s="165">
        <v>-13.03</v>
      </c>
      <c r="AL35" s="166"/>
      <c r="AM35" s="165">
        <v>-8.65</v>
      </c>
      <c r="AN35" s="165">
        <v>-8.67</v>
      </c>
      <c r="AO35" s="165">
        <v>7.7606000000000002</v>
      </c>
      <c r="AP35" s="165">
        <v>3.5691000000000002</v>
      </c>
      <c r="AQ35" s="165">
        <v>31.813600000000001</v>
      </c>
      <c r="AR35" s="165">
        <v>34.1873</v>
      </c>
      <c r="AS35" s="165">
        <v>-19.7944</v>
      </c>
      <c r="AT35" s="165">
        <v>-3.3490000000000002</v>
      </c>
      <c r="AU35" s="165">
        <v>-3.5649000000000002</v>
      </c>
      <c r="AV35" s="165">
        <v>0.36380000000000001</v>
      </c>
      <c r="AW35" s="165">
        <v>-0.2049</v>
      </c>
      <c r="AX35" s="166"/>
      <c r="AY35" s="165">
        <v>-9.9130000000000003</v>
      </c>
      <c r="AZ35" s="165">
        <v>5.9305000000000003</v>
      </c>
      <c r="BA35" s="165">
        <v>29.288399999999999</v>
      </c>
      <c r="BB35" s="165">
        <v>41.48</v>
      </c>
      <c r="BC35" s="165">
        <v>23.627800000000001</v>
      </c>
      <c r="BD35" s="165">
        <v>-6.6</v>
      </c>
      <c r="BE35" s="165">
        <v>-6.9</v>
      </c>
      <c r="BF35" s="165">
        <v>-28.3279</v>
      </c>
      <c r="BG35" s="165">
        <v>-28.2119</v>
      </c>
      <c r="BH35" s="165">
        <v>-3.9121999999999999</v>
      </c>
      <c r="BI35" s="166"/>
      <c r="BJ35" s="165">
        <v>9.9374000000000002</v>
      </c>
      <c r="BK35" s="165">
        <v>7.8903999999999996</v>
      </c>
      <c r="BL35" s="165">
        <v>3.4119999999999999</v>
      </c>
      <c r="BM35" s="165">
        <v>2.2391000000000001</v>
      </c>
      <c r="BN35" s="165">
        <v>-161.7175</v>
      </c>
      <c r="BO35" s="165">
        <v>94.882000000000005</v>
      </c>
      <c r="BP35" s="165">
        <v>95.309299999999993</v>
      </c>
      <c r="BQ35" s="165">
        <v>-78.248900000000006</v>
      </c>
      <c r="BR35" s="165">
        <v>-111.0868</v>
      </c>
      <c r="BS35" s="166"/>
      <c r="BT35" s="166"/>
      <c r="BU35" s="166"/>
      <c r="BV35" s="165">
        <v>34.100099999999998</v>
      </c>
      <c r="BW35" s="165">
        <v>11.33</v>
      </c>
      <c r="BX35" s="165">
        <v>9.08</v>
      </c>
      <c r="BY35" s="165">
        <v>1.44</v>
      </c>
      <c r="BZ35" s="165">
        <v>14.99</v>
      </c>
      <c r="CA35" s="165">
        <v>-17.4102</v>
      </c>
      <c r="CB35" s="165">
        <v>-17.276299999999999</v>
      </c>
      <c r="CC35" s="165">
        <v>24.330300000000001</v>
      </c>
      <c r="CD35" s="165">
        <v>22.029399999999999</v>
      </c>
      <c r="CE35" s="165">
        <v>-6.0575999999999999</v>
      </c>
      <c r="CF35" s="165">
        <v>-24.104900000000001</v>
      </c>
      <c r="CG35" s="165">
        <v>-24.088000000000001</v>
      </c>
      <c r="CH35" s="165">
        <v>9.3568999999999996</v>
      </c>
      <c r="CI35" s="165">
        <v>6.5477999999999996</v>
      </c>
      <c r="CJ35" s="166"/>
      <c r="CK35" s="166"/>
      <c r="CL35" s="165">
        <v>72.900000000000006</v>
      </c>
      <c r="CM35" s="165">
        <v>-8.6999999999999993</v>
      </c>
      <c r="CN35" s="165">
        <v>-4.3600000000000003</v>
      </c>
      <c r="CO35" s="165">
        <v>46.670099999999998</v>
      </c>
      <c r="CP35" s="165">
        <v>46.227600000000002</v>
      </c>
      <c r="CQ35" s="165">
        <v>44.7532</v>
      </c>
      <c r="CR35" s="165">
        <v>79.865300000000005</v>
      </c>
      <c r="CS35" s="165">
        <v>80.685100000000006</v>
      </c>
      <c r="CT35" s="165">
        <v>-19.2727</v>
      </c>
      <c r="CU35" s="165">
        <v>-86.665300000000002</v>
      </c>
      <c r="CV35" s="166"/>
      <c r="CW35" s="165">
        <v>3.6240999999999999</v>
      </c>
      <c r="CX35" s="165">
        <v>40.07</v>
      </c>
      <c r="CY35" s="165">
        <v>22.58</v>
      </c>
      <c r="CZ35" s="165">
        <v>14.536099999999999</v>
      </c>
      <c r="DA35" s="165">
        <v>14.553800000000001</v>
      </c>
      <c r="DB35" s="165">
        <v>-11.05</v>
      </c>
      <c r="DC35" s="166"/>
      <c r="DD35" s="165">
        <v>-8.6737000000000002</v>
      </c>
      <c r="DE35" s="165">
        <v>-8.3242999999999991</v>
      </c>
      <c r="DF35" s="165">
        <v>26.411000000000001</v>
      </c>
      <c r="DG35" s="165">
        <v>1.4E-2</v>
      </c>
      <c r="DH35" s="165">
        <v>-5.9</v>
      </c>
      <c r="DI35" s="166"/>
      <c r="DJ35" s="166"/>
      <c r="DK35" s="165">
        <v>-4.9730999999999996</v>
      </c>
      <c r="DL35" s="166"/>
      <c r="DM35" s="165">
        <v>61.040599999999998</v>
      </c>
      <c r="DN35" s="165">
        <v>61.792900000000003</v>
      </c>
      <c r="DO35" s="165">
        <v>-6.66</v>
      </c>
      <c r="DP35" s="165">
        <v>-8.51</v>
      </c>
      <c r="DQ35" s="165">
        <v>16.105499999999999</v>
      </c>
      <c r="DR35" s="165">
        <v>-23.741299999999999</v>
      </c>
      <c r="DS35" s="165">
        <v>-9.26</v>
      </c>
      <c r="DT35" s="165">
        <v>-9.31</v>
      </c>
      <c r="DU35" s="165">
        <v>33.909999999999997</v>
      </c>
      <c r="DV35" s="165">
        <v>28.6</v>
      </c>
      <c r="DW35" s="165">
        <v>-28.7273</v>
      </c>
      <c r="DX35" s="165">
        <v>-14.181800000000001</v>
      </c>
      <c r="DY35" s="165">
        <v>-38.001199999999997</v>
      </c>
      <c r="DZ35" s="166"/>
      <c r="EA35" s="165">
        <v>65.644199999999998</v>
      </c>
      <c r="EB35" s="165">
        <v>37.927199999999999</v>
      </c>
      <c r="EC35" s="165">
        <v>28.256399999999999</v>
      </c>
      <c r="ED35" s="165">
        <v>28.5366</v>
      </c>
      <c r="EE35" s="165">
        <v>-8.4022000000000006</v>
      </c>
      <c r="EF35" s="165">
        <v>-15.5106</v>
      </c>
      <c r="EG35" s="165">
        <v>-12.574</v>
      </c>
      <c r="EH35" s="165">
        <v>-8.3518000000000008</v>
      </c>
      <c r="EI35" s="165">
        <v>-41.484000000000002</v>
      </c>
      <c r="EJ35" s="166"/>
      <c r="EK35" s="165">
        <v>-12.3964</v>
      </c>
      <c r="EL35" s="165">
        <v>-12.060499999999999</v>
      </c>
      <c r="EM35" s="165">
        <v>15.8125</v>
      </c>
      <c r="EN35" s="165">
        <v>-3.1943999999999999</v>
      </c>
      <c r="EO35" s="165">
        <v>-3.5747</v>
      </c>
      <c r="EP35" s="165">
        <v>20.495999999999999</v>
      </c>
      <c r="EQ35" s="165">
        <v>-26.2027</v>
      </c>
      <c r="ER35" s="165">
        <v>-25.744900000000001</v>
      </c>
      <c r="ES35" s="165">
        <v>3.3056999999999999</v>
      </c>
      <c r="ET35" s="166"/>
      <c r="EU35" s="166"/>
      <c r="EV35" s="165">
        <v>4.5</v>
      </c>
      <c r="EW35" s="165">
        <v>5.9602000000000004</v>
      </c>
      <c r="EX35" s="165">
        <v>-11.686500000000001</v>
      </c>
      <c r="EY35" s="165">
        <v>-10.5283</v>
      </c>
      <c r="EZ35" s="165">
        <v>-10.7517</v>
      </c>
      <c r="FA35" s="165">
        <v>5.7968000000000002</v>
      </c>
      <c r="FB35" s="165">
        <v>-1.4004000000000001</v>
      </c>
      <c r="FC35" s="165">
        <v>-13.631500000000001</v>
      </c>
      <c r="FD35" s="165">
        <v>6.8192000000000004</v>
      </c>
      <c r="FE35" s="166"/>
      <c r="FF35" s="166"/>
      <c r="FG35" s="165">
        <v>0</v>
      </c>
      <c r="FH35" s="165">
        <v>0</v>
      </c>
      <c r="FI35" s="165">
        <v>0</v>
      </c>
      <c r="FJ35" s="165">
        <v>12.559200000000001</v>
      </c>
      <c r="FK35" s="165">
        <v>11.554500000000001</v>
      </c>
      <c r="FL35" s="165">
        <v>12.726699999999999</v>
      </c>
      <c r="FM35" s="165">
        <v>31.5139</v>
      </c>
      <c r="FN35" s="166"/>
      <c r="FO35" s="165">
        <v>24.032900000000001</v>
      </c>
      <c r="FP35" s="165">
        <v>35.680999999999997</v>
      </c>
      <c r="FQ35" s="166"/>
      <c r="FR35" s="166"/>
      <c r="FS35" s="165">
        <v>-2.3121999999999998</v>
      </c>
      <c r="FT35" s="166"/>
      <c r="FU35" s="166"/>
      <c r="FV35" s="165">
        <v>0.99</v>
      </c>
      <c r="FW35" s="165">
        <v>-23.249400000000001</v>
      </c>
      <c r="FX35" s="165">
        <v>1.2071000000000001</v>
      </c>
      <c r="FY35" s="165">
        <v>5.6449999999999996</v>
      </c>
      <c r="FZ35" s="165">
        <v>0.20499999999999999</v>
      </c>
      <c r="GA35" s="165">
        <v>2.6501000000000001</v>
      </c>
      <c r="GB35" s="165">
        <v>24</v>
      </c>
      <c r="GC35" s="165">
        <v>-40.388399999999997</v>
      </c>
      <c r="GD35" s="165">
        <v>-31.837800000000001</v>
      </c>
      <c r="GE35" s="166"/>
      <c r="GF35" s="165">
        <v>32.557400000000001</v>
      </c>
      <c r="GG35" s="166"/>
      <c r="GH35" s="165">
        <v>26.854500000000002</v>
      </c>
      <c r="GI35" s="166"/>
      <c r="GJ35" s="165">
        <v>-10.290900000000001</v>
      </c>
      <c r="GK35" s="165">
        <v>2.5545</v>
      </c>
      <c r="GL35" s="166"/>
      <c r="GM35" s="166"/>
      <c r="GN35" s="166"/>
      <c r="GO35" s="165">
        <v>-25.753799999999998</v>
      </c>
      <c r="GP35" s="165">
        <v>11.471</v>
      </c>
      <c r="GQ35" s="165">
        <v>-35.209400000000002</v>
      </c>
      <c r="GR35" s="165">
        <v>-19.284099999999999</v>
      </c>
      <c r="GS35" s="165">
        <v>-11.0807</v>
      </c>
      <c r="GT35" s="165">
        <v>154.69479999999999</v>
      </c>
      <c r="GU35" s="165">
        <v>-7.7723000000000004</v>
      </c>
      <c r="GV35" s="165">
        <v>-7.0453999999999999</v>
      </c>
      <c r="GW35" s="165">
        <v>-18.412800000000001</v>
      </c>
      <c r="GX35" s="166"/>
      <c r="GY35" s="165">
        <v>10.981199999999999</v>
      </c>
      <c r="GZ35" s="165">
        <v>11.163500000000001</v>
      </c>
      <c r="HA35" s="166"/>
      <c r="HB35" s="165">
        <v>28.994399999999999</v>
      </c>
      <c r="HC35" s="165">
        <v>31.225000000000001</v>
      </c>
      <c r="HD35" s="165">
        <v>-14.67</v>
      </c>
      <c r="HE35" s="165">
        <v>9.9541000000000004</v>
      </c>
      <c r="HF35" s="165">
        <v>24.5901</v>
      </c>
      <c r="HG35" s="165">
        <v>8.2090999999999994</v>
      </c>
      <c r="HH35" s="165">
        <v>49.566899999999997</v>
      </c>
      <c r="HI35" s="165">
        <v>-19.5824</v>
      </c>
      <c r="HJ35" s="165">
        <v>-19.9346</v>
      </c>
      <c r="HK35" s="166"/>
      <c r="HL35" s="165">
        <v>0</v>
      </c>
      <c r="HM35" s="165">
        <v>-11.1919</v>
      </c>
      <c r="HN35" s="165">
        <v>-12.130800000000001</v>
      </c>
      <c r="HO35" s="166"/>
      <c r="HP35" s="166"/>
      <c r="HQ35" s="165">
        <v>-17.664899999999999</v>
      </c>
      <c r="HR35" s="165">
        <v>-17.1431</v>
      </c>
      <c r="HS35" s="165">
        <v>-24.023299999999999</v>
      </c>
      <c r="HT35" s="165">
        <v>-23.970500000000001</v>
      </c>
      <c r="HU35" s="165">
        <v>18.489999999999998</v>
      </c>
      <c r="HV35" s="165">
        <v>18.37</v>
      </c>
      <c r="HW35" s="165">
        <v>-31.9</v>
      </c>
      <c r="HX35" s="165">
        <v>-32.299999999999997</v>
      </c>
      <c r="HY35" s="165">
        <v>1.6012999999999999</v>
      </c>
      <c r="HZ35" s="165">
        <v>9.52</v>
      </c>
      <c r="IA35" s="165">
        <v>38.882599999999996</v>
      </c>
      <c r="IB35" s="165">
        <v>16.200700000000001</v>
      </c>
      <c r="IC35" s="165">
        <v>16.270299999999999</v>
      </c>
      <c r="ID35" s="165">
        <v>-13</v>
      </c>
      <c r="IE35" s="165">
        <v>-35.1</v>
      </c>
      <c r="IF35" s="165">
        <v>1.3</v>
      </c>
      <c r="IG35" s="165">
        <v>0.8</v>
      </c>
      <c r="IH35" s="166"/>
      <c r="II35" s="166"/>
      <c r="IJ35" s="165">
        <v>-112.1311</v>
      </c>
      <c r="IK35" s="165">
        <v>21.345600000000001</v>
      </c>
      <c r="IL35" s="165">
        <v>-268.71409999999997</v>
      </c>
      <c r="IM35" s="165">
        <v>-12.7159</v>
      </c>
      <c r="IN35" s="165">
        <v>11.126099999999999</v>
      </c>
      <c r="IO35" s="165">
        <v>62.853900000000003</v>
      </c>
      <c r="IP35" s="165">
        <v>108.8573</v>
      </c>
      <c r="IQ35" s="165">
        <v>149.2775</v>
      </c>
      <c r="IR35" s="165">
        <v>54.1631</v>
      </c>
      <c r="IS35" s="165">
        <v>-10.5633</v>
      </c>
      <c r="IT35" s="165">
        <v>13.795999999999999</v>
      </c>
      <c r="IU35" s="165">
        <v>14.2927</v>
      </c>
      <c r="IV35" s="165">
        <v>-38.576099999999997</v>
      </c>
      <c r="IW35" s="165">
        <v>146.8854</v>
      </c>
      <c r="IX35" s="165">
        <v>-175.03120000000001</v>
      </c>
      <c r="IY35" s="165">
        <v>-29.7394</v>
      </c>
      <c r="IZ35" s="165">
        <v>30.7865</v>
      </c>
      <c r="JA35" s="165">
        <v>-0.77270000000000005</v>
      </c>
      <c r="JB35" s="166"/>
      <c r="JC35" s="165">
        <v>-9.68</v>
      </c>
      <c r="JD35" s="165">
        <v>-0.86</v>
      </c>
      <c r="JE35" s="165">
        <v>-0.86799999999999999</v>
      </c>
      <c r="JF35" s="165">
        <v>5.92</v>
      </c>
      <c r="JG35" s="165">
        <v>-3.44</v>
      </c>
      <c r="JH35" s="165">
        <v>-3.3414000000000001</v>
      </c>
      <c r="JI35" s="165">
        <v>-2.1958000000000002</v>
      </c>
      <c r="JJ35" s="165">
        <v>10.402100000000001</v>
      </c>
      <c r="JK35" s="165">
        <v>-7.8201999999999998</v>
      </c>
      <c r="JL35" s="165">
        <v>0.9</v>
      </c>
      <c r="JM35" s="165">
        <v>-3.282</v>
      </c>
      <c r="JN35" s="165">
        <v>-3.3730000000000002</v>
      </c>
      <c r="JO35" s="166"/>
      <c r="JP35" s="166"/>
      <c r="JQ35" s="165">
        <v>3.9325999999999999</v>
      </c>
      <c r="JR35" s="165">
        <v>3.0188000000000001</v>
      </c>
      <c r="JS35" s="165">
        <v>3.1021999999999998</v>
      </c>
      <c r="JT35" s="166"/>
      <c r="JU35" s="165">
        <v>19.399999999999999</v>
      </c>
      <c r="JV35" s="165">
        <v>7.9622999999999999</v>
      </c>
      <c r="JW35" s="165">
        <v>0.68</v>
      </c>
      <c r="JX35" s="166"/>
      <c r="JY35" s="165">
        <v>4.0221999999999998</v>
      </c>
      <c r="JZ35" s="165">
        <v>-19.906099999999999</v>
      </c>
      <c r="KA35" s="165">
        <v>-22.554300000000001</v>
      </c>
      <c r="KB35" s="165">
        <v>7.6454000000000004</v>
      </c>
      <c r="KC35" s="165">
        <v>16.225999999999999</v>
      </c>
      <c r="KD35" s="165">
        <v>-19.0549</v>
      </c>
      <c r="KE35" s="165">
        <v>1.5059</v>
      </c>
      <c r="KF35" s="165">
        <v>-20.8</v>
      </c>
      <c r="KG35" s="165">
        <v>3</v>
      </c>
      <c r="KH35" s="165">
        <v>-70.603999999999999</v>
      </c>
      <c r="KI35" s="165">
        <v>-29.203099999999999</v>
      </c>
    </row>
    <row r="36" spans="1:295" ht="18" customHeight="1" x14ac:dyDescent="0.35">
      <c r="A36" s="161" t="s">
        <v>53</v>
      </c>
      <c r="B36" s="161" t="s">
        <v>740</v>
      </c>
      <c r="C36" s="166">
        <v>0</v>
      </c>
      <c r="D36" s="165">
        <v>6.0320999999999998</v>
      </c>
      <c r="E36" s="165">
        <v>-12.6371</v>
      </c>
      <c r="F36" s="165">
        <v>9.8046000000000006</v>
      </c>
      <c r="G36" s="165">
        <v>8.3422000000000001</v>
      </c>
      <c r="H36" s="166"/>
      <c r="I36" s="165">
        <v>15.7171</v>
      </c>
      <c r="J36" s="166"/>
      <c r="K36" s="165">
        <v>23.166699999999999</v>
      </c>
      <c r="L36" s="165">
        <v>10.342700000000001</v>
      </c>
      <c r="M36" s="165">
        <v>11.579499999999999</v>
      </c>
      <c r="N36" s="165">
        <v>-4.4400000000000004</v>
      </c>
      <c r="O36" s="165">
        <v>-33</v>
      </c>
      <c r="P36" s="166"/>
      <c r="Q36" s="165">
        <v>2.484</v>
      </c>
      <c r="R36" s="166"/>
      <c r="S36" s="165">
        <v>4.6070000000000002</v>
      </c>
      <c r="T36" s="165">
        <v>6.8855000000000004</v>
      </c>
      <c r="U36" s="165">
        <v>5.1852999999999998</v>
      </c>
      <c r="V36" s="165">
        <v>5.0488</v>
      </c>
      <c r="W36" s="165">
        <v>8.7339000000000002</v>
      </c>
      <c r="X36" s="166"/>
      <c r="Y36" s="165">
        <v>0.45960000000000001</v>
      </c>
      <c r="Z36" s="165">
        <v>1.7448999999999999</v>
      </c>
      <c r="AA36" s="166"/>
      <c r="AB36" s="165">
        <v>-1.2401</v>
      </c>
      <c r="AC36" s="165">
        <v>0.10100000000000001</v>
      </c>
      <c r="AD36" s="165">
        <v>0.11600000000000001</v>
      </c>
      <c r="AE36" s="165">
        <v>8.2759999999999998</v>
      </c>
      <c r="AF36" s="165">
        <v>-17.760000000000002</v>
      </c>
      <c r="AG36" s="166"/>
      <c r="AH36" s="165">
        <v>0.21199999999999999</v>
      </c>
      <c r="AI36" s="165">
        <v>0.21099999999999999</v>
      </c>
      <c r="AJ36" s="165">
        <v>-12.02</v>
      </c>
      <c r="AK36" s="165">
        <v>-12.04</v>
      </c>
      <c r="AL36" s="166"/>
      <c r="AM36" s="165">
        <v>-8.17</v>
      </c>
      <c r="AN36" s="165">
        <v>-8.2200000000000006</v>
      </c>
      <c r="AO36" s="165">
        <v>7.7519999999999998</v>
      </c>
      <c r="AP36" s="165">
        <v>3.4554</v>
      </c>
      <c r="AQ36" s="165">
        <v>29.795400000000001</v>
      </c>
      <c r="AR36" s="165">
        <v>31.880500000000001</v>
      </c>
      <c r="AS36" s="165">
        <v>-20.206700000000001</v>
      </c>
      <c r="AT36" s="165">
        <v>-4.0187999999999997</v>
      </c>
      <c r="AU36" s="165">
        <v>-3.7252999999999998</v>
      </c>
      <c r="AV36" s="165">
        <v>12.4155</v>
      </c>
      <c r="AW36" s="165">
        <v>15.520099999999999</v>
      </c>
      <c r="AX36" s="166"/>
      <c r="AY36" s="165">
        <v>-13.931699999999999</v>
      </c>
      <c r="AZ36" s="165">
        <v>6.7195999999999998</v>
      </c>
      <c r="BA36" s="165">
        <v>35.788899999999998</v>
      </c>
      <c r="BB36" s="165">
        <v>40.3232</v>
      </c>
      <c r="BC36" s="165">
        <v>22.9832</v>
      </c>
      <c r="BD36" s="165">
        <v>-5.7</v>
      </c>
      <c r="BE36" s="165">
        <v>-6.2</v>
      </c>
      <c r="BF36" s="165">
        <v>-26.729700000000001</v>
      </c>
      <c r="BG36" s="165">
        <v>-26.068200000000001</v>
      </c>
      <c r="BH36" s="165">
        <v>-3.7378999999999998</v>
      </c>
      <c r="BI36" s="166"/>
      <c r="BJ36" s="165">
        <v>9.6188000000000002</v>
      </c>
      <c r="BK36" s="165">
        <v>7.7786</v>
      </c>
      <c r="BL36" s="165">
        <v>3.0825999999999998</v>
      </c>
      <c r="BM36" s="165">
        <v>2.1909000000000001</v>
      </c>
      <c r="BN36" s="165">
        <v>-151.3107</v>
      </c>
      <c r="BO36" s="165">
        <v>92.4405</v>
      </c>
      <c r="BP36" s="165">
        <v>92.043800000000005</v>
      </c>
      <c r="BQ36" s="165">
        <v>-78.518000000000001</v>
      </c>
      <c r="BR36" s="165">
        <v>-103.8976</v>
      </c>
      <c r="BS36" s="166"/>
      <c r="BT36" s="166"/>
      <c r="BU36" s="166"/>
      <c r="BV36" s="165">
        <v>34.529299999999999</v>
      </c>
      <c r="BW36" s="165">
        <v>11.21</v>
      </c>
      <c r="BX36" s="165">
        <v>8.83</v>
      </c>
      <c r="BY36" s="165">
        <v>2.25</v>
      </c>
      <c r="BZ36" s="165">
        <v>15.84</v>
      </c>
      <c r="CA36" s="165">
        <v>-18.6158</v>
      </c>
      <c r="CB36" s="165">
        <v>-18.347899999999999</v>
      </c>
      <c r="CC36" s="165">
        <v>24.771000000000001</v>
      </c>
      <c r="CD36" s="165">
        <v>22.342199999999998</v>
      </c>
      <c r="CE36" s="166"/>
      <c r="CF36" s="165">
        <v>-25.040500000000002</v>
      </c>
      <c r="CG36" s="165">
        <v>-24.815300000000001</v>
      </c>
      <c r="CH36" s="165">
        <v>9.8256999999999994</v>
      </c>
      <c r="CI36" s="165">
        <v>5.8841999999999999</v>
      </c>
      <c r="CJ36" s="166"/>
      <c r="CK36" s="166"/>
      <c r="CL36" s="165">
        <v>72.099999999999994</v>
      </c>
      <c r="CM36" s="165">
        <v>-8.8000000000000007</v>
      </c>
      <c r="CN36" s="165">
        <v>-4.3899999999999997</v>
      </c>
      <c r="CO36" s="165">
        <v>46.409700000000001</v>
      </c>
      <c r="CP36" s="165">
        <v>46.036999999999999</v>
      </c>
      <c r="CQ36" s="165">
        <v>44.950200000000002</v>
      </c>
      <c r="CR36" s="165">
        <v>78.350200000000001</v>
      </c>
      <c r="CS36" s="165">
        <v>78.529399999999995</v>
      </c>
      <c r="CT36" s="165">
        <v>-17.742699999999999</v>
      </c>
      <c r="CU36" s="165">
        <v>-84.097399999999993</v>
      </c>
      <c r="CV36" s="166"/>
      <c r="CW36" s="165">
        <v>3.6707999999999998</v>
      </c>
      <c r="CX36" s="165">
        <v>42.01</v>
      </c>
      <c r="CY36" s="165">
        <v>24.13</v>
      </c>
      <c r="CZ36" s="165">
        <v>15.317399999999999</v>
      </c>
      <c r="DA36" s="165">
        <v>15.335100000000001</v>
      </c>
      <c r="DB36" s="165">
        <v>-12.11</v>
      </c>
      <c r="DC36" s="166"/>
      <c r="DD36" s="165">
        <v>-8.0360999999999994</v>
      </c>
      <c r="DE36" s="165">
        <v>-7.9749999999999996</v>
      </c>
      <c r="DF36" s="165">
        <v>25.110700000000001</v>
      </c>
      <c r="DG36" s="165">
        <v>1.4E-2</v>
      </c>
      <c r="DH36" s="165">
        <v>-6.3221999999999996</v>
      </c>
      <c r="DI36" s="166"/>
      <c r="DJ36" s="166"/>
      <c r="DK36" s="165">
        <v>-4.7229000000000001</v>
      </c>
      <c r="DL36" s="166"/>
      <c r="DM36" s="165">
        <v>61.040599999999998</v>
      </c>
      <c r="DN36" s="165">
        <v>63.091700000000003</v>
      </c>
      <c r="DO36" s="165">
        <v>-5.4</v>
      </c>
      <c r="DP36" s="165">
        <v>-8.51</v>
      </c>
      <c r="DQ36" s="165">
        <v>16.7805</v>
      </c>
      <c r="DR36" s="165">
        <v>-25.051400000000001</v>
      </c>
      <c r="DS36" s="165">
        <v>-10.17</v>
      </c>
      <c r="DT36" s="165">
        <v>-10.18</v>
      </c>
      <c r="DU36" s="165">
        <v>35.58</v>
      </c>
      <c r="DV36" s="165">
        <v>29.12</v>
      </c>
      <c r="DW36" s="165">
        <v>-24.854500000000002</v>
      </c>
      <c r="DX36" s="165">
        <v>-13.3818</v>
      </c>
      <c r="DY36" s="165">
        <v>-38.686500000000002</v>
      </c>
      <c r="DZ36" s="166"/>
      <c r="EA36" s="165">
        <v>69.903700000000001</v>
      </c>
      <c r="EB36" s="165">
        <v>42.944299999999998</v>
      </c>
      <c r="EC36" s="165">
        <v>30.542300000000001</v>
      </c>
      <c r="ED36" s="165">
        <v>32.331000000000003</v>
      </c>
      <c r="EE36" s="165">
        <v>-13.8521</v>
      </c>
      <c r="EF36" s="165">
        <v>-22.070399999999999</v>
      </c>
      <c r="EG36" s="165">
        <v>-13.321</v>
      </c>
      <c r="EH36" s="165">
        <v>-7.7339000000000002</v>
      </c>
      <c r="EI36" s="165">
        <v>-43.4861</v>
      </c>
      <c r="EJ36" s="166"/>
      <c r="EK36" s="165">
        <v>-12.2746</v>
      </c>
      <c r="EL36" s="165">
        <v>-11.815</v>
      </c>
      <c r="EM36" s="165">
        <v>17.149899999999999</v>
      </c>
      <c r="EN36" s="165">
        <v>4.7988</v>
      </c>
      <c r="EO36" s="165">
        <v>4.1024000000000003</v>
      </c>
      <c r="EP36" s="165">
        <v>-12.292</v>
      </c>
      <c r="EQ36" s="165">
        <v>-27.343299999999999</v>
      </c>
      <c r="ER36" s="165">
        <v>-27.083200000000001</v>
      </c>
      <c r="ES36" s="165">
        <v>7.0743999999999998</v>
      </c>
      <c r="ET36" s="166"/>
      <c r="EU36" s="166"/>
      <c r="EV36" s="165">
        <v>0</v>
      </c>
      <c r="EW36" s="165">
        <v>6.1147</v>
      </c>
      <c r="EX36" s="165">
        <v>3.2414999999999998</v>
      </c>
      <c r="EY36" s="165">
        <v>-10.989100000000001</v>
      </c>
      <c r="EZ36" s="165">
        <v>-11.2056</v>
      </c>
      <c r="FA36" s="165">
        <v>7.4393000000000002</v>
      </c>
      <c r="FB36" s="165">
        <v>1.1420999999999999</v>
      </c>
      <c r="FC36" s="165">
        <v>-17.2819</v>
      </c>
      <c r="FD36" s="166"/>
      <c r="FE36" s="166"/>
      <c r="FF36" s="166"/>
      <c r="FG36" s="165">
        <v>0</v>
      </c>
      <c r="FH36" s="165">
        <v>0</v>
      </c>
      <c r="FI36" s="165">
        <v>0</v>
      </c>
      <c r="FJ36" s="165">
        <v>13.3965</v>
      </c>
      <c r="FK36" s="165">
        <v>12.8941</v>
      </c>
      <c r="FL36" s="165">
        <v>10.8847</v>
      </c>
      <c r="FM36" s="165">
        <v>31.535</v>
      </c>
      <c r="FN36" s="166"/>
      <c r="FO36" s="165">
        <v>22.8565</v>
      </c>
      <c r="FP36" s="165">
        <v>34.639699999999998</v>
      </c>
      <c r="FQ36" s="166"/>
      <c r="FR36" s="166"/>
      <c r="FS36" s="165">
        <v>-2.4184000000000001</v>
      </c>
      <c r="FT36" s="166"/>
      <c r="FU36" s="166"/>
      <c r="FV36" s="165">
        <v>0.71</v>
      </c>
      <c r="FW36" s="165">
        <v>-22.8507</v>
      </c>
      <c r="FX36" s="165">
        <v>1.2311000000000001</v>
      </c>
      <c r="FY36" s="165">
        <v>5.6260000000000003</v>
      </c>
      <c r="FZ36" s="165">
        <v>0.97499999999999998</v>
      </c>
      <c r="GA36" s="165">
        <v>2.7317999999999998</v>
      </c>
      <c r="GB36" s="165">
        <v>24.33</v>
      </c>
      <c r="GC36" s="165">
        <v>-41.185099999999998</v>
      </c>
      <c r="GD36" s="165">
        <v>-31.213200000000001</v>
      </c>
      <c r="GE36" s="165">
        <v>-3.41</v>
      </c>
      <c r="GF36" s="165">
        <v>31.971699999999998</v>
      </c>
      <c r="GG36" s="166"/>
      <c r="GH36" s="165">
        <v>27.0503</v>
      </c>
      <c r="GI36" s="166"/>
      <c r="GJ36" s="165">
        <v>-10.8485</v>
      </c>
      <c r="GK36" s="165">
        <v>2.6252</v>
      </c>
      <c r="GL36" s="166"/>
      <c r="GM36" s="166"/>
      <c r="GN36" s="166"/>
      <c r="GO36" s="165">
        <v>-26.9377</v>
      </c>
      <c r="GP36" s="165">
        <v>10.987299999999999</v>
      </c>
      <c r="GQ36" s="165">
        <v>-34.369100000000003</v>
      </c>
      <c r="GR36" s="165">
        <v>-22.4024</v>
      </c>
      <c r="GS36" s="165">
        <v>-10.3687</v>
      </c>
      <c r="GT36" s="165">
        <v>157.91929999999999</v>
      </c>
      <c r="GU36" s="165">
        <v>-7.6140999999999996</v>
      </c>
      <c r="GV36" s="165">
        <v>-6.6398999999999999</v>
      </c>
      <c r="GW36" s="165">
        <v>-18.0488</v>
      </c>
      <c r="GX36" s="166"/>
      <c r="GY36" s="165">
        <v>10.981199999999999</v>
      </c>
      <c r="GZ36" s="165">
        <v>11.1556</v>
      </c>
      <c r="HA36" s="166"/>
      <c r="HB36" s="165">
        <v>29.404800000000002</v>
      </c>
      <c r="HC36" s="165">
        <v>31.090299999999999</v>
      </c>
      <c r="HD36" s="165">
        <v>-15.09</v>
      </c>
      <c r="HE36" s="165">
        <v>8.0536999999999992</v>
      </c>
      <c r="HF36" s="165">
        <v>18.198699999999999</v>
      </c>
      <c r="HG36" s="165">
        <v>14.3619</v>
      </c>
      <c r="HH36" s="165">
        <v>52.307200000000002</v>
      </c>
      <c r="HI36" s="165">
        <v>-19.304200000000002</v>
      </c>
      <c r="HJ36" s="165">
        <v>-18.367899999999999</v>
      </c>
      <c r="HK36" s="166"/>
      <c r="HL36" s="165">
        <v>0</v>
      </c>
      <c r="HM36" s="165">
        <v>0</v>
      </c>
      <c r="HN36" s="165">
        <v>-11.5008</v>
      </c>
      <c r="HO36" s="166"/>
      <c r="HP36" s="166"/>
      <c r="HQ36" s="165">
        <v>-15.1051</v>
      </c>
      <c r="HR36" s="165">
        <v>-14.4678</v>
      </c>
      <c r="HS36" s="165">
        <v>-23.231400000000001</v>
      </c>
      <c r="HT36" s="165">
        <v>-22.671700000000001</v>
      </c>
      <c r="HU36" s="165">
        <v>18.54</v>
      </c>
      <c r="HV36" s="165">
        <v>18.440000000000001</v>
      </c>
      <c r="HW36" s="165">
        <v>-31.8</v>
      </c>
      <c r="HX36" s="165">
        <v>-31.4</v>
      </c>
      <c r="HY36" s="165">
        <v>1.583</v>
      </c>
      <c r="HZ36" s="165">
        <v>7.36</v>
      </c>
      <c r="IA36" s="165">
        <v>33.904200000000003</v>
      </c>
      <c r="IB36" s="165">
        <v>20.022600000000001</v>
      </c>
      <c r="IC36" s="165">
        <v>19.925999999999998</v>
      </c>
      <c r="ID36" s="165">
        <v>-12.7</v>
      </c>
      <c r="IE36" s="165">
        <v>-36.299999999999997</v>
      </c>
      <c r="IF36" s="165">
        <v>-0.7</v>
      </c>
      <c r="IG36" s="165">
        <v>-1.6</v>
      </c>
      <c r="IH36" s="165">
        <v>-17.719000000000001</v>
      </c>
      <c r="II36" s="165">
        <v>-17.799900000000001</v>
      </c>
      <c r="IJ36" s="165">
        <v>-119.6596</v>
      </c>
      <c r="IK36" s="165">
        <v>23.9343</v>
      </c>
      <c r="IL36" s="165">
        <v>-267.83120000000002</v>
      </c>
      <c r="IM36" s="165">
        <v>-13.100300000000001</v>
      </c>
      <c r="IN36" s="165">
        <v>9.2392000000000003</v>
      </c>
      <c r="IO36" s="165">
        <v>62.757300000000001</v>
      </c>
      <c r="IP36" s="165">
        <v>103.7608</v>
      </c>
      <c r="IQ36" s="165">
        <v>141.5444</v>
      </c>
      <c r="IR36" s="165">
        <v>51.567799999999998</v>
      </c>
      <c r="IS36" s="165">
        <v>-12.539400000000001</v>
      </c>
      <c r="IT36" s="165">
        <v>17.302800000000001</v>
      </c>
      <c r="IU36" s="165">
        <v>18.2608</v>
      </c>
      <c r="IV36" s="165">
        <v>-29.820499999999999</v>
      </c>
      <c r="IW36" s="165">
        <v>148.1217</v>
      </c>
      <c r="IX36" s="165">
        <v>-173.3227</v>
      </c>
      <c r="IY36" s="165">
        <v>-26.848099999999999</v>
      </c>
      <c r="IZ36" s="165">
        <v>26.61</v>
      </c>
      <c r="JA36" s="165">
        <v>-1.8737999999999999</v>
      </c>
      <c r="JB36" s="166"/>
      <c r="JC36" s="165">
        <v>-9.1999999999999993</v>
      </c>
      <c r="JD36" s="165">
        <v>-0.74299999999999999</v>
      </c>
      <c r="JE36" s="165">
        <v>-0.75700000000000001</v>
      </c>
      <c r="JF36" s="165">
        <v>5.92</v>
      </c>
      <c r="JG36" s="165">
        <v>-3.12</v>
      </c>
      <c r="JH36" s="165">
        <v>-3.2907999999999999</v>
      </c>
      <c r="JI36" s="165">
        <v>-2.4308000000000001</v>
      </c>
      <c r="JJ36" s="165">
        <v>10.93</v>
      </c>
      <c r="JK36" s="165">
        <v>-7.9667000000000003</v>
      </c>
      <c r="JL36" s="165">
        <v>1.8</v>
      </c>
      <c r="JM36" s="165">
        <v>-2.4489999999999998</v>
      </c>
      <c r="JN36" s="165">
        <v>-2.7690000000000001</v>
      </c>
      <c r="JO36" s="166"/>
      <c r="JP36" s="166"/>
      <c r="JQ36" s="165">
        <v>4.0861999999999998</v>
      </c>
      <c r="JR36" s="165">
        <v>4.0667</v>
      </c>
      <c r="JS36" s="165">
        <v>4.2449000000000003</v>
      </c>
      <c r="JT36" s="166"/>
      <c r="JU36" s="165">
        <v>20.5</v>
      </c>
      <c r="JV36" s="165">
        <v>7.5384000000000002</v>
      </c>
      <c r="JW36" s="165">
        <v>0.74</v>
      </c>
      <c r="JX36" s="166"/>
      <c r="JY36" s="165">
        <v>3.1709000000000001</v>
      </c>
      <c r="JZ36" s="165">
        <v>-20.018899999999999</v>
      </c>
      <c r="KA36" s="165">
        <v>-22.840800000000002</v>
      </c>
      <c r="KB36" s="165">
        <v>6.0430999999999999</v>
      </c>
      <c r="KC36" s="165">
        <v>16.094200000000001</v>
      </c>
      <c r="KD36" s="165">
        <v>-17.898299999999999</v>
      </c>
      <c r="KE36" s="165">
        <v>1.4591000000000001</v>
      </c>
      <c r="KF36" s="165">
        <v>-21.9</v>
      </c>
      <c r="KG36" s="165">
        <v>4.2</v>
      </c>
      <c r="KH36" s="165">
        <v>-70.032899999999998</v>
      </c>
      <c r="KI36" s="165">
        <v>-25.7745</v>
      </c>
    </row>
    <row r="37" spans="1:295" ht="18" customHeight="1" x14ac:dyDescent="0.35">
      <c r="A37" s="161" t="s">
        <v>53</v>
      </c>
      <c r="B37" s="161" t="s">
        <v>741</v>
      </c>
      <c r="C37" s="166">
        <v>0</v>
      </c>
      <c r="D37" s="165">
        <v>6.3277000000000001</v>
      </c>
      <c r="E37" s="165">
        <v>-13.0428</v>
      </c>
      <c r="F37" s="165">
        <v>5.0247999999999999</v>
      </c>
      <c r="G37" s="165">
        <v>8.5975000000000001</v>
      </c>
      <c r="H37" s="166"/>
      <c r="I37" s="165">
        <v>16.493400000000001</v>
      </c>
      <c r="J37" s="166"/>
      <c r="K37" s="165">
        <v>25.17</v>
      </c>
      <c r="L37" s="165">
        <v>11.447699999999999</v>
      </c>
      <c r="M37" s="165">
        <v>12.824999999999999</v>
      </c>
      <c r="N37" s="165">
        <v>-6.66</v>
      </c>
      <c r="O37" s="165">
        <v>-30.8</v>
      </c>
      <c r="P37" s="166"/>
      <c r="Q37" s="165">
        <v>1.6559999999999999</v>
      </c>
      <c r="R37" s="166"/>
      <c r="S37" s="165">
        <v>4.6632999999999996</v>
      </c>
      <c r="T37" s="165">
        <v>7.0650000000000004</v>
      </c>
      <c r="U37" s="165">
        <v>5.8825000000000003</v>
      </c>
      <c r="V37" s="165">
        <v>5.8384</v>
      </c>
      <c r="W37" s="165">
        <v>10.2624</v>
      </c>
      <c r="X37" s="166"/>
      <c r="Y37" s="165">
        <v>1.1033999999999999</v>
      </c>
      <c r="Z37" s="165">
        <v>2.2330000000000001</v>
      </c>
      <c r="AA37" s="166"/>
      <c r="AB37" s="165">
        <v>-1.1534</v>
      </c>
      <c r="AC37" s="165">
        <v>0.12</v>
      </c>
      <c r="AD37" s="165">
        <v>0.11799999999999999</v>
      </c>
      <c r="AE37" s="165">
        <v>8.5190000000000001</v>
      </c>
      <c r="AF37" s="165">
        <v>-13.32</v>
      </c>
      <c r="AG37" s="166"/>
      <c r="AH37" s="165">
        <v>0.22</v>
      </c>
      <c r="AI37" s="165">
        <v>0.223</v>
      </c>
      <c r="AJ37" s="165">
        <v>-11.73</v>
      </c>
      <c r="AK37" s="165">
        <v>-11.7</v>
      </c>
      <c r="AL37" s="166"/>
      <c r="AM37" s="165">
        <v>-8.41</v>
      </c>
      <c r="AN37" s="165">
        <v>-8.4700000000000006</v>
      </c>
      <c r="AO37" s="165">
        <v>8.4061000000000003</v>
      </c>
      <c r="AP37" s="165">
        <v>2.3128000000000002</v>
      </c>
      <c r="AQ37" s="165">
        <v>25.753599999999999</v>
      </c>
      <c r="AR37" s="165">
        <v>27.489799999999999</v>
      </c>
      <c r="AS37" s="165">
        <v>-17.453099999999999</v>
      </c>
      <c r="AT37" s="165">
        <v>-3.7507999999999999</v>
      </c>
      <c r="AU37" s="165">
        <v>-4.5575999999999999</v>
      </c>
      <c r="AV37" s="165">
        <v>7.8136999999999999</v>
      </c>
      <c r="AW37" s="165">
        <v>12.221500000000001</v>
      </c>
      <c r="AX37" s="166"/>
      <c r="AY37" s="165">
        <v>-14.0657</v>
      </c>
      <c r="AZ37" s="165">
        <v>6.7195999999999998</v>
      </c>
      <c r="BA37" s="165">
        <v>32.256999999999998</v>
      </c>
      <c r="BB37" s="165">
        <v>46.003300000000003</v>
      </c>
      <c r="BC37" s="165">
        <v>20.634599999999999</v>
      </c>
      <c r="BD37" s="165">
        <v>-5.8</v>
      </c>
      <c r="BE37" s="165">
        <v>-6.2</v>
      </c>
      <c r="BF37" s="165">
        <v>-25.247199999999999</v>
      </c>
      <c r="BG37" s="165">
        <v>-25.450399999999998</v>
      </c>
      <c r="BH37" s="165">
        <v>-3.8256999999999999</v>
      </c>
      <c r="BI37" s="166"/>
      <c r="BJ37" s="165">
        <v>11.3299</v>
      </c>
      <c r="BK37" s="165">
        <v>8.5084</v>
      </c>
      <c r="BL37" s="165">
        <v>3.1189</v>
      </c>
      <c r="BM37" s="165">
        <v>1.9518</v>
      </c>
      <c r="BN37" s="165">
        <v>-144.1694</v>
      </c>
      <c r="BO37" s="165">
        <v>92.257400000000004</v>
      </c>
      <c r="BP37" s="165">
        <v>92.806799999999996</v>
      </c>
      <c r="BQ37" s="165">
        <v>-87.135499999999993</v>
      </c>
      <c r="BR37" s="165">
        <v>-92.024699999999996</v>
      </c>
      <c r="BS37" s="166"/>
      <c r="BT37" s="166"/>
      <c r="BU37" s="166"/>
      <c r="BV37" s="165">
        <v>40.975999999999999</v>
      </c>
      <c r="BW37" s="165">
        <v>13</v>
      </c>
      <c r="BX37" s="165">
        <v>11.07</v>
      </c>
      <c r="BY37" s="165">
        <v>5.78</v>
      </c>
      <c r="BZ37" s="165">
        <v>18.809999999999999</v>
      </c>
      <c r="CA37" s="165">
        <v>-22.098700000000001</v>
      </c>
      <c r="CB37" s="165">
        <v>-21.696899999999999</v>
      </c>
      <c r="CC37" s="165">
        <v>29.381499999999999</v>
      </c>
      <c r="CD37" s="165">
        <v>27.135899999999999</v>
      </c>
      <c r="CE37" s="165">
        <v>-3.7606000000000002</v>
      </c>
      <c r="CF37" s="165">
        <v>-21.998000000000001</v>
      </c>
      <c r="CG37" s="165">
        <v>-22.3673</v>
      </c>
      <c r="CH37" s="165">
        <v>12.097799999999999</v>
      </c>
      <c r="CI37" s="165">
        <v>7.4222999999999999</v>
      </c>
      <c r="CJ37" s="166"/>
      <c r="CK37" s="166"/>
      <c r="CL37" s="165">
        <v>75.3</v>
      </c>
      <c r="CM37" s="165">
        <v>-11.5</v>
      </c>
      <c r="CN37" s="165">
        <v>-4.67</v>
      </c>
      <c r="CO37" s="165">
        <v>51.046599999999998</v>
      </c>
      <c r="CP37" s="165">
        <v>49.720500000000001</v>
      </c>
      <c r="CQ37" s="165">
        <v>48.746499999999997</v>
      </c>
      <c r="CR37" s="165">
        <v>71.726200000000006</v>
      </c>
      <c r="CS37" s="165">
        <v>71.748500000000007</v>
      </c>
      <c r="CT37" s="165">
        <v>-19.914200000000001</v>
      </c>
      <c r="CU37" s="165">
        <v>-80.351900000000001</v>
      </c>
      <c r="CV37" s="166"/>
      <c r="CW37" s="165">
        <v>3.8416000000000001</v>
      </c>
      <c r="CX37" s="165">
        <v>39.32</v>
      </c>
      <c r="CY37" s="165">
        <v>27.56</v>
      </c>
      <c r="CZ37" s="165">
        <v>16.567399999999999</v>
      </c>
      <c r="DA37" s="165">
        <v>16.604600000000001</v>
      </c>
      <c r="DB37" s="165">
        <v>-13.28</v>
      </c>
      <c r="DC37" s="166"/>
      <c r="DD37" s="165">
        <v>-8.4337999999999997</v>
      </c>
      <c r="DE37" s="165">
        <v>-8.1908999999999992</v>
      </c>
      <c r="DF37" s="165">
        <v>22.734400000000001</v>
      </c>
      <c r="DG37" s="165">
        <v>1.34E-2</v>
      </c>
      <c r="DH37" s="165">
        <v>-7.0613999999999999</v>
      </c>
      <c r="DI37" s="165">
        <v>-17.600000000000001</v>
      </c>
      <c r="DJ37" s="165">
        <v>-17.7</v>
      </c>
      <c r="DK37" s="165">
        <v>-3.2982999999999998</v>
      </c>
      <c r="DL37" s="166"/>
      <c r="DM37" s="165">
        <v>60.567399999999999</v>
      </c>
      <c r="DN37" s="165">
        <v>63.462800000000001</v>
      </c>
      <c r="DO37" s="165">
        <v>-3.99</v>
      </c>
      <c r="DP37" s="165">
        <v>-8.27</v>
      </c>
      <c r="DQ37" s="165">
        <v>18.6435</v>
      </c>
      <c r="DR37" s="165">
        <v>-18.753599999999999</v>
      </c>
      <c r="DS37" s="165">
        <v>-10.24</v>
      </c>
      <c r="DT37" s="165">
        <v>-10.28</v>
      </c>
      <c r="DU37" s="165">
        <v>37.04</v>
      </c>
      <c r="DV37" s="165">
        <v>31.31</v>
      </c>
      <c r="DW37" s="165">
        <v>-22.054500000000001</v>
      </c>
      <c r="DX37" s="165">
        <v>-10.9727</v>
      </c>
      <c r="DY37" s="165">
        <v>-40.177900000000001</v>
      </c>
      <c r="DZ37" s="166"/>
      <c r="EA37" s="165">
        <v>77.052000000000007</v>
      </c>
      <c r="EB37" s="165">
        <v>47.135599999999997</v>
      </c>
      <c r="EC37" s="165">
        <v>35.3551</v>
      </c>
      <c r="ED37" s="165">
        <v>37.613999999999997</v>
      </c>
      <c r="EE37" s="165">
        <v>-8.0441000000000003</v>
      </c>
      <c r="EF37" s="165">
        <v>-16.4069</v>
      </c>
      <c r="EG37" s="165">
        <v>-14.114000000000001</v>
      </c>
      <c r="EH37" s="165">
        <v>2.5844</v>
      </c>
      <c r="EI37" s="165">
        <v>-49.064900000000002</v>
      </c>
      <c r="EJ37" s="166"/>
      <c r="EK37" s="165">
        <v>-11.2591</v>
      </c>
      <c r="EL37" s="165">
        <v>-10.3544</v>
      </c>
      <c r="EM37" s="165">
        <v>17.691700000000001</v>
      </c>
      <c r="EN37" s="165">
        <v>0.66700000000000004</v>
      </c>
      <c r="EO37" s="165">
        <v>0.77729999999999999</v>
      </c>
      <c r="EP37" s="165">
        <v>35.856000000000002</v>
      </c>
      <c r="EQ37" s="165">
        <v>-29.5197</v>
      </c>
      <c r="ER37" s="165">
        <v>-29.625900000000001</v>
      </c>
      <c r="ES37" s="165">
        <v>5.6519000000000004</v>
      </c>
      <c r="ET37" s="166"/>
      <c r="EU37" s="166"/>
      <c r="EV37" s="165">
        <v>-2.5</v>
      </c>
      <c r="EW37" s="165">
        <v>5.6521999999999997</v>
      </c>
      <c r="EX37" s="165">
        <v>-7.7016999999999998</v>
      </c>
      <c r="EY37" s="165">
        <v>-12.164</v>
      </c>
      <c r="EZ37" s="165">
        <v>-12.280799999999999</v>
      </c>
      <c r="FA37" s="165">
        <v>7.7774000000000001</v>
      </c>
      <c r="FB37" s="165">
        <v>-6.8071000000000002</v>
      </c>
      <c r="FC37" s="165">
        <v>-12.9277</v>
      </c>
      <c r="FD37" s="165">
        <v>6.6055000000000001</v>
      </c>
      <c r="FE37" s="166"/>
      <c r="FF37" s="166"/>
      <c r="FG37" s="165">
        <v>0</v>
      </c>
      <c r="FH37" s="165">
        <v>0</v>
      </c>
      <c r="FI37" s="166"/>
      <c r="FJ37" s="165">
        <v>16.410699999999999</v>
      </c>
      <c r="FK37" s="165">
        <v>16.578199999999999</v>
      </c>
      <c r="FL37" s="165">
        <v>8.2053999999999991</v>
      </c>
      <c r="FM37" s="165">
        <v>33.866199999999999</v>
      </c>
      <c r="FN37" s="166"/>
      <c r="FO37" s="165">
        <v>21.219100000000001</v>
      </c>
      <c r="FP37" s="165">
        <v>32.615699999999997</v>
      </c>
      <c r="FQ37" s="166"/>
      <c r="FR37" s="166"/>
      <c r="FS37" s="165">
        <v>-1.6072</v>
      </c>
      <c r="FT37" s="166"/>
      <c r="FU37" s="166"/>
      <c r="FV37" s="165">
        <v>1.56</v>
      </c>
      <c r="FW37" s="165">
        <v>-23.841000000000001</v>
      </c>
      <c r="FX37" s="165">
        <v>1.1642999999999999</v>
      </c>
      <c r="FY37" s="165">
        <v>5.7240000000000002</v>
      </c>
      <c r="FZ37" s="165">
        <v>0.98499999999999999</v>
      </c>
      <c r="GA37" s="165">
        <v>1.9963</v>
      </c>
      <c r="GB37" s="165">
        <v>24.45</v>
      </c>
      <c r="GC37" s="165">
        <v>-38.136499999999998</v>
      </c>
      <c r="GD37" s="165">
        <v>-30.1496</v>
      </c>
      <c r="GE37" s="166"/>
      <c r="GF37" s="165">
        <v>32.921300000000002</v>
      </c>
      <c r="GG37" s="166"/>
      <c r="GH37" s="165">
        <v>27.738800000000001</v>
      </c>
      <c r="GI37" s="166"/>
      <c r="GJ37" s="165">
        <v>-11.1858</v>
      </c>
      <c r="GK37" s="165">
        <v>2.6644999999999999</v>
      </c>
      <c r="GL37" s="166"/>
      <c r="GM37" s="166"/>
      <c r="GN37" s="166"/>
      <c r="GO37" s="165">
        <v>-28.262799999999999</v>
      </c>
      <c r="GP37" s="165">
        <v>10.0214</v>
      </c>
      <c r="GQ37" s="165">
        <v>-34.201000000000001</v>
      </c>
      <c r="GR37" s="165">
        <v>-25.753499999999999</v>
      </c>
      <c r="GS37" s="165">
        <v>-9.2222000000000008</v>
      </c>
      <c r="GT37" s="165">
        <v>163.1191</v>
      </c>
      <c r="GU37" s="165">
        <v>-7.5731000000000002</v>
      </c>
      <c r="GV37" s="165">
        <v>-6.2013999999999996</v>
      </c>
      <c r="GW37" s="165">
        <v>-17.549499999999998</v>
      </c>
      <c r="GX37" s="165">
        <v>2.8664000000000001</v>
      </c>
      <c r="GY37" s="165">
        <v>11.164300000000001</v>
      </c>
      <c r="GZ37" s="165">
        <v>11.5116</v>
      </c>
      <c r="HA37" s="166"/>
      <c r="HB37" s="165">
        <v>30.819400000000002</v>
      </c>
      <c r="HC37" s="165">
        <v>29.734999999999999</v>
      </c>
      <c r="HD37" s="165">
        <v>-12.57</v>
      </c>
      <c r="HE37" s="165">
        <v>7.4717000000000002</v>
      </c>
      <c r="HF37" s="165">
        <v>17.540199999999999</v>
      </c>
      <c r="HG37" s="165">
        <v>17.022500000000001</v>
      </c>
      <c r="HH37" s="165">
        <v>55.967500000000001</v>
      </c>
      <c r="HI37" s="165">
        <v>-19.460899999999999</v>
      </c>
      <c r="HJ37" s="165">
        <v>-17.8248</v>
      </c>
      <c r="HK37" s="166"/>
      <c r="HL37" s="165">
        <v>0</v>
      </c>
      <c r="HM37" s="165">
        <v>0</v>
      </c>
      <c r="HN37" s="165">
        <v>0</v>
      </c>
      <c r="HO37" s="166"/>
      <c r="HP37" s="166"/>
      <c r="HQ37" s="165">
        <v>-14.967700000000001</v>
      </c>
      <c r="HR37" s="165">
        <v>-14.5008</v>
      </c>
      <c r="HS37" s="165">
        <v>-24.729800000000001</v>
      </c>
      <c r="HT37" s="165">
        <v>-24.345500000000001</v>
      </c>
      <c r="HU37" s="165">
        <v>19.149999999999999</v>
      </c>
      <c r="HV37" s="165">
        <v>18.989999999999998</v>
      </c>
      <c r="HW37" s="165">
        <v>-30.7</v>
      </c>
      <c r="HX37" s="165">
        <v>-32.1</v>
      </c>
      <c r="HY37" s="165">
        <v>1.583</v>
      </c>
      <c r="HZ37" s="165">
        <v>7.6</v>
      </c>
      <c r="IA37" s="165">
        <v>35.555300000000003</v>
      </c>
      <c r="IB37" s="165">
        <v>20.996400000000001</v>
      </c>
      <c r="IC37" s="165">
        <v>20.893899999999999</v>
      </c>
      <c r="ID37" s="166"/>
      <c r="IE37" s="165">
        <v>-36.299999999999997</v>
      </c>
      <c r="IF37" s="165">
        <v>-1.2</v>
      </c>
      <c r="IG37" s="165">
        <v>-1.7</v>
      </c>
      <c r="IH37" s="165">
        <v>-17.5031</v>
      </c>
      <c r="II37" s="166"/>
      <c r="IJ37" s="165">
        <v>-119.1026</v>
      </c>
      <c r="IK37" s="165">
        <v>33.698500000000003</v>
      </c>
      <c r="IL37" s="165">
        <v>-270.74979999999999</v>
      </c>
      <c r="IM37" s="165">
        <v>-18.944299999999998</v>
      </c>
      <c r="IN37" s="165">
        <v>8.4827999999999992</v>
      </c>
      <c r="IO37" s="165">
        <v>70.823400000000007</v>
      </c>
      <c r="IP37" s="165">
        <v>98.1417</v>
      </c>
      <c r="IQ37" s="165">
        <v>142.8937</v>
      </c>
      <c r="IR37" s="165">
        <v>51.133099999999999</v>
      </c>
      <c r="IS37" s="165">
        <v>-5.319</v>
      </c>
      <c r="IT37" s="165">
        <v>17.983799999999999</v>
      </c>
      <c r="IU37" s="165">
        <v>19.110600000000002</v>
      </c>
      <c r="IV37" s="165">
        <v>-33.076799999999999</v>
      </c>
      <c r="IW37" s="165">
        <v>153.28649999999999</v>
      </c>
      <c r="IX37" s="165">
        <v>-175.14529999999999</v>
      </c>
      <c r="IY37" s="165">
        <v>-18.4574</v>
      </c>
      <c r="IZ37" s="165">
        <v>21.5867</v>
      </c>
      <c r="JA37" s="165">
        <v>-1.7101999999999999</v>
      </c>
      <c r="JB37" s="166"/>
      <c r="JC37" s="165">
        <v>-9.44</v>
      </c>
      <c r="JD37" s="165">
        <v>-0.72599999999999998</v>
      </c>
      <c r="JE37" s="165">
        <v>-0.73299999999999998</v>
      </c>
      <c r="JF37" s="165">
        <v>5.92</v>
      </c>
      <c r="JG37" s="165">
        <v>-2.96</v>
      </c>
      <c r="JH37" s="165">
        <v>-3.2330999999999999</v>
      </c>
      <c r="JI37" s="165">
        <v>-2.1652999999999998</v>
      </c>
      <c r="JJ37" s="165">
        <v>11.4855</v>
      </c>
      <c r="JK37" s="165">
        <v>-9.2576000000000001</v>
      </c>
      <c r="JL37" s="165">
        <v>2.5</v>
      </c>
      <c r="JM37" s="165">
        <v>-2.117</v>
      </c>
      <c r="JN37" s="165">
        <v>-1.3260000000000001</v>
      </c>
      <c r="JO37" s="166"/>
      <c r="JP37" s="166"/>
      <c r="JQ37" s="165">
        <v>4.1012000000000004</v>
      </c>
      <c r="JR37" s="165">
        <v>4.3710000000000004</v>
      </c>
      <c r="JS37" s="165">
        <v>3.9243999999999999</v>
      </c>
      <c r="JT37" s="166"/>
      <c r="JU37" s="165">
        <v>20.7</v>
      </c>
      <c r="JV37" s="165">
        <v>6.7351000000000001</v>
      </c>
      <c r="JW37" s="165">
        <v>0.76</v>
      </c>
      <c r="JX37" s="166"/>
      <c r="JY37" s="165">
        <v>2.6032999999999999</v>
      </c>
      <c r="JZ37" s="165">
        <v>-19.053599999999999</v>
      </c>
      <c r="KA37" s="165">
        <v>-23.735099999999999</v>
      </c>
      <c r="KB37" s="165">
        <v>5.1516999999999999</v>
      </c>
      <c r="KC37" s="165">
        <v>14.983000000000001</v>
      </c>
      <c r="KD37" s="165">
        <v>-18.853400000000001</v>
      </c>
      <c r="KE37" s="165">
        <v>2.5426000000000002</v>
      </c>
      <c r="KF37" s="165">
        <v>-22.4</v>
      </c>
      <c r="KG37" s="165">
        <v>5.8</v>
      </c>
      <c r="KH37" s="165">
        <v>-68.463300000000004</v>
      </c>
      <c r="KI37" s="165">
        <v>-21.299900000000001</v>
      </c>
    </row>
    <row r="38" spans="1:295" ht="18" customHeight="1" x14ac:dyDescent="0.35">
      <c r="A38" s="161" t="s">
        <v>53</v>
      </c>
      <c r="B38" s="161" t="s">
        <v>742</v>
      </c>
      <c r="C38" s="166">
        <v>0</v>
      </c>
      <c r="D38" s="165">
        <v>6.5747999999999998</v>
      </c>
      <c r="E38" s="165">
        <v>-13.6723</v>
      </c>
      <c r="F38" s="165">
        <v>5.9766000000000004</v>
      </c>
      <c r="G38" s="165">
        <v>8.6349</v>
      </c>
      <c r="H38" s="166"/>
      <c r="I38" s="165">
        <v>16.6754</v>
      </c>
      <c r="J38" s="166"/>
      <c r="K38" s="165">
        <v>25.8828</v>
      </c>
      <c r="L38" s="165">
        <v>11.7836</v>
      </c>
      <c r="M38" s="165">
        <v>13.1313</v>
      </c>
      <c r="N38" s="165">
        <v>-6.66</v>
      </c>
      <c r="O38" s="165">
        <v>-33</v>
      </c>
      <c r="P38" s="166"/>
      <c r="Q38" s="165">
        <v>1.6559999999999999</v>
      </c>
      <c r="R38" s="166"/>
      <c r="S38" s="165">
        <v>3.1808000000000001</v>
      </c>
      <c r="T38" s="165">
        <v>8.0310000000000006</v>
      </c>
      <c r="U38" s="165">
        <v>6.0441000000000003</v>
      </c>
      <c r="V38" s="165">
        <v>5.9615999999999998</v>
      </c>
      <c r="W38" s="165">
        <v>10.5723</v>
      </c>
      <c r="X38" s="166"/>
      <c r="Y38" s="165">
        <v>1.0982000000000001</v>
      </c>
      <c r="Z38" s="165">
        <v>2.2067000000000001</v>
      </c>
      <c r="AA38" s="166"/>
      <c r="AB38" s="165">
        <v>-0.90039999999999998</v>
      </c>
      <c r="AC38" s="165">
        <v>3.9E-2</v>
      </c>
      <c r="AD38" s="165">
        <v>0.05</v>
      </c>
      <c r="AE38" s="165">
        <v>8.3350000000000009</v>
      </c>
      <c r="AF38" s="165">
        <v>-13.32</v>
      </c>
      <c r="AG38" s="166"/>
      <c r="AH38" s="165">
        <v>0.443</v>
      </c>
      <c r="AI38" s="165">
        <v>0.216</v>
      </c>
      <c r="AJ38" s="165">
        <v>-12.66</v>
      </c>
      <c r="AK38" s="165">
        <v>-12.65</v>
      </c>
      <c r="AL38" s="166"/>
      <c r="AM38" s="165">
        <v>-8.69</v>
      </c>
      <c r="AN38" s="165">
        <v>-8.7899999999999991</v>
      </c>
      <c r="AO38" s="165">
        <v>8.4329999999999998</v>
      </c>
      <c r="AP38" s="165">
        <v>2.1846999999999999</v>
      </c>
      <c r="AQ38" s="165">
        <v>28.579899999999999</v>
      </c>
      <c r="AR38" s="165">
        <v>30.230899999999998</v>
      </c>
      <c r="AS38" s="165">
        <v>-17.197500000000002</v>
      </c>
      <c r="AT38" s="165">
        <v>-3.6168999999999998</v>
      </c>
      <c r="AU38" s="165">
        <v>-3.5716000000000001</v>
      </c>
      <c r="AV38" s="165">
        <v>1.9093</v>
      </c>
      <c r="AW38" s="165">
        <v>0.95630000000000004</v>
      </c>
      <c r="AX38" s="166"/>
      <c r="AY38" s="165">
        <v>-10.3148</v>
      </c>
      <c r="AZ38" s="165">
        <v>5.5359999999999996</v>
      </c>
      <c r="BA38" s="165">
        <v>28.041899999999998</v>
      </c>
      <c r="BB38" s="165">
        <v>45.308300000000003</v>
      </c>
      <c r="BC38" s="165">
        <v>22.093299999999999</v>
      </c>
      <c r="BD38" s="165">
        <v>-5.7</v>
      </c>
      <c r="BE38" s="165">
        <v>-6.1</v>
      </c>
      <c r="BF38" s="165">
        <v>-27.822500000000002</v>
      </c>
      <c r="BG38" s="165">
        <v>-27.265999999999998</v>
      </c>
      <c r="BH38" s="165">
        <v>-3.8929999999999998</v>
      </c>
      <c r="BI38" s="166"/>
      <c r="BJ38" s="165">
        <v>12.218999999999999</v>
      </c>
      <c r="BK38" s="165">
        <v>9.5968999999999998</v>
      </c>
      <c r="BL38" s="165">
        <v>3.8683999999999998</v>
      </c>
      <c r="BM38" s="165">
        <v>2.5994999999999999</v>
      </c>
      <c r="BN38" s="165">
        <v>-152.22630000000001</v>
      </c>
      <c r="BO38" s="165">
        <v>92.501599999999996</v>
      </c>
      <c r="BP38" s="165">
        <v>93.325599999999994</v>
      </c>
      <c r="BQ38" s="165">
        <v>-76.956299999999999</v>
      </c>
      <c r="BR38" s="165">
        <v>-93.095200000000006</v>
      </c>
      <c r="BS38" s="166"/>
      <c r="BT38" s="166"/>
      <c r="BU38" s="166"/>
      <c r="BV38" s="165">
        <v>39.868299999999998</v>
      </c>
      <c r="BW38" s="165">
        <v>14.21</v>
      </c>
      <c r="BX38" s="165">
        <v>10.9</v>
      </c>
      <c r="BY38" s="165">
        <v>1.1499999999999999</v>
      </c>
      <c r="BZ38" s="165">
        <v>17.82</v>
      </c>
      <c r="CA38" s="165">
        <v>-18.6158</v>
      </c>
      <c r="CB38" s="165">
        <v>-18.213999999999999</v>
      </c>
      <c r="CC38" s="165">
        <v>28.846399999999999</v>
      </c>
      <c r="CD38" s="165">
        <v>26.084399999999999</v>
      </c>
      <c r="CE38" s="165">
        <v>-3.7671000000000001</v>
      </c>
      <c r="CF38" s="165">
        <v>-23.541899999999998</v>
      </c>
      <c r="CG38" s="165">
        <v>-23.690300000000001</v>
      </c>
      <c r="CH38" s="165">
        <v>12.323499999999999</v>
      </c>
      <c r="CI38" s="165">
        <v>8.2865000000000002</v>
      </c>
      <c r="CJ38" s="166"/>
      <c r="CK38" s="166"/>
      <c r="CL38" s="165">
        <v>76.2</v>
      </c>
      <c r="CM38" s="165">
        <v>-12.3</v>
      </c>
      <c r="CN38" s="165">
        <v>-4.5599999999999996</v>
      </c>
      <c r="CO38" s="165">
        <v>45.891300000000001</v>
      </c>
      <c r="CP38" s="165">
        <v>45.566899999999997</v>
      </c>
      <c r="CQ38" s="165">
        <v>43.965499999999999</v>
      </c>
      <c r="CR38" s="165">
        <v>69.534499999999994</v>
      </c>
      <c r="CS38" s="165">
        <v>70.008099999999999</v>
      </c>
      <c r="CT38" s="165">
        <v>-19.0688</v>
      </c>
      <c r="CU38" s="165">
        <v>-78.865600000000001</v>
      </c>
      <c r="CV38" s="166"/>
      <c r="CW38" s="165">
        <v>3.7393000000000001</v>
      </c>
      <c r="CX38" s="165">
        <v>35.68</v>
      </c>
      <c r="CY38" s="165">
        <v>28.75</v>
      </c>
      <c r="CZ38" s="165">
        <v>17.192399999999999</v>
      </c>
      <c r="DA38" s="165">
        <v>16.995200000000001</v>
      </c>
      <c r="DB38" s="165">
        <v>-13.79</v>
      </c>
      <c r="DC38" s="166"/>
      <c r="DD38" s="165">
        <v>-9.8942999999999994</v>
      </c>
      <c r="DE38" s="165">
        <v>-10.0503</v>
      </c>
      <c r="DF38" s="165">
        <v>27.722000000000001</v>
      </c>
      <c r="DG38" s="165">
        <v>1.37E-2</v>
      </c>
      <c r="DH38" s="165">
        <v>-7.3044000000000002</v>
      </c>
      <c r="DI38" s="165">
        <v>-20.100000000000001</v>
      </c>
      <c r="DJ38" s="166"/>
      <c r="DK38" s="165">
        <v>-3.7317</v>
      </c>
      <c r="DL38" s="166"/>
      <c r="DM38" s="165">
        <v>60.567399999999999</v>
      </c>
      <c r="DN38" s="166"/>
      <c r="DO38" s="165">
        <v>-4.12</v>
      </c>
      <c r="DP38" s="165">
        <v>-8.07</v>
      </c>
      <c r="DQ38" s="165">
        <v>17.779499999999999</v>
      </c>
      <c r="DR38" s="165">
        <v>-27.8566</v>
      </c>
      <c r="DS38" s="165">
        <v>-10.49</v>
      </c>
      <c r="DT38" s="165">
        <v>-10.53</v>
      </c>
      <c r="DU38" s="165">
        <v>37.729999999999997</v>
      </c>
      <c r="DV38" s="165">
        <v>31.94</v>
      </c>
      <c r="DW38" s="165">
        <v>-26.563600000000001</v>
      </c>
      <c r="DX38" s="165">
        <v>-13.7545</v>
      </c>
      <c r="DY38" s="165">
        <v>-40.408499999999997</v>
      </c>
      <c r="DZ38" s="166"/>
      <c r="EA38" s="165">
        <v>76.089799999999997</v>
      </c>
      <c r="EB38" s="165">
        <v>46.092399999999998</v>
      </c>
      <c r="EC38" s="165">
        <v>33.618499999999997</v>
      </c>
      <c r="ED38" s="165">
        <v>35.021999999999998</v>
      </c>
      <c r="EE38" s="165">
        <v>-11.205</v>
      </c>
      <c r="EF38" s="165">
        <v>-20.603200000000001</v>
      </c>
      <c r="EG38" s="165">
        <v>-14.193</v>
      </c>
      <c r="EH38" s="165">
        <v>-8.7274999999999991</v>
      </c>
      <c r="EI38" s="165">
        <v>-44.285699999999999</v>
      </c>
      <c r="EJ38" s="166"/>
      <c r="EK38" s="165">
        <v>-12.452400000000001</v>
      </c>
      <c r="EL38" s="165">
        <v>-11.7089</v>
      </c>
      <c r="EM38" s="165">
        <v>19.222100000000001</v>
      </c>
      <c r="EN38" s="165">
        <v>5.7881999999999998</v>
      </c>
      <c r="EO38" s="165">
        <v>4.8869999999999996</v>
      </c>
      <c r="EP38" s="165">
        <v>-9.2200000000000006</v>
      </c>
      <c r="EQ38" s="165">
        <v>-29.1356</v>
      </c>
      <c r="ER38" s="165">
        <v>-29.0471</v>
      </c>
      <c r="ES38" s="165">
        <v>6.9635999999999996</v>
      </c>
      <c r="ET38" s="166"/>
      <c r="EU38" s="166"/>
      <c r="EV38" s="165">
        <v>0.1</v>
      </c>
      <c r="EW38" s="165">
        <v>6.0880999999999998</v>
      </c>
      <c r="EX38" s="165">
        <v>4.1136999999999997</v>
      </c>
      <c r="EY38" s="165">
        <v>-12.3194</v>
      </c>
      <c r="EZ38" s="165">
        <v>-12.4514</v>
      </c>
      <c r="FA38" s="165">
        <v>8.1639999999999997</v>
      </c>
      <c r="FB38" s="165">
        <v>1.2177</v>
      </c>
      <c r="FC38" s="165">
        <v>-17.497399999999999</v>
      </c>
      <c r="FD38" s="165">
        <v>6.3735999999999997</v>
      </c>
      <c r="FE38" s="166"/>
      <c r="FF38" s="166"/>
      <c r="FG38" s="165">
        <v>2.8254000000000001</v>
      </c>
      <c r="FH38" s="165">
        <v>0</v>
      </c>
      <c r="FI38" s="165">
        <v>0</v>
      </c>
      <c r="FJ38" s="165">
        <v>13.731400000000001</v>
      </c>
      <c r="FK38" s="165">
        <v>13.3965</v>
      </c>
      <c r="FL38" s="165">
        <v>9.7125000000000004</v>
      </c>
      <c r="FM38" s="165">
        <v>33.073399999999999</v>
      </c>
      <c r="FN38" s="166"/>
      <c r="FO38" s="165">
        <v>21.375299999999999</v>
      </c>
      <c r="FP38" s="165">
        <v>31.999400000000001</v>
      </c>
      <c r="FQ38" s="166"/>
      <c r="FR38" s="165">
        <v>-12.84</v>
      </c>
      <c r="FS38" s="165">
        <v>-1.9056999999999999</v>
      </c>
      <c r="FT38" s="165">
        <v>0.32619999999999999</v>
      </c>
      <c r="FU38" s="166"/>
      <c r="FV38" s="165">
        <v>1.57</v>
      </c>
      <c r="FW38" s="165">
        <v>-22.366499999999998</v>
      </c>
      <c r="FX38" s="165">
        <v>1.0927</v>
      </c>
      <c r="FY38" s="165">
        <v>5.7409999999999997</v>
      </c>
      <c r="FZ38" s="165">
        <v>0.84</v>
      </c>
      <c r="GA38" s="165">
        <v>1.774</v>
      </c>
      <c r="GB38" s="165">
        <v>24.78</v>
      </c>
      <c r="GC38" s="165">
        <v>-39.907200000000003</v>
      </c>
      <c r="GD38" s="165">
        <v>-30.0245</v>
      </c>
      <c r="GE38" s="165">
        <v>-3.21</v>
      </c>
      <c r="GF38" s="165">
        <v>33.394399999999997</v>
      </c>
      <c r="GG38" s="166"/>
      <c r="GH38" s="165">
        <v>27.5883</v>
      </c>
      <c r="GI38" s="166"/>
      <c r="GJ38" s="165">
        <v>-11.3377</v>
      </c>
      <c r="GK38" s="165">
        <v>2.6663999999999999</v>
      </c>
      <c r="GL38" s="166"/>
      <c r="GM38" s="166"/>
      <c r="GN38" s="166"/>
      <c r="GO38" s="165">
        <v>-30.196400000000001</v>
      </c>
      <c r="GP38" s="165">
        <v>12.1897</v>
      </c>
      <c r="GQ38" s="165">
        <v>-33.864899999999999</v>
      </c>
      <c r="GR38" s="165">
        <v>-24.189499999999999</v>
      </c>
      <c r="GS38" s="165">
        <v>-9.2033000000000005</v>
      </c>
      <c r="GT38" s="165">
        <v>161.75229999999999</v>
      </c>
      <c r="GU38" s="165">
        <v>-7.3194999999999997</v>
      </c>
      <c r="GV38" s="165">
        <v>-6.3446999999999996</v>
      </c>
      <c r="GW38" s="165">
        <v>-18.7376</v>
      </c>
      <c r="GX38" s="165">
        <v>3.7094999999999998</v>
      </c>
      <c r="GY38" s="165">
        <v>11.597300000000001</v>
      </c>
      <c r="GZ38" s="165">
        <v>11.748900000000001</v>
      </c>
      <c r="HA38" s="165">
        <v>3</v>
      </c>
      <c r="HB38" s="165">
        <v>30.419899999999998</v>
      </c>
      <c r="HC38" s="165">
        <v>31.4267</v>
      </c>
      <c r="HD38" s="165">
        <v>-12.99</v>
      </c>
      <c r="HE38" s="165">
        <v>6.9635999999999996</v>
      </c>
      <c r="HF38" s="165">
        <v>15.613799999999999</v>
      </c>
      <c r="HG38" s="165">
        <v>14.2546</v>
      </c>
      <c r="HH38" s="165">
        <v>56.853900000000003</v>
      </c>
      <c r="HI38" s="165">
        <v>-18.2835</v>
      </c>
      <c r="HJ38" s="165">
        <v>-17.278700000000001</v>
      </c>
      <c r="HK38" s="166"/>
      <c r="HL38" s="165">
        <v>-5.7123999999999997</v>
      </c>
      <c r="HM38" s="165">
        <v>-9.8135999999999992</v>
      </c>
      <c r="HN38" s="165">
        <v>-11.6206</v>
      </c>
      <c r="HO38" s="166"/>
      <c r="HP38" s="166"/>
      <c r="HQ38" s="165">
        <v>-15.539</v>
      </c>
      <c r="HR38" s="165">
        <v>-14.9842</v>
      </c>
      <c r="HS38" s="165">
        <v>-24.058700000000002</v>
      </c>
      <c r="HT38" s="165">
        <v>-23.526900000000001</v>
      </c>
      <c r="HU38" s="165">
        <v>23.72</v>
      </c>
      <c r="HV38" s="165">
        <v>23.46</v>
      </c>
      <c r="HW38" s="165">
        <v>-33.700000000000003</v>
      </c>
      <c r="HX38" s="165">
        <v>-33.700000000000003</v>
      </c>
      <c r="HY38" s="165">
        <v>1.6892</v>
      </c>
      <c r="HZ38" s="165">
        <v>5.52</v>
      </c>
      <c r="IA38" s="165">
        <v>38.736400000000003</v>
      </c>
      <c r="IB38" s="165">
        <v>20.3507</v>
      </c>
      <c r="IC38" s="165">
        <v>20.3324</v>
      </c>
      <c r="ID38" s="165">
        <v>-11.8</v>
      </c>
      <c r="IE38" s="165">
        <v>-37.1</v>
      </c>
      <c r="IF38" s="165">
        <v>-0.3</v>
      </c>
      <c r="IG38" s="165">
        <v>-0.8</v>
      </c>
      <c r="IH38" s="165">
        <v>-17.558499999999999</v>
      </c>
      <c r="II38" s="166"/>
      <c r="IJ38" s="165">
        <v>-126.4639</v>
      </c>
      <c r="IK38" s="165">
        <v>28.0976</v>
      </c>
      <c r="IL38" s="166"/>
      <c r="IM38" s="165">
        <v>-15.981299999999999</v>
      </c>
      <c r="IN38" s="165">
        <v>8.2697000000000003</v>
      </c>
      <c r="IO38" s="165">
        <v>67.517399999999995</v>
      </c>
      <c r="IP38" s="165">
        <v>100.49930000000001</v>
      </c>
      <c r="IQ38" s="165">
        <v>143.1704</v>
      </c>
      <c r="IR38" s="165">
        <v>55.191899999999997</v>
      </c>
      <c r="IS38" s="165">
        <v>-8.2787000000000006</v>
      </c>
      <c r="IT38" s="165">
        <v>20.622499999999999</v>
      </c>
      <c r="IU38" s="165">
        <v>19.271699999999999</v>
      </c>
      <c r="IV38" s="165">
        <v>-32.811900000000001</v>
      </c>
      <c r="IW38" s="165">
        <v>154.30789999999999</v>
      </c>
      <c r="IX38" s="165">
        <v>-176.43469999999999</v>
      </c>
      <c r="IY38" s="165">
        <v>-17.9529</v>
      </c>
      <c r="IZ38" s="165">
        <v>21.997699999999998</v>
      </c>
      <c r="JA38" s="165">
        <v>-1.8982000000000001</v>
      </c>
      <c r="JB38" s="166"/>
      <c r="JC38" s="165">
        <v>-9.2799999999999994</v>
      </c>
      <c r="JD38" s="165">
        <v>-0.76100000000000001</v>
      </c>
      <c r="JE38" s="165">
        <v>-0.76600000000000001</v>
      </c>
      <c r="JF38" s="165">
        <v>5.68</v>
      </c>
      <c r="JG38" s="165">
        <v>-4.88</v>
      </c>
      <c r="JH38" s="165">
        <v>-1.9365000000000001</v>
      </c>
      <c r="JI38" s="165">
        <v>-0.96589999999999998</v>
      </c>
      <c r="JJ38" s="165">
        <v>10.8995</v>
      </c>
      <c r="JK38" s="165">
        <v>-8.5251999999999999</v>
      </c>
      <c r="JL38" s="165">
        <v>0.5</v>
      </c>
      <c r="JM38" s="165">
        <v>-5.28</v>
      </c>
      <c r="JN38" s="165">
        <v>-5.6159999999999997</v>
      </c>
      <c r="JO38" s="166"/>
      <c r="JP38" s="166"/>
      <c r="JQ38" s="165">
        <v>4.3754</v>
      </c>
      <c r="JR38" s="165">
        <v>4.2447999999999997</v>
      </c>
      <c r="JS38" s="165">
        <v>3.5438999999999998</v>
      </c>
      <c r="JT38" s="166"/>
      <c r="JU38" s="165">
        <v>21.4</v>
      </c>
      <c r="JV38" s="165">
        <v>6.7381000000000002</v>
      </c>
      <c r="JW38" s="165">
        <v>0.82</v>
      </c>
      <c r="JX38" s="166"/>
      <c r="JY38" s="165">
        <v>3.6267999999999998</v>
      </c>
      <c r="JZ38" s="165">
        <v>-19.551500000000001</v>
      </c>
      <c r="KA38" s="165">
        <v>-22.9343</v>
      </c>
      <c r="KB38" s="165">
        <v>6.0681000000000003</v>
      </c>
      <c r="KC38" s="165">
        <v>15.199400000000001</v>
      </c>
      <c r="KD38" s="165">
        <v>-17.896999999999998</v>
      </c>
      <c r="KE38" s="165">
        <v>2.0434000000000001</v>
      </c>
      <c r="KF38" s="165">
        <v>-22.9</v>
      </c>
      <c r="KG38" s="165">
        <v>5.4</v>
      </c>
      <c r="KH38" s="165">
        <v>-69.691000000000003</v>
      </c>
      <c r="KI38" s="165">
        <v>-17.9316</v>
      </c>
    </row>
    <row r="39" spans="1:295" ht="18" customHeight="1" x14ac:dyDescent="0.35">
      <c r="A39" s="161" t="s">
        <v>53</v>
      </c>
      <c r="B39" s="161" t="s">
        <v>743</v>
      </c>
      <c r="C39" s="166">
        <v>0</v>
      </c>
      <c r="D39" s="165">
        <v>6.6193</v>
      </c>
      <c r="E39" s="165">
        <v>-13.870100000000001</v>
      </c>
      <c r="F39" s="165">
        <v>6.1523000000000003</v>
      </c>
      <c r="G39" s="165">
        <v>8.4763999999999999</v>
      </c>
      <c r="H39" s="166"/>
      <c r="I39" s="165">
        <v>16.113</v>
      </c>
      <c r="J39" s="166"/>
      <c r="K39" s="165">
        <v>25.971699999999998</v>
      </c>
      <c r="L39" s="165">
        <v>11.8256</v>
      </c>
      <c r="M39" s="165">
        <v>13.153</v>
      </c>
      <c r="N39" s="165">
        <v>-4.4400000000000004</v>
      </c>
      <c r="O39" s="165">
        <v>-33</v>
      </c>
      <c r="P39" s="165">
        <v>11</v>
      </c>
      <c r="Q39" s="165">
        <v>2.484</v>
      </c>
      <c r="R39" s="165">
        <v>-26.4</v>
      </c>
      <c r="S39" s="165">
        <v>4.5967000000000002</v>
      </c>
      <c r="T39" s="165">
        <v>7.6761999999999997</v>
      </c>
      <c r="U39" s="165">
        <v>5.8204000000000002</v>
      </c>
      <c r="V39" s="165">
        <v>5.7496999999999998</v>
      </c>
      <c r="W39" s="165">
        <v>10.0816</v>
      </c>
      <c r="X39" s="166"/>
      <c r="Y39" s="165">
        <v>0.85299999999999998</v>
      </c>
      <c r="Z39" s="165">
        <v>1.7817000000000001</v>
      </c>
      <c r="AA39" s="166"/>
      <c r="AB39" s="165">
        <v>-0.75449999999999995</v>
      </c>
      <c r="AC39" s="165">
        <v>5.6000000000000001E-2</v>
      </c>
      <c r="AD39" s="165">
        <v>6.6000000000000003E-2</v>
      </c>
      <c r="AE39" s="165">
        <v>8.2609999999999992</v>
      </c>
      <c r="AF39" s="165">
        <v>-15.54</v>
      </c>
      <c r="AG39" s="165">
        <v>2.2000000000000002</v>
      </c>
      <c r="AH39" s="165">
        <v>0.45</v>
      </c>
      <c r="AI39" s="165">
        <v>0.22</v>
      </c>
      <c r="AJ39" s="165">
        <v>-12.64</v>
      </c>
      <c r="AK39" s="165">
        <v>-12.58</v>
      </c>
      <c r="AL39" s="166"/>
      <c r="AM39" s="165">
        <v>-8.31</v>
      </c>
      <c r="AN39" s="165">
        <v>-8.4</v>
      </c>
      <c r="AO39" s="165">
        <v>8.7726000000000006</v>
      </c>
      <c r="AP39" s="165">
        <v>2.0354999999999999</v>
      </c>
      <c r="AQ39" s="165">
        <v>29.119399999999999</v>
      </c>
      <c r="AR39" s="165">
        <v>30.474</v>
      </c>
      <c r="AS39" s="165">
        <v>-17.6234</v>
      </c>
      <c r="AT39" s="165">
        <v>-3.3490000000000002</v>
      </c>
      <c r="AU39" s="165">
        <v>-3.3180000000000001</v>
      </c>
      <c r="AV39" s="165">
        <v>0.65339999999999998</v>
      </c>
      <c r="AW39" s="165">
        <v>0.8528</v>
      </c>
      <c r="AX39" s="166"/>
      <c r="AY39" s="165">
        <v>-10.582800000000001</v>
      </c>
      <c r="AZ39" s="165">
        <v>5.1414</v>
      </c>
      <c r="BA39" s="165">
        <v>27.533300000000001</v>
      </c>
      <c r="BB39" s="165">
        <v>46.144799999999996</v>
      </c>
      <c r="BC39" s="165">
        <v>21.623899999999999</v>
      </c>
      <c r="BD39" s="165">
        <v>-5.7</v>
      </c>
      <c r="BE39" s="165">
        <v>-6.2</v>
      </c>
      <c r="BF39" s="165">
        <v>-27.601600000000001</v>
      </c>
      <c r="BG39" s="165">
        <v>-26.994199999999999</v>
      </c>
      <c r="BH39" s="165">
        <v>-3.7181999999999999</v>
      </c>
      <c r="BI39" s="166"/>
      <c r="BJ39" s="165">
        <v>12.062799999999999</v>
      </c>
      <c r="BK39" s="165">
        <v>9.8534000000000006</v>
      </c>
      <c r="BL39" s="165">
        <v>3.7164000000000001</v>
      </c>
      <c r="BM39" s="165">
        <v>2.4679000000000002</v>
      </c>
      <c r="BN39" s="165">
        <v>-154.27099999999999</v>
      </c>
      <c r="BO39" s="165">
        <v>93.111900000000006</v>
      </c>
      <c r="BP39" s="165">
        <v>93.813900000000004</v>
      </c>
      <c r="BQ39" s="165">
        <v>-79.908699999999996</v>
      </c>
      <c r="BR39" s="165">
        <v>-95.994699999999995</v>
      </c>
      <c r="BS39" s="166"/>
      <c r="BT39" s="166"/>
      <c r="BU39" s="166"/>
      <c r="BV39" s="165">
        <v>41.155700000000003</v>
      </c>
      <c r="BW39" s="165">
        <v>14.26</v>
      </c>
      <c r="BX39" s="165">
        <v>10.8</v>
      </c>
      <c r="BY39" s="165">
        <v>1.21</v>
      </c>
      <c r="BZ39" s="165">
        <v>18.09</v>
      </c>
      <c r="CA39" s="165">
        <v>-20.223299999999998</v>
      </c>
      <c r="CB39" s="165">
        <v>-20.089400000000001</v>
      </c>
      <c r="CC39" s="165">
        <v>29.436599999999999</v>
      </c>
      <c r="CD39" s="165">
        <v>27.200299999999999</v>
      </c>
      <c r="CE39" s="165">
        <v>-3.9399000000000002</v>
      </c>
      <c r="CF39" s="165">
        <v>-22.335799999999999</v>
      </c>
      <c r="CG39" s="165">
        <v>-22.598199999999999</v>
      </c>
      <c r="CH39" s="165">
        <v>11.8911</v>
      </c>
      <c r="CI39" s="165">
        <v>8.3542000000000005</v>
      </c>
      <c r="CJ39" s="166"/>
      <c r="CK39" s="166"/>
      <c r="CL39" s="165">
        <v>77.7</v>
      </c>
      <c r="CM39" s="165">
        <v>-13.5</v>
      </c>
      <c r="CN39" s="165">
        <v>-4.54</v>
      </c>
      <c r="CO39" s="165">
        <v>47.046999999999997</v>
      </c>
      <c r="CP39" s="165">
        <v>46.667099999999998</v>
      </c>
      <c r="CQ39" s="165">
        <v>45.871000000000002</v>
      </c>
      <c r="CR39" s="165">
        <v>70.537899999999993</v>
      </c>
      <c r="CS39" s="165">
        <v>70.904399999999995</v>
      </c>
      <c r="CT39" s="165">
        <v>-20.329799999999999</v>
      </c>
      <c r="CU39" s="165">
        <v>-79.746799999999993</v>
      </c>
      <c r="CV39" s="166"/>
      <c r="CW39" s="165">
        <v>3.6103999999999998</v>
      </c>
      <c r="CX39" s="165">
        <v>36.700000000000003</v>
      </c>
      <c r="CY39" s="165">
        <v>29.11</v>
      </c>
      <c r="CZ39" s="165">
        <v>17.817399999999999</v>
      </c>
      <c r="DA39" s="165">
        <v>17.776499999999999</v>
      </c>
      <c r="DB39" s="165">
        <v>-14.27</v>
      </c>
      <c r="DC39" s="166"/>
      <c r="DD39" s="165">
        <v>-10.037800000000001</v>
      </c>
      <c r="DE39" s="165">
        <v>-9.9244000000000003</v>
      </c>
      <c r="DF39" s="165">
        <v>25.632300000000001</v>
      </c>
      <c r="DG39" s="165">
        <v>1.38E-2</v>
      </c>
      <c r="DH39" s="165">
        <v>-7.5071000000000003</v>
      </c>
      <c r="DI39" s="165">
        <v>-20.100000000000001</v>
      </c>
      <c r="DJ39" s="165">
        <v>-18.100000000000001</v>
      </c>
      <c r="DK39" s="165">
        <v>-3.7707999999999999</v>
      </c>
      <c r="DL39" s="166"/>
      <c r="DM39" s="165">
        <v>59.4634</v>
      </c>
      <c r="DN39" s="165">
        <v>63.277299999999997</v>
      </c>
      <c r="DO39" s="165">
        <v>-4.3</v>
      </c>
      <c r="DP39" s="165">
        <v>-7.77</v>
      </c>
      <c r="DQ39" s="165">
        <v>16.7805</v>
      </c>
      <c r="DR39" s="165">
        <v>-25.3489</v>
      </c>
      <c r="DS39" s="165">
        <v>-10.18</v>
      </c>
      <c r="DT39" s="165">
        <v>-10.35</v>
      </c>
      <c r="DU39" s="165">
        <v>40.74</v>
      </c>
      <c r="DV39" s="165">
        <v>31.63</v>
      </c>
      <c r="DW39" s="165">
        <v>-25.090900000000001</v>
      </c>
      <c r="DX39" s="165">
        <v>-13.1182</v>
      </c>
      <c r="DY39" s="165">
        <v>-41.574199999999998</v>
      </c>
      <c r="DZ39" s="166"/>
      <c r="EA39" s="165">
        <v>74.327200000000005</v>
      </c>
      <c r="EB39" s="165">
        <v>45.722099999999998</v>
      </c>
      <c r="EC39" s="165">
        <v>33.231200000000001</v>
      </c>
      <c r="ED39" s="165">
        <v>34.692300000000003</v>
      </c>
      <c r="EE39" s="165">
        <v>-10.6347</v>
      </c>
      <c r="EF39" s="165">
        <v>-19.154199999999999</v>
      </c>
      <c r="EG39" s="165">
        <v>-14.397</v>
      </c>
      <c r="EH39" s="165">
        <v>-5.7576000000000001</v>
      </c>
      <c r="EI39" s="165">
        <v>-45.845199999999998</v>
      </c>
      <c r="EJ39" s="166"/>
      <c r="EK39" s="165">
        <v>-12.252599999999999</v>
      </c>
      <c r="EL39" s="165">
        <v>-11.5311</v>
      </c>
      <c r="EM39" s="165">
        <v>20.3383</v>
      </c>
      <c r="EN39" s="165">
        <v>1.0206</v>
      </c>
      <c r="EO39" s="165">
        <v>0.2399</v>
      </c>
      <c r="EP39" s="165">
        <v>-3.5880000000000001</v>
      </c>
      <c r="EQ39" s="165">
        <v>-27.444600000000001</v>
      </c>
      <c r="ER39" s="165">
        <v>-27.209</v>
      </c>
      <c r="ES39" s="165">
        <v>7.2870999999999997</v>
      </c>
      <c r="ET39" s="166"/>
      <c r="EU39" s="166"/>
      <c r="EV39" s="165">
        <v>0</v>
      </c>
      <c r="EW39" s="165">
        <v>6.1238999999999999</v>
      </c>
      <c r="EX39" s="165">
        <v>-4.6214000000000004</v>
      </c>
      <c r="EY39" s="165">
        <v>-12.7783</v>
      </c>
      <c r="EZ39" s="165">
        <v>-12.9178</v>
      </c>
      <c r="FA39" s="165">
        <v>7.0838000000000001</v>
      </c>
      <c r="FB39" s="165">
        <v>1.6926000000000001</v>
      </c>
      <c r="FC39" s="165">
        <v>-20.1783</v>
      </c>
      <c r="FD39" s="165">
        <v>6.6360000000000001</v>
      </c>
      <c r="FE39" s="166"/>
      <c r="FF39" s="166"/>
      <c r="FG39" s="165">
        <v>0</v>
      </c>
      <c r="FH39" s="165">
        <v>2.7706</v>
      </c>
      <c r="FI39" s="165">
        <v>0</v>
      </c>
      <c r="FJ39" s="165">
        <v>15.071099999999999</v>
      </c>
      <c r="FK39" s="165">
        <v>14.903600000000001</v>
      </c>
      <c r="FL39" s="165">
        <v>10.382300000000001</v>
      </c>
      <c r="FM39" s="165">
        <v>33.404299999999999</v>
      </c>
      <c r="FN39" s="166"/>
      <c r="FO39" s="165">
        <v>21.877099999999999</v>
      </c>
      <c r="FP39" s="165">
        <v>33.172199999999997</v>
      </c>
      <c r="FQ39" s="166"/>
      <c r="FR39" s="165">
        <v>-12.77</v>
      </c>
      <c r="FS39" s="165">
        <v>-1.2007000000000001</v>
      </c>
      <c r="FT39" s="165">
        <v>0.32429999999999998</v>
      </c>
      <c r="FU39" s="166"/>
      <c r="FV39" s="165">
        <v>1.57</v>
      </c>
      <c r="FW39" s="165">
        <v>-21.596499999999999</v>
      </c>
      <c r="FX39" s="165">
        <v>1.3357000000000001</v>
      </c>
      <c r="FY39" s="165">
        <v>5.7709999999999999</v>
      </c>
      <c r="FZ39" s="165">
        <v>0.89</v>
      </c>
      <c r="GA39" s="165">
        <v>1.9726999999999999</v>
      </c>
      <c r="GB39" s="165">
        <v>25.71</v>
      </c>
      <c r="GC39" s="165">
        <v>-39.548699999999997</v>
      </c>
      <c r="GD39" s="165">
        <v>-30.2273</v>
      </c>
      <c r="GE39" s="165">
        <v>-3.05</v>
      </c>
      <c r="GF39" s="165">
        <v>34.475700000000003</v>
      </c>
      <c r="GG39" s="166"/>
      <c r="GH39" s="165">
        <v>27.377199999999998</v>
      </c>
      <c r="GI39" s="166"/>
      <c r="GJ39" s="165">
        <v>-11.8683</v>
      </c>
      <c r="GK39" s="165">
        <v>2.7229000000000001</v>
      </c>
      <c r="GL39" s="166"/>
      <c r="GM39" s="166"/>
      <c r="GN39" s="165">
        <v>-13.1271</v>
      </c>
      <c r="GO39" s="165">
        <v>-30.0899</v>
      </c>
      <c r="GP39" s="165">
        <v>12.2034</v>
      </c>
      <c r="GQ39" s="165">
        <v>-33.360700000000001</v>
      </c>
      <c r="GR39" s="165">
        <v>-23.054400000000001</v>
      </c>
      <c r="GS39" s="165">
        <v>-9.7965</v>
      </c>
      <c r="GT39" s="165">
        <v>159.03700000000001</v>
      </c>
      <c r="GU39" s="165">
        <v>-7.4958999999999998</v>
      </c>
      <c r="GV39" s="165">
        <v>-5.0111999999999997</v>
      </c>
      <c r="GW39" s="165">
        <v>-19.559200000000001</v>
      </c>
      <c r="GX39" s="165">
        <v>3.8370000000000002</v>
      </c>
      <c r="GY39" s="165">
        <v>11.8171</v>
      </c>
      <c r="GZ39" s="165">
        <v>11.9862</v>
      </c>
      <c r="HA39" s="166"/>
      <c r="HB39" s="165">
        <v>28.461300000000001</v>
      </c>
      <c r="HC39" s="165">
        <v>28.409800000000001</v>
      </c>
      <c r="HD39" s="165">
        <v>-14.25</v>
      </c>
      <c r="HE39" s="165">
        <v>7.5773000000000001</v>
      </c>
      <c r="HF39" s="165">
        <v>15.715400000000001</v>
      </c>
      <c r="HG39" s="165">
        <v>14.2563</v>
      </c>
      <c r="HH39" s="165">
        <v>55.425199999999997</v>
      </c>
      <c r="HI39" s="165">
        <v>-17.434899999999999</v>
      </c>
      <c r="HJ39" s="165">
        <v>-17.603100000000001</v>
      </c>
      <c r="HK39" s="166"/>
      <c r="HL39" s="165">
        <v>-5.5483000000000002</v>
      </c>
      <c r="HM39" s="165">
        <v>-13.1694</v>
      </c>
      <c r="HN39" s="165">
        <v>-14.306900000000001</v>
      </c>
      <c r="HO39" s="166"/>
      <c r="HP39" s="166"/>
      <c r="HQ39" s="165">
        <v>-14.2591</v>
      </c>
      <c r="HR39" s="165">
        <v>-13.660299999999999</v>
      </c>
      <c r="HS39" s="165">
        <v>-23.419899999999998</v>
      </c>
      <c r="HT39" s="165">
        <v>-22.881799999999998</v>
      </c>
      <c r="HU39" s="165">
        <v>25.46</v>
      </c>
      <c r="HV39" s="165">
        <v>25.66</v>
      </c>
      <c r="HW39" s="165">
        <v>-33.6</v>
      </c>
      <c r="HX39" s="165">
        <v>-32.6</v>
      </c>
      <c r="HY39" s="165">
        <v>1.7057</v>
      </c>
      <c r="HZ39" s="165">
        <v>4.24</v>
      </c>
      <c r="IA39" s="165">
        <v>33.177700000000002</v>
      </c>
      <c r="IB39" s="165">
        <v>26.5153</v>
      </c>
      <c r="IC39" s="165">
        <v>26.294599999999999</v>
      </c>
      <c r="ID39" s="165">
        <v>-12.3</v>
      </c>
      <c r="IE39" s="165">
        <v>-36.700000000000003</v>
      </c>
      <c r="IF39" s="165">
        <v>-1.2</v>
      </c>
      <c r="IG39" s="165">
        <v>-2.1</v>
      </c>
      <c r="IH39" s="166"/>
      <c r="II39" s="166"/>
      <c r="IJ39" s="165">
        <v>-123.72199999999999</v>
      </c>
      <c r="IK39" s="165">
        <v>28.877800000000001</v>
      </c>
      <c r="IL39" s="165">
        <v>-271.72559999999999</v>
      </c>
      <c r="IM39" s="165">
        <v>-14.367100000000001</v>
      </c>
      <c r="IN39" s="165">
        <v>7.3589000000000002</v>
      </c>
      <c r="IO39" s="165">
        <v>66.932900000000004</v>
      </c>
      <c r="IP39" s="165">
        <v>100.3236</v>
      </c>
      <c r="IQ39" s="165">
        <v>139.7636</v>
      </c>
      <c r="IR39" s="165">
        <v>52.888599999999997</v>
      </c>
      <c r="IS39" s="165">
        <v>-5.1414</v>
      </c>
      <c r="IT39" s="165">
        <v>22.334299999999999</v>
      </c>
      <c r="IU39" s="165">
        <v>20.867000000000001</v>
      </c>
      <c r="IV39" s="165">
        <v>-27.151499999999999</v>
      </c>
      <c r="IW39" s="165">
        <v>155.05719999999999</v>
      </c>
      <c r="IX39" s="165">
        <v>-174.66759999999999</v>
      </c>
      <c r="IY39" s="165">
        <v>-18.789000000000001</v>
      </c>
      <c r="IZ39" s="165">
        <v>21.588999999999999</v>
      </c>
      <c r="JA39" s="165">
        <v>-0.46750000000000003</v>
      </c>
      <c r="JB39" s="166"/>
      <c r="JC39" s="165">
        <v>-8.8000000000000007</v>
      </c>
      <c r="JD39" s="165">
        <v>-0.69499999999999995</v>
      </c>
      <c r="JE39" s="165">
        <v>-0.68600000000000005</v>
      </c>
      <c r="JF39" s="165">
        <v>5.2</v>
      </c>
      <c r="JG39" s="165">
        <v>-4.4000000000000004</v>
      </c>
      <c r="JH39" s="165">
        <v>-1.7802</v>
      </c>
      <c r="JI39" s="165">
        <v>-1.1704000000000001</v>
      </c>
      <c r="JJ39" s="165">
        <v>11.223000000000001</v>
      </c>
      <c r="JK39" s="165">
        <v>-8.5251999999999999</v>
      </c>
      <c r="JL39" s="165">
        <v>0.8</v>
      </c>
      <c r="JM39" s="165">
        <v>-4.34</v>
      </c>
      <c r="JN39" s="165">
        <v>-5.0129999999999999</v>
      </c>
      <c r="JO39" s="166"/>
      <c r="JP39" s="166"/>
      <c r="JQ39" s="165">
        <v>4.0782999999999996</v>
      </c>
      <c r="JR39" s="165">
        <v>3.8586</v>
      </c>
      <c r="JS39" s="165">
        <v>2.6126999999999998</v>
      </c>
      <c r="JT39" s="166"/>
      <c r="JU39" s="165">
        <v>21.7</v>
      </c>
      <c r="JV39" s="165">
        <v>6.9158999999999997</v>
      </c>
      <c r="JW39" s="165">
        <v>0.74</v>
      </c>
      <c r="JX39" s="166"/>
      <c r="JY39" s="165">
        <v>4.3079000000000001</v>
      </c>
      <c r="JZ39" s="165">
        <v>-19.595500000000001</v>
      </c>
      <c r="KA39" s="165">
        <v>-22.740100000000002</v>
      </c>
      <c r="KB39" s="165">
        <v>7.3357999999999999</v>
      </c>
      <c r="KC39" s="165">
        <v>15.2088</v>
      </c>
      <c r="KD39" s="165">
        <v>-17.6326</v>
      </c>
      <c r="KE39" s="165">
        <v>2.4317000000000002</v>
      </c>
      <c r="KF39" s="165">
        <v>-23.1</v>
      </c>
      <c r="KG39" s="165">
        <v>5.9</v>
      </c>
      <c r="KH39" s="165">
        <v>-69.129000000000005</v>
      </c>
      <c r="KI39" s="165">
        <v>-20.726800000000001</v>
      </c>
    </row>
    <row r="40" spans="1:295" ht="18" customHeight="1" x14ac:dyDescent="0.35">
      <c r="A40" s="161" t="s">
        <v>53</v>
      </c>
      <c r="B40" s="161" t="s">
        <v>744</v>
      </c>
      <c r="C40" s="169">
        <v>0</v>
      </c>
      <c r="D40" s="168">
        <v>6.7887000000000004</v>
      </c>
      <c r="E40" s="168">
        <v>-14.1343</v>
      </c>
      <c r="F40" s="168">
        <v>7.6657000000000002</v>
      </c>
      <c r="G40" s="168">
        <v>8.3744999999999994</v>
      </c>
      <c r="H40" s="169"/>
      <c r="I40" s="168">
        <v>15.972200000000001</v>
      </c>
      <c r="J40" s="169"/>
      <c r="K40" s="168">
        <v>26.099799999999998</v>
      </c>
      <c r="L40" s="168">
        <v>11.7186</v>
      </c>
      <c r="M40" s="168">
        <v>13.03</v>
      </c>
      <c r="N40" s="168">
        <v>-4.4400000000000004</v>
      </c>
      <c r="O40" s="169"/>
      <c r="P40" s="168">
        <v>11</v>
      </c>
      <c r="Q40" s="168">
        <v>3.3119999999999998</v>
      </c>
      <c r="R40" s="168">
        <v>-26.4</v>
      </c>
      <c r="S40" s="168">
        <v>4.5396000000000001</v>
      </c>
      <c r="T40" s="168">
        <v>8.0808</v>
      </c>
      <c r="U40" s="168">
        <v>6.7365000000000004</v>
      </c>
      <c r="V40" s="168">
        <v>6.5632999999999999</v>
      </c>
      <c r="W40" s="168">
        <v>11.582000000000001</v>
      </c>
      <c r="X40" s="168">
        <v>0</v>
      </c>
      <c r="Y40" s="168">
        <v>1.6088</v>
      </c>
      <c r="Z40" s="168">
        <v>2.1436999999999999</v>
      </c>
      <c r="AA40" s="169"/>
      <c r="AB40" s="168">
        <v>-0.70209999999999995</v>
      </c>
      <c r="AC40" s="168">
        <v>4.0000000000000001E-3</v>
      </c>
      <c r="AD40" s="168">
        <v>2.1000000000000001E-2</v>
      </c>
      <c r="AE40" s="168">
        <v>8.36</v>
      </c>
      <c r="AF40" s="168">
        <v>-15.54</v>
      </c>
      <c r="AG40" s="168">
        <v>2.2000000000000002</v>
      </c>
      <c r="AH40" s="168">
        <v>0.36799999999999999</v>
      </c>
      <c r="AI40" s="168">
        <v>0.22</v>
      </c>
      <c r="AJ40" s="168">
        <v>-13.05</v>
      </c>
      <c r="AK40" s="168">
        <v>-12.9</v>
      </c>
      <c r="AL40" s="169"/>
      <c r="AM40" s="168">
        <v>-8.4</v>
      </c>
      <c r="AN40" s="168">
        <v>-8.49</v>
      </c>
      <c r="AO40" s="168">
        <v>8.7738999999999994</v>
      </c>
      <c r="AP40" s="168">
        <v>2.1408</v>
      </c>
      <c r="AQ40" s="168">
        <v>28.698499999999999</v>
      </c>
      <c r="AR40" s="168">
        <v>30.1967</v>
      </c>
      <c r="AS40" s="168">
        <v>-17.347100000000001</v>
      </c>
      <c r="AT40" s="168">
        <v>-3.3490000000000002</v>
      </c>
      <c r="AU40" s="168">
        <v>-3.0520999999999998</v>
      </c>
      <c r="AV40" s="168">
        <v>0.1724</v>
      </c>
      <c r="AW40" s="168">
        <v>0.37009999999999998</v>
      </c>
      <c r="AX40" s="169"/>
      <c r="AY40" s="168">
        <v>-10.3148</v>
      </c>
      <c r="AZ40" s="168">
        <v>5.5359999999999996</v>
      </c>
      <c r="BA40" s="168">
        <v>27.711600000000001</v>
      </c>
      <c r="BB40" s="168">
        <v>48.658000000000001</v>
      </c>
      <c r="BC40" s="168">
        <v>21.8611</v>
      </c>
      <c r="BD40" s="168">
        <v>-6.4</v>
      </c>
      <c r="BE40" s="168">
        <v>-6.6</v>
      </c>
      <c r="BF40" s="168">
        <v>-27.8062</v>
      </c>
      <c r="BG40" s="168">
        <v>-27.695599999999999</v>
      </c>
      <c r="BH40" s="168">
        <v>-3.8212000000000002</v>
      </c>
      <c r="BI40" s="169"/>
      <c r="BJ40" s="168">
        <v>11.7239</v>
      </c>
      <c r="BK40" s="168">
        <v>9.7025000000000006</v>
      </c>
      <c r="BL40" s="168">
        <v>3.8767999999999998</v>
      </c>
      <c r="BM40" s="168">
        <v>2.6267999999999998</v>
      </c>
      <c r="BN40" s="168">
        <v>-156.43780000000001</v>
      </c>
      <c r="BO40" s="168">
        <v>93.569699999999997</v>
      </c>
      <c r="BP40" s="168">
        <v>94.241100000000003</v>
      </c>
      <c r="BQ40" s="168">
        <v>-75.637600000000006</v>
      </c>
      <c r="BR40" s="168">
        <v>-97.1387</v>
      </c>
      <c r="BS40" s="169"/>
      <c r="BT40" s="169"/>
      <c r="BU40" s="169"/>
      <c r="BV40" s="168">
        <v>40.975999999999999</v>
      </c>
      <c r="BW40" s="168">
        <v>14.1</v>
      </c>
      <c r="BX40" s="168">
        <v>10.53</v>
      </c>
      <c r="BY40" s="168">
        <v>0.82</v>
      </c>
      <c r="BZ40" s="168">
        <v>18.04</v>
      </c>
      <c r="CA40" s="168">
        <v>-20.491199999999999</v>
      </c>
      <c r="CB40" s="168">
        <v>-20.6252</v>
      </c>
      <c r="CC40" s="168">
        <v>29.8081</v>
      </c>
      <c r="CD40" s="168">
        <v>27.419499999999999</v>
      </c>
      <c r="CE40" s="168">
        <v>-2.9384999999999999</v>
      </c>
      <c r="CF40" s="168">
        <v>-22.722300000000001</v>
      </c>
      <c r="CG40" s="168">
        <v>-22.750499999999999</v>
      </c>
      <c r="CH40" s="168">
        <v>11.6195</v>
      </c>
      <c r="CI40" s="168">
        <v>8.5368999999999993</v>
      </c>
      <c r="CJ40" s="169"/>
      <c r="CK40" s="169"/>
      <c r="CL40" s="168">
        <v>76.099999999999994</v>
      </c>
      <c r="CM40" s="168">
        <v>-14.2</v>
      </c>
      <c r="CN40" s="168">
        <v>-4.62</v>
      </c>
      <c r="CO40" s="168">
        <v>45.698599999999999</v>
      </c>
      <c r="CP40" s="168">
        <v>46.836399999999998</v>
      </c>
      <c r="CQ40" s="168">
        <v>45.203299999999999</v>
      </c>
      <c r="CR40" s="168">
        <v>72.755300000000005</v>
      </c>
      <c r="CS40" s="168">
        <v>72.1571</v>
      </c>
      <c r="CT40" s="168">
        <v>-19.684899999999999</v>
      </c>
      <c r="CU40" s="168">
        <v>-80.894000000000005</v>
      </c>
      <c r="CV40" s="169"/>
      <c r="CW40" s="168">
        <v>3.4716999999999998</v>
      </c>
      <c r="CX40" s="168">
        <v>35.19</v>
      </c>
      <c r="CY40" s="168">
        <v>28.82</v>
      </c>
      <c r="CZ40" s="168">
        <v>17.817399999999999</v>
      </c>
      <c r="DA40" s="168">
        <v>17.678799999999999</v>
      </c>
      <c r="DB40" s="168">
        <v>-14.19</v>
      </c>
      <c r="DC40" s="169"/>
      <c r="DD40" s="168">
        <v>-10.283099999999999</v>
      </c>
      <c r="DE40" s="168">
        <v>-9.7550000000000008</v>
      </c>
      <c r="DF40" s="168">
        <v>26.074400000000001</v>
      </c>
      <c r="DG40" s="168">
        <v>1.37E-2</v>
      </c>
      <c r="DH40" s="168">
        <v>-7.4935999999999998</v>
      </c>
      <c r="DI40" s="169"/>
      <c r="DJ40" s="168">
        <v>-18.5</v>
      </c>
      <c r="DK40" s="168">
        <v>-3.5985999999999998</v>
      </c>
      <c r="DL40" s="169"/>
      <c r="DM40" s="168">
        <v>59.7789</v>
      </c>
      <c r="DN40" s="168">
        <v>63.277299999999997</v>
      </c>
      <c r="DO40" s="168">
        <v>-4.91</v>
      </c>
      <c r="DP40" s="168">
        <v>-7.84</v>
      </c>
      <c r="DQ40" s="168">
        <v>16.483499999999999</v>
      </c>
      <c r="DR40" s="168">
        <v>-25.709</v>
      </c>
      <c r="DS40" s="168">
        <v>-10.25</v>
      </c>
      <c r="DT40" s="168">
        <v>-10.35</v>
      </c>
      <c r="DU40" s="168">
        <v>37.69</v>
      </c>
      <c r="DV40" s="168">
        <v>31.28</v>
      </c>
      <c r="DW40" s="168">
        <v>-26.381799999999998</v>
      </c>
      <c r="DX40" s="168">
        <v>-13.327299999999999</v>
      </c>
      <c r="DY40" s="168">
        <v>-41.08</v>
      </c>
      <c r="DZ40" s="169"/>
      <c r="EA40" s="168">
        <v>75.218199999999996</v>
      </c>
      <c r="EB40" s="168">
        <v>44.197099999999999</v>
      </c>
      <c r="EC40" s="168">
        <v>32.726100000000002</v>
      </c>
      <c r="ED40" s="168">
        <v>32.4221</v>
      </c>
      <c r="EE40" s="168">
        <v>-10.2446</v>
      </c>
      <c r="EF40" s="168">
        <v>-17.97</v>
      </c>
      <c r="EG40" s="168">
        <v>-13.952</v>
      </c>
      <c r="EH40" s="168">
        <v>-9.4896999999999991</v>
      </c>
      <c r="EI40" s="168">
        <v>-45.549799999999998</v>
      </c>
      <c r="EJ40" s="169"/>
      <c r="EK40" s="168">
        <v>-12.0722</v>
      </c>
      <c r="EL40" s="168">
        <v>-11.3813</v>
      </c>
      <c r="EM40" s="168">
        <v>17.884699999999999</v>
      </c>
      <c r="EN40" s="168">
        <v>2.4098000000000002</v>
      </c>
      <c r="EO40" s="168">
        <v>0.78580000000000005</v>
      </c>
      <c r="EP40" s="168">
        <v>20.495999999999999</v>
      </c>
      <c r="EQ40" s="168">
        <v>-28.315000000000001</v>
      </c>
      <c r="ER40" s="168">
        <v>-28.050899999999999</v>
      </c>
      <c r="ES40" s="168">
        <v>7.8526999999999996</v>
      </c>
      <c r="ET40" s="169"/>
      <c r="EU40" s="169"/>
      <c r="EV40" s="168">
        <v>1.6</v>
      </c>
      <c r="EW40" s="168">
        <v>5.4505999999999997</v>
      </c>
      <c r="EX40" s="168">
        <v>-1.7182999999999999</v>
      </c>
      <c r="EY40" s="168">
        <v>-10.9329</v>
      </c>
      <c r="EZ40" s="168">
        <v>-11.112</v>
      </c>
      <c r="FA40" s="168">
        <v>6.6043000000000003</v>
      </c>
      <c r="FB40" s="168">
        <v>3.7900000000000003E-2</v>
      </c>
      <c r="FC40" s="168">
        <v>-23.2453</v>
      </c>
      <c r="FD40" s="168">
        <v>5.8357000000000001</v>
      </c>
      <c r="FE40" s="169"/>
      <c r="FF40" s="169"/>
      <c r="FG40" s="168">
        <v>0</v>
      </c>
      <c r="FH40" s="168">
        <v>2.8519000000000001</v>
      </c>
      <c r="FI40" s="168">
        <v>0</v>
      </c>
      <c r="FJ40" s="168">
        <v>14.401199999999999</v>
      </c>
      <c r="FK40" s="168">
        <v>13.731400000000001</v>
      </c>
      <c r="FL40" s="168">
        <v>10.7172</v>
      </c>
      <c r="FM40" s="168">
        <v>32.321599999999997</v>
      </c>
      <c r="FN40" s="169"/>
      <c r="FO40" s="168">
        <v>21.3385</v>
      </c>
      <c r="FP40" s="168">
        <v>33.273400000000002</v>
      </c>
      <c r="FQ40" s="168">
        <v>22.828700000000001</v>
      </c>
      <c r="FR40" s="168">
        <v>-12.74</v>
      </c>
      <c r="FS40" s="168">
        <v>-1.0065999999999999</v>
      </c>
      <c r="FT40" s="168">
        <v>0.35089999999999999</v>
      </c>
      <c r="FU40" s="169"/>
      <c r="FV40" s="168">
        <v>1.4</v>
      </c>
      <c r="FW40" s="168">
        <v>-23.709299999999999</v>
      </c>
      <c r="FX40" s="168">
        <v>1.3504</v>
      </c>
      <c r="FY40" s="168">
        <v>5.8019999999999996</v>
      </c>
      <c r="FZ40" s="168">
        <v>1.014</v>
      </c>
      <c r="GA40" s="168">
        <v>2.0823999999999998</v>
      </c>
      <c r="GB40" s="168">
        <v>25.59</v>
      </c>
      <c r="GC40" s="168">
        <v>-40.575800000000001</v>
      </c>
      <c r="GD40" s="168">
        <v>-30.5091</v>
      </c>
      <c r="GE40" s="168">
        <v>-3.09</v>
      </c>
      <c r="GF40" s="168">
        <v>34.396299999999997</v>
      </c>
      <c r="GG40" s="169"/>
      <c r="GH40" s="168">
        <v>27.193200000000001</v>
      </c>
      <c r="GI40" s="169"/>
      <c r="GJ40" s="168">
        <v>-11.651</v>
      </c>
      <c r="GK40" s="168">
        <v>2.7408000000000001</v>
      </c>
      <c r="GL40" s="169"/>
      <c r="GM40" s="169"/>
      <c r="GN40" s="168">
        <v>-12.8308</v>
      </c>
      <c r="GO40" s="168">
        <v>-29.084700000000002</v>
      </c>
      <c r="GP40" s="168">
        <v>10.6806</v>
      </c>
      <c r="GQ40" s="168">
        <v>-33.276699999999998</v>
      </c>
      <c r="GR40" s="168">
        <v>-22.7364</v>
      </c>
      <c r="GS40" s="168">
        <v>-8.9847999999999999</v>
      </c>
      <c r="GT40" s="168">
        <v>161.9614</v>
      </c>
      <c r="GU40" s="168">
        <v>-7.6342999999999996</v>
      </c>
      <c r="GV40" s="168">
        <v>-5.1035000000000004</v>
      </c>
      <c r="GW40" s="168">
        <v>-18.659500000000001</v>
      </c>
      <c r="GX40" s="168">
        <v>3.7002999999999999</v>
      </c>
      <c r="GY40" s="168">
        <v>11.7804</v>
      </c>
      <c r="GZ40" s="168">
        <v>11.867599999999999</v>
      </c>
      <c r="HA40" s="168">
        <v>3.165</v>
      </c>
      <c r="HB40" s="168">
        <v>30.7379</v>
      </c>
      <c r="HC40" s="168">
        <v>31.661200000000001</v>
      </c>
      <c r="HD40" s="168">
        <v>-11.73</v>
      </c>
      <c r="HE40" s="168">
        <v>7.1614000000000004</v>
      </c>
      <c r="HF40" s="168">
        <v>15.5213</v>
      </c>
      <c r="HG40" s="168">
        <v>16.921600000000002</v>
      </c>
      <c r="HH40" s="168">
        <v>57.6813</v>
      </c>
      <c r="HI40" s="168">
        <v>-16.373200000000001</v>
      </c>
      <c r="HJ40" s="168">
        <v>-15.898400000000001</v>
      </c>
      <c r="HK40" s="168">
        <v>0</v>
      </c>
      <c r="HL40" s="168">
        <v>-5.8992000000000004</v>
      </c>
      <c r="HM40" s="168">
        <v>-11.5572</v>
      </c>
      <c r="HN40" s="168">
        <v>-12.0784</v>
      </c>
      <c r="HO40" s="169"/>
      <c r="HP40" s="169"/>
      <c r="HQ40" s="168">
        <v>-14.248100000000001</v>
      </c>
      <c r="HR40" s="168">
        <v>-13.6439</v>
      </c>
      <c r="HS40" s="168">
        <v>-20.875499999999999</v>
      </c>
      <c r="HT40" s="168">
        <v>-20.254100000000001</v>
      </c>
      <c r="HU40" s="168">
        <v>29.42</v>
      </c>
      <c r="HV40" s="168">
        <v>28.94</v>
      </c>
      <c r="HW40" s="168">
        <v>-31</v>
      </c>
      <c r="HX40" s="168">
        <v>-30.9</v>
      </c>
      <c r="HY40" s="168">
        <v>1.583</v>
      </c>
      <c r="HZ40" s="168">
        <v>1.92</v>
      </c>
      <c r="IA40" s="168">
        <v>31.7074</v>
      </c>
      <c r="IB40" s="168">
        <v>27.259399999999999</v>
      </c>
      <c r="IC40" s="168">
        <v>26.977</v>
      </c>
      <c r="ID40" s="168">
        <v>-12.7</v>
      </c>
      <c r="IE40" s="168">
        <v>-35.799999999999997</v>
      </c>
      <c r="IF40" s="168">
        <v>-0.3</v>
      </c>
      <c r="IG40" s="168">
        <v>-1.3</v>
      </c>
      <c r="IH40" s="168">
        <v>-17.7807</v>
      </c>
      <c r="II40" s="168">
        <v>-17.707799999999999</v>
      </c>
      <c r="IJ40" s="168">
        <v>-122.3113</v>
      </c>
      <c r="IK40" s="168">
        <v>25.5122</v>
      </c>
      <c r="IL40" s="168">
        <v>-269.0745</v>
      </c>
      <c r="IM40" s="168">
        <v>-15.8901</v>
      </c>
      <c r="IN40" s="168">
        <v>6.9211</v>
      </c>
      <c r="IO40" s="168">
        <v>71.389399999999995</v>
      </c>
      <c r="IP40" s="168">
        <v>96.894300000000001</v>
      </c>
      <c r="IQ40" s="168">
        <v>135.74770000000001</v>
      </c>
      <c r="IR40" s="168">
        <v>54.583199999999998</v>
      </c>
      <c r="IS40" s="168">
        <v>-5.3571</v>
      </c>
      <c r="IT40" s="168">
        <v>23.388000000000002</v>
      </c>
      <c r="IU40" s="168">
        <v>22.904299999999999</v>
      </c>
      <c r="IV40" s="168">
        <v>-28.239899999999999</v>
      </c>
      <c r="IW40" s="168">
        <v>155.119</v>
      </c>
      <c r="IX40" s="168">
        <v>-176.41980000000001</v>
      </c>
      <c r="IY40" s="168">
        <v>-19.7395</v>
      </c>
      <c r="IZ40" s="168">
        <v>23.159600000000001</v>
      </c>
      <c r="JA40" s="168">
        <v>-0.81910000000000005</v>
      </c>
      <c r="JB40" s="169"/>
      <c r="JC40" s="168">
        <v>-7.92</v>
      </c>
      <c r="JD40" s="168">
        <v>-0.86499999999999999</v>
      </c>
      <c r="JE40" s="168">
        <v>-0.86299999999999999</v>
      </c>
      <c r="JF40" s="168">
        <v>4.4800000000000004</v>
      </c>
      <c r="JG40" s="168">
        <v>-3.52</v>
      </c>
      <c r="JH40" s="168">
        <v>-1.8266</v>
      </c>
      <c r="JI40" s="168">
        <v>-2.1958000000000002</v>
      </c>
      <c r="JJ40" s="168">
        <v>10.8995</v>
      </c>
      <c r="JK40" s="168">
        <v>-8.8762000000000008</v>
      </c>
      <c r="JL40" s="168">
        <v>1.6</v>
      </c>
      <c r="JM40" s="168">
        <v>-1.913</v>
      </c>
      <c r="JN40" s="168">
        <v>-1.3129999999999999</v>
      </c>
      <c r="JO40" s="168">
        <v>2.8712</v>
      </c>
      <c r="JP40" s="168">
        <v>3.2938000000000001</v>
      </c>
      <c r="JQ40" s="168">
        <v>3.7745000000000002</v>
      </c>
      <c r="JR40" s="168">
        <v>5.2469000000000001</v>
      </c>
      <c r="JS40" s="168">
        <v>2.7237</v>
      </c>
      <c r="JT40" s="169"/>
      <c r="JU40" s="168">
        <v>20.399999999999999</v>
      </c>
      <c r="JV40" s="168">
        <v>6.2742000000000004</v>
      </c>
      <c r="JW40" s="168">
        <v>0.81</v>
      </c>
      <c r="JX40" s="169"/>
      <c r="JY40" s="168">
        <v>3.0806</v>
      </c>
      <c r="JZ40" s="168">
        <v>-18.3461</v>
      </c>
      <c r="KA40" s="168">
        <v>-22.547799999999999</v>
      </c>
      <c r="KB40" s="168">
        <v>5.4231999999999996</v>
      </c>
      <c r="KC40" s="168">
        <v>13.8963</v>
      </c>
      <c r="KD40" s="168">
        <v>-18.257000000000001</v>
      </c>
      <c r="KE40" s="168">
        <v>3.0375999999999999</v>
      </c>
      <c r="KF40" s="168">
        <v>-22.4</v>
      </c>
      <c r="KG40" s="168">
        <v>4.5</v>
      </c>
      <c r="KH40" s="168">
        <v>-69.7791</v>
      </c>
      <c r="KI40" s="168">
        <v>-21.584499999999998</v>
      </c>
    </row>
    <row r="41" spans="1:295" ht="18" customHeight="1" x14ac:dyDescent="0.35">
      <c r="A41" s="161" t="s">
        <v>53</v>
      </c>
      <c r="B41" s="161" t="s">
        <v>745</v>
      </c>
      <c r="C41" s="163">
        <v>0</v>
      </c>
      <c r="D41" s="162">
        <v>6.7961999999999998</v>
      </c>
      <c r="E41" s="163"/>
      <c r="F41" s="162">
        <v>10.065200000000001</v>
      </c>
      <c r="G41" s="162">
        <v>8.0760000000000005</v>
      </c>
      <c r="H41" s="163"/>
      <c r="I41" s="162">
        <v>15.596399999999999</v>
      </c>
      <c r="J41" s="163"/>
      <c r="K41" s="162">
        <v>25.483599999999999</v>
      </c>
      <c r="L41" s="162">
        <v>11.3467</v>
      </c>
      <c r="M41" s="162">
        <v>12.6503</v>
      </c>
      <c r="N41" s="162">
        <v>0</v>
      </c>
      <c r="O41" s="163"/>
      <c r="P41" s="162">
        <v>8.8000000000000007</v>
      </c>
      <c r="Q41" s="163"/>
      <c r="R41" s="162">
        <v>-24.2</v>
      </c>
      <c r="S41" s="162">
        <v>4.2263000000000002</v>
      </c>
      <c r="T41" s="162">
        <v>8.2620000000000005</v>
      </c>
      <c r="U41" s="162">
        <v>6.4953000000000003</v>
      </c>
      <c r="V41" s="162">
        <v>6.4878</v>
      </c>
      <c r="W41" s="162">
        <v>11.4072</v>
      </c>
      <c r="X41" s="163"/>
      <c r="Y41" s="162">
        <v>1.9248000000000001</v>
      </c>
      <c r="Z41" s="162">
        <v>1.8745000000000001</v>
      </c>
      <c r="AA41" s="163"/>
      <c r="AB41" s="162">
        <v>-0.76480000000000004</v>
      </c>
      <c r="AC41" s="162">
        <v>-4.0000000000000001E-3</v>
      </c>
      <c r="AD41" s="162">
        <v>6.0000000000000001E-3</v>
      </c>
      <c r="AE41" s="162">
        <v>8.5280000000000005</v>
      </c>
      <c r="AF41" s="162">
        <v>-19.98</v>
      </c>
      <c r="AG41" s="162">
        <v>0</v>
      </c>
      <c r="AH41" s="162">
        <v>0.54300000000000004</v>
      </c>
      <c r="AI41" s="162">
        <v>0.222</v>
      </c>
      <c r="AJ41" s="162">
        <v>-13.54</v>
      </c>
      <c r="AK41" s="162">
        <v>-13.49</v>
      </c>
      <c r="AL41" s="163"/>
      <c r="AM41" s="162">
        <v>-8.31</v>
      </c>
      <c r="AN41" s="162">
        <v>-8.3800000000000008</v>
      </c>
      <c r="AO41" s="162">
        <v>8.7908000000000008</v>
      </c>
      <c r="AP41" s="162">
        <v>2.2581000000000002</v>
      </c>
      <c r="AQ41" s="162">
        <v>30.4298</v>
      </c>
      <c r="AR41" s="162">
        <v>33.096699999999998</v>
      </c>
      <c r="AS41" s="162">
        <v>-18.486999999999998</v>
      </c>
      <c r="AT41" s="162">
        <v>-2.9470999999999998</v>
      </c>
      <c r="AU41" s="162">
        <v>-3.0567000000000002</v>
      </c>
      <c r="AV41" s="162">
        <v>-0.88139999999999996</v>
      </c>
      <c r="AW41" s="162">
        <v>-0.77569999999999995</v>
      </c>
      <c r="AX41" s="163"/>
      <c r="AY41" s="162">
        <v>-9.7789999999999999</v>
      </c>
      <c r="AZ41" s="162">
        <v>5.5359999999999996</v>
      </c>
      <c r="BA41" s="162">
        <v>28.239899999999999</v>
      </c>
      <c r="BB41" s="162">
        <v>45.146900000000002</v>
      </c>
      <c r="BC41" s="162">
        <v>23.4879</v>
      </c>
      <c r="BD41" s="162">
        <v>-7</v>
      </c>
      <c r="BE41" s="162">
        <v>-7.4</v>
      </c>
      <c r="BF41" s="162">
        <v>-28.382200000000001</v>
      </c>
      <c r="BG41" s="162">
        <v>-28.365400000000001</v>
      </c>
      <c r="BH41" s="162">
        <v>-3.8473000000000002</v>
      </c>
      <c r="BI41" s="163"/>
      <c r="BJ41" s="162">
        <v>10.340400000000001</v>
      </c>
      <c r="BK41" s="162">
        <v>9.7425999999999995</v>
      </c>
      <c r="BL41" s="162">
        <v>3.6263000000000001</v>
      </c>
      <c r="BM41" s="162">
        <v>2.4367000000000001</v>
      </c>
      <c r="BN41" s="162">
        <v>-159.215</v>
      </c>
      <c r="BO41" s="162">
        <v>95.309299999999993</v>
      </c>
      <c r="BP41" s="162">
        <v>95.950199999999995</v>
      </c>
      <c r="BQ41" s="162">
        <v>-70.614999999999995</v>
      </c>
      <c r="BR41" s="162">
        <v>-102.5574</v>
      </c>
      <c r="BS41" s="163"/>
      <c r="BT41" s="163"/>
      <c r="BU41" s="163"/>
      <c r="BV41" s="162">
        <v>39.938200000000002</v>
      </c>
      <c r="BW41" s="162">
        <v>14.08</v>
      </c>
      <c r="BX41" s="162">
        <v>10.74</v>
      </c>
      <c r="BY41" s="162">
        <v>-0.25</v>
      </c>
      <c r="BZ41" s="162">
        <v>17.149999999999999</v>
      </c>
      <c r="CA41" s="162">
        <v>-18.4819</v>
      </c>
      <c r="CB41" s="162">
        <v>-18.4819</v>
      </c>
      <c r="CC41" s="162">
        <v>28.7043</v>
      </c>
      <c r="CD41" s="162">
        <v>26.7349</v>
      </c>
      <c r="CE41" s="162">
        <v>-2.2545999999999999</v>
      </c>
      <c r="CF41" s="162">
        <v>-27.308900000000001</v>
      </c>
      <c r="CG41" s="162">
        <v>-27.068200000000001</v>
      </c>
      <c r="CH41" s="162">
        <v>9.5342000000000002</v>
      </c>
      <c r="CI41" s="162">
        <v>8.0132999999999992</v>
      </c>
      <c r="CJ41" s="163"/>
      <c r="CK41" s="163"/>
      <c r="CL41" s="162">
        <v>72.900000000000006</v>
      </c>
      <c r="CM41" s="162">
        <v>-12.3</v>
      </c>
      <c r="CN41" s="162">
        <v>-4.67</v>
      </c>
      <c r="CO41" s="162">
        <v>42.856900000000003</v>
      </c>
      <c r="CP41" s="162">
        <v>42.9636</v>
      </c>
      <c r="CQ41" s="162">
        <v>41.4681</v>
      </c>
      <c r="CR41" s="162">
        <v>74.437299999999993</v>
      </c>
      <c r="CS41" s="162">
        <v>74.867199999999997</v>
      </c>
      <c r="CT41" s="162">
        <v>-19.798500000000001</v>
      </c>
      <c r="CU41" s="162">
        <v>-83.008399999999995</v>
      </c>
      <c r="CV41" s="163"/>
      <c r="CW41" s="162">
        <v>3.4645999999999999</v>
      </c>
      <c r="CX41" s="162">
        <v>34.56</v>
      </c>
      <c r="CY41" s="162">
        <v>29.05</v>
      </c>
      <c r="CZ41" s="162">
        <v>17.192399999999999</v>
      </c>
      <c r="DA41" s="162">
        <v>17.385899999999999</v>
      </c>
      <c r="DB41" s="162">
        <v>-14.04</v>
      </c>
      <c r="DC41" s="163"/>
      <c r="DD41" s="162">
        <v>-9.6315000000000008</v>
      </c>
      <c r="DE41" s="162">
        <v>-9.5489999999999995</v>
      </c>
      <c r="DF41" s="162">
        <v>30.35</v>
      </c>
      <c r="DG41" s="162">
        <v>1.4E-2</v>
      </c>
      <c r="DH41" s="162">
        <v>-7.3474000000000004</v>
      </c>
      <c r="DI41" s="162">
        <v>-17.7</v>
      </c>
      <c r="DJ41" s="163"/>
      <c r="DK41" s="162">
        <v>-4.2870999999999997</v>
      </c>
      <c r="DL41" s="163"/>
      <c r="DM41" s="162">
        <v>58.674900000000001</v>
      </c>
      <c r="DN41" s="162">
        <v>61.050699999999999</v>
      </c>
      <c r="DO41" s="162">
        <v>-6.97</v>
      </c>
      <c r="DP41" s="162">
        <v>-7.32</v>
      </c>
      <c r="DQ41" s="162">
        <v>16.119</v>
      </c>
      <c r="DR41" s="162">
        <v>-33.206899999999997</v>
      </c>
      <c r="DS41" s="162">
        <v>-10.52</v>
      </c>
      <c r="DT41" s="162">
        <v>-10.59</v>
      </c>
      <c r="DU41" s="162">
        <v>39.270000000000003</v>
      </c>
      <c r="DV41" s="162">
        <v>30.72</v>
      </c>
      <c r="DW41" s="162">
        <v>-31.109100000000002</v>
      </c>
      <c r="DX41" s="162">
        <v>-15.2727</v>
      </c>
      <c r="DY41" s="162">
        <v>-42.881300000000003</v>
      </c>
      <c r="DZ41" s="163"/>
      <c r="EA41" s="162">
        <v>67.703599999999994</v>
      </c>
      <c r="EB41" s="162">
        <v>40.509</v>
      </c>
      <c r="EC41" s="162">
        <v>28.212199999999999</v>
      </c>
      <c r="ED41" s="162">
        <v>28.702100000000002</v>
      </c>
      <c r="EE41" s="162">
        <v>-11.390499999999999</v>
      </c>
      <c r="EF41" s="162">
        <v>-18.833500000000001</v>
      </c>
      <c r="EG41" s="162">
        <v>-13.644</v>
      </c>
      <c r="EH41" s="162">
        <v>-16.834099999999999</v>
      </c>
      <c r="EI41" s="162">
        <v>-39.907699999999998</v>
      </c>
      <c r="EJ41" s="163"/>
      <c r="EK41" s="162">
        <v>-11.301</v>
      </c>
      <c r="EL41" s="162">
        <v>-10.3757</v>
      </c>
      <c r="EM41" s="162">
        <v>16.9648</v>
      </c>
      <c r="EN41" s="162">
        <v>3.2303000000000002</v>
      </c>
      <c r="EO41" s="162">
        <v>2.3437999999999999</v>
      </c>
      <c r="EP41" s="162">
        <v>9.2319999999999993</v>
      </c>
      <c r="EQ41" s="162">
        <v>-30.7164</v>
      </c>
      <c r="ER41" s="162">
        <v>-30.574999999999999</v>
      </c>
      <c r="ES41" s="162">
        <v>5.4638</v>
      </c>
      <c r="ET41" s="163"/>
      <c r="EU41" s="163"/>
      <c r="EV41" s="162">
        <v>0</v>
      </c>
      <c r="EW41" s="162">
        <v>5.1917999999999997</v>
      </c>
      <c r="EX41" s="162">
        <v>3.2010999999999998</v>
      </c>
      <c r="EY41" s="162">
        <v>-11.2302</v>
      </c>
      <c r="EZ41" s="162">
        <v>-11.263299999999999</v>
      </c>
      <c r="FA41" s="162">
        <v>7.1577999999999999</v>
      </c>
      <c r="FB41" s="162">
        <v>0.80700000000000005</v>
      </c>
      <c r="FC41" s="162">
        <v>-18.678999999999998</v>
      </c>
      <c r="FD41" s="163"/>
      <c r="FE41" s="163"/>
      <c r="FF41" s="163"/>
      <c r="FG41" s="162">
        <v>3.4033000000000002</v>
      </c>
      <c r="FH41" s="162">
        <v>3.1212</v>
      </c>
      <c r="FI41" s="162">
        <v>2.5394999999999999</v>
      </c>
      <c r="FJ41" s="162">
        <v>11.387</v>
      </c>
      <c r="FK41" s="162">
        <v>11.052099999999999</v>
      </c>
      <c r="FL41" s="162">
        <v>12.559200000000001</v>
      </c>
      <c r="FM41" s="162">
        <v>31.5779</v>
      </c>
      <c r="FN41" s="163"/>
      <c r="FO41" s="162">
        <v>23.7544</v>
      </c>
      <c r="FP41" s="162">
        <v>36.092799999999997</v>
      </c>
      <c r="FQ41" s="163"/>
      <c r="FR41" s="163"/>
      <c r="FS41" s="162">
        <v>-0.90039999999999998</v>
      </c>
      <c r="FT41" s="163"/>
      <c r="FU41" s="163"/>
      <c r="FV41" s="162">
        <v>1.1599999999999999</v>
      </c>
      <c r="FW41" s="162">
        <v>-22.5883</v>
      </c>
      <c r="FX41" s="162">
        <v>1.5652999999999999</v>
      </c>
      <c r="FY41" s="162">
        <v>5.7389999999999999</v>
      </c>
      <c r="FZ41" s="162">
        <v>0.97</v>
      </c>
      <c r="GA41" s="162">
        <v>2.6204999999999998</v>
      </c>
      <c r="GB41" s="162">
        <v>24.84</v>
      </c>
      <c r="GC41" s="162">
        <v>-41.762700000000002</v>
      </c>
      <c r="GD41" s="162">
        <v>-31.5535</v>
      </c>
      <c r="GE41" s="163"/>
      <c r="GF41" s="162">
        <v>33.054900000000004</v>
      </c>
      <c r="GG41" s="163"/>
      <c r="GH41" s="162">
        <v>26.8704</v>
      </c>
      <c r="GI41" s="163"/>
      <c r="GJ41" s="162">
        <v>-11.163600000000001</v>
      </c>
      <c r="GK41" s="162">
        <v>2.726</v>
      </c>
      <c r="GL41" s="163"/>
      <c r="GM41" s="163"/>
      <c r="GN41" s="163"/>
      <c r="GO41" s="162">
        <v>-28.198</v>
      </c>
      <c r="GP41" s="162">
        <v>8.3368000000000002</v>
      </c>
      <c r="GQ41" s="162">
        <v>-32.856499999999997</v>
      </c>
      <c r="GR41" s="162">
        <v>-20.6858</v>
      </c>
      <c r="GS41" s="162">
        <v>-9.8076000000000008</v>
      </c>
      <c r="GT41" s="162">
        <v>156.5943</v>
      </c>
      <c r="GU41" s="162">
        <v>-7.5396000000000001</v>
      </c>
      <c r="GV41" s="162">
        <v>-5.9188000000000001</v>
      </c>
      <c r="GW41" s="162">
        <v>-18.666899999999998</v>
      </c>
      <c r="GX41" s="162">
        <v>4.7720000000000002</v>
      </c>
      <c r="GY41" s="162">
        <v>11.8024</v>
      </c>
      <c r="GZ41" s="162">
        <v>11.954599999999999</v>
      </c>
      <c r="HA41" s="162">
        <v>4</v>
      </c>
      <c r="HB41" s="162">
        <v>30.6874</v>
      </c>
      <c r="HC41" s="162">
        <v>32.861699999999999</v>
      </c>
      <c r="HD41" s="162">
        <v>-12.15</v>
      </c>
      <c r="HE41" s="162">
        <v>4.5305</v>
      </c>
      <c r="HF41" s="162">
        <v>13.496499999999999</v>
      </c>
      <c r="HG41" s="162">
        <v>22.641400000000001</v>
      </c>
      <c r="HH41" s="162">
        <v>59.451599999999999</v>
      </c>
      <c r="HI41" s="162">
        <v>-12.549300000000001</v>
      </c>
      <c r="HJ41" s="162">
        <v>-11.426399999999999</v>
      </c>
      <c r="HK41" s="162">
        <v>0</v>
      </c>
      <c r="HL41" s="162">
        <v>-6.7314999999999996</v>
      </c>
      <c r="HM41" s="162">
        <v>-10.3995</v>
      </c>
      <c r="HN41" s="162">
        <v>-11.9163</v>
      </c>
      <c r="HO41" s="163"/>
      <c r="HP41" s="163"/>
      <c r="HQ41" s="162">
        <v>-11.270799999999999</v>
      </c>
      <c r="HR41" s="162">
        <v>-10.666499999999999</v>
      </c>
      <c r="HS41" s="162">
        <v>-18.9512</v>
      </c>
      <c r="HT41" s="162">
        <v>-18.4771</v>
      </c>
      <c r="HU41" s="162">
        <v>28.63</v>
      </c>
      <c r="HV41" s="162">
        <v>28.64</v>
      </c>
      <c r="HW41" s="162">
        <v>-31.3</v>
      </c>
      <c r="HX41" s="162">
        <v>-31.5</v>
      </c>
      <c r="HY41" s="162">
        <v>1.583</v>
      </c>
      <c r="HZ41" s="162">
        <v>-2.56</v>
      </c>
      <c r="IA41" s="162">
        <v>25.6463</v>
      </c>
      <c r="IB41" s="162">
        <v>29.069099999999999</v>
      </c>
      <c r="IC41" s="162">
        <v>29.3047</v>
      </c>
      <c r="ID41" s="162">
        <v>-13.1</v>
      </c>
      <c r="IE41" s="162">
        <v>-37.1</v>
      </c>
      <c r="IF41" s="162">
        <v>-2.5</v>
      </c>
      <c r="IG41" s="162">
        <v>-3</v>
      </c>
      <c r="IH41" s="162">
        <v>-17.523900000000001</v>
      </c>
      <c r="II41" s="163"/>
      <c r="IJ41" s="162">
        <v>-122.0753</v>
      </c>
      <c r="IK41" s="162">
        <v>10.4213</v>
      </c>
      <c r="IL41" s="162">
        <v>-265.32589999999999</v>
      </c>
      <c r="IM41" s="162">
        <v>-10.932499999999999</v>
      </c>
      <c r="IN41" s="162">
        <v>5.2443999999999997</v>
      </c>
      <c r="IO41" s="162">
        <v>73.779799999999994</v>
      </c>
      <c r="IP41" s="162">
        <v>89.846299999999999</v>
      </c>
      <c r="IQ41" s="162">
        <v>124.1135</v>
      </c>
      <c r="IR41" s="162">
        <v>56.519500000000001</v>
      </c>
      <c r="IS41" s="162">
        <v>5.1378000000000004</v>
      </c>
      <c r="IT41" s="162">
        <v>26.3721</v>
      </c>
      <c r="IU41" s="162">
        <v>25.018799999999999</v>
      </c>
      <c r="IV41" s="162">
        <v>-15.1472</v>
      </c>
      <c r="IW41" s="162">
        <v>164.6481</v>
      </c>
      <c r="IX41" s="162">
        <v>-175.17949999999999</v>
      </c>
      <c r="IY41" s="162">
        <v>-6.4627999999999997</v>
      </c>
      <c r="IZ41" s="162">
        <v>12.7217</v>
      </c>
      <c r="JA41" s="162">
        <v>-2.0154000000000001</v>
      </c>
      <c r="JB41" s="163"/>
      <c r="JC41" s="162">
        <v>-7.92</v>
      </c>
      <c r="JD41" s="162">
        <v>-0.92100000000000004</v>
      </c>
      <c r="JE41" s="162">
        <v>-0.93200000000000005</v>
      </c>
      <c r="JF41" s="162">
        <v>4.24</v>
      </c>
      <c r="JG41" s="162">
        <v>-3.2</v>
      </c>
      <c r="JH41" s="162">
        <v>-1.9298999999999999</v>
      </c>
      <c r="JI41" s="162">
        <v>-2.6932</v>
      </c>
      <c r="JJ41" s="162">
        <v>11.5465</v>
      </c>
      <c r="JK41" s="162">
        <v>-8.7601999999999993</v>
      </c>
      <c r="JL41" s="162">
        <v>1.4</v>
      </c>
      <c r="JM41" s="162">
        <v>-3.2269999999999999</v>
      </c>
      <c r="JN41" s="162">
        <v>-2.746</v>
      </c>
      <c r="JO41" s="162">
        <v>1.3731</v>
      </c>
      <c r="JP41" s="162">
        <v>1.5162</v>
      </c>
      <c r="JQ41" s="162">
        <v>3.7833999999999999</v>
      </c>
      <c r="JR41" s="162">
        <v>3.3254000000000001</v>
      </c>
      <c r="JS41" s="162">
        <v>3.2635999999999998</v>
      </c>
      <c r="JT41" s="163"/>
      <c r="JU41" s="162">
        <v>22.5</v>
      </c>
      <c r="JV41" s="162">
        <v>6.1287000000000003</v>
      </c>
      <c r="JW41" s="162">
        <v>0.59</v>
      </c>
      <c r="JX41" s="163"/>
      <c r="JY41" s="162">
        <v>0</v>
      </c>
      <c r="JZ41" s="162">
        <v>-18.141300000000001</v>
      </c>
      <c r="KA41" s="162">
        <v>-22.106000000000002</v>
      </c>
      <c r="KB41" s="162">
        <v>3.5488</v>
      </c>
      <c r="KC41" s="162">
        <v>13.776</v>
      </c>
      <c r="KD41" s="162">
        <v>-16.8245</v>
      </c>
      <c r="KE41" s="162">
        <v>2.4902000000000002</v>
      </c>
      <c r="KF41" s="162">
        <v>-23.5</v>
      </c>
      <c r="KG41" s="162">
        <v>6</v>
      </c>
      <c r="KH41" s="162">
        <v>-70.288799999999995</v>
      </c>
      <c r="KI41" s="162">
        <v>-22.184000000000001</v>
      </c>
    </row>
    <row r="42" spans="1:295" ht="18" customHeight="1" x14ac:dyDescent="0.35">
      <c r="A42" s="161" t="s">
        <v>53</v>
      </c>
      <c r="B42" s="161" t="s">
        <v>746</v>
      </c>
      <c r="C42" s="166">
        <v>0</v>
      </c>
      <c r="D42" s="165">
        <v>6.1508000000000003</v>
      </c>
      <c r="E42" s="165">
        <v>-13.058299999999999</v>
      </c>
      <c r="F42" s="165">
        <v>6.94</v>
      </c>
      <c r="G42" s="165">
        <v>11.601599999999999</v>
      </c>
      <c r="H42" s="166"/>
      <c r="I42" s="165">
        <v>22.556999999999999</v>
      </c>
      <c r="J42" s="166"/>
      <c r="K42" s="165">
        <v>23.509799999999998</v>
      </c>
      <c r="L42" s="165">
        <v>10.4147</v>
      </c>
      <c r="M42" s="165">
        <v>11.7102</v>
      </c>
      <c r="N42" s="165">
        <v>-2.2200000000000002</v>
      </c>
      <c r="O42" s="165">
        <v>-30.8</v>
      </c>
      <c r="P42" s="165">
        <v>6.6</v>
      </c>
      <c r="Q42" s="165">
        <v>2.484</v>
      </c>
      <c r="R42" s="165">
        <v>-22</v>
      </c>
      <c r="S42" s="165">
        <v>4.5960999999999999</v>
      </c>
      <c r="T42" s="165">
        <v>13.744899999999999</v>
      </c>
      <c r="U42" s="165">
        <v>6.4006999999999996</v>
      </c>
      <c r="V42" s="165">
        <v>6.1565000000000003</v>
      </c>
      <c r="W42" s="165">
        <v>10.792400000000001</v>
      </c>
      <c r="X42" s="166"/>
      <c r="Y42" s="165">
        <v>2.1553</v>
      </c>
      <c r="Z42" s="165">
        <v>2.3483999999999998</v>
      </c>
      <c r="AA42" s="166"/>
      <c r="AB42" s="165">
        <v>-0.69610000000000005</v>
      </c>
      <c r="AC42" s="165">
        <v>2E-3</v>
      </c>
      <c r="AD42" s="165">
        <v>2E-3</v>
      </c>
      <c r="AE42" s="165">
        <v>8.577</v>
      </c>
      <c r="AF42" s="165">
        <v>-17.760000000000002</v>
      </c>
      <c r="AG42" s="166"/>
      <c r="AH42" s="165">
        <v>0.57499999999999996</v>
      </c>
      <c r="AI42" s="165">
        <v>0.221</v>
      </c>
      <c r="AJ42" s="165">
        <v>-13.54</v>
      </c>
      <c r="AK42" s="165">
        <v>-13.48</v>
      </c>
      <c r="AL42" s="166"/>
      <c r="AM42" s="165">
        <v>-8.1300000000000008</v>
      </c>
      <c r="AN42" s="165">
        <v>-8.2200000000000006</v>
      </c>
      <c r="AO42" s="165">
        <v>7.8430999999999997</v>
      </c>
      <c r="AP42" s="165">
        <v>2.1823000000000001</v>
      </c>
      <c r="AQ42" s="165">
        <v>27.767800000000001</v>
      </c>
      <c r="AR42" s="165">
        <v>29.484300000000001</v>
      </c>
      <c r="AS42" s="165">
        <v>-19.0334</v>
      </c>
      <c r="AT42" s="165">
        <v>-5.0903999999999998</v>
      </c>
      <c r="AU42" s="165">
        <v>-5.141</v>
      </c>
      <c r="AV42" s="165">
        <v>12.7334</v>
      </c>
      <c r="AW42" s="165">
        <v>12.646800000000001</v>
      </c>
      <c r="AX42" s="166"/>
      <c r="AY42" s="165">
        <v>-12.0563</v>
      </c>
      <c r="AZ42" s="165">
        <v>7.5087000000000002</v>
      </c>
      <c r="BA42" s="165">
        <v>34.060600000000001</v>
      </c>
      <c r="BB42" s="165">
        <v>33.219000000000001</v>
      </c>
      <c r="BC42" s="165">
        <v>23.8201</v>
      </c>
      <c r="BD42" s="165">
        <v>-5.9</v>
      </c>
      <c r="BE42" s="165">
        <v>-6.3</v>
      </c>
      <c r="BF42" s="165">
        <v>-24.2576</v>
      </c>
      <c r="BG42" s="165">
        <v>-24.923999999999999</v>
      </c>
      <c r="BH42" s="165">
        <v>-3.7170000000000001</v>
      </c>
      <c r="BI42" s="166"/>
      <c r="BJ42" s="165">
        <v>9.3914000000000009</v>
      </c>
      <c r="BK42" s="165">
        <v>7.3663999999999996</v>
      </c>
      <c r="BL42" s="165">
        <v>2.7572000000000001</v>
      </c>
      <c r="BM42" s="165">
        <v>1.9367000000000001</v>
      </c>
      <c r="BN42" s="165">
        <v>-144.65770000000001</v>
      </c>
      <c r="BO42" s="165">
        <v>92.013300000000001</v>
      </c>
      <c r="BP42" s="165">
        <v>91.860699999999994</v>
      </c>
      <c r="BQ42" s="165">
        <v>-65.982900000000001</v>
      </c>
      <c r="BR42" s="165">
        <v>-99.323400000000007</v>
      </c>
      <c r="BS42" s="166"/>
      <c r="BT42" s="166"/>
      <c r="BU42" s="166"/>
      <c r="BV42" s="165">
        <v>37.163899999999998</v>
      </c>
      <c r="BW42" s="165">
        <v>13.77</v>
      </c>
      <c r="BX42" s="165">
        <v>10.220000000000001</v>
      </c>
      <c r="BY42" s="165">
        <v>-1.36</v>
      </c>
      <c r="BZ42" s="165">
        <v>16.32</v>
      </c>
      <c r="CA42" s="165">
        <v>-19.017700000000001</v>
      </c>
      <c r="CB42" s="165">
        <v>-19.017700000000001</v>
      </c>
      <c r="CC42" s="165">
        <v>28.357700000000001</v>
      </c>
      <c r="CD42" s="165">
        <v>26.285599999999999</v>
      </c>
      <c r="CE42" s="165">
        <v>-1.2347999999999999</v>
      </c>
      <c r="CF42" s="165">
        <v>-29.1586</v>
      </c>
      <c r="CG42" s="165">
        <v>-29.1647</v>
      </c>
      <c r="CH42" s="165">
        <v>8.9696999999999996</v>
      </c>
      <c r="CI42" s="165">
        <v>9.4481000000000002</v>
      </c>
      <c r="CJ42" s="166"/>
      <c r="CK42" s="166"/>
      <c r="CL42" s="165">
        <v>70</v>
      </c>
      <c r="CM42" s="165">
        <v>-14.7</v>
      </c>
      <c r="CN42" s="165">
        <v>-4.25</v>
      </c>
      <c r="CO42" s="165">
        <v>39.864100000000001</v>
      </c>
      <c r="CP42" s="165">
        <v>40.597999999999999</v>
      </c>
      <c r="CQ42" s="165">
        <v>38.623899999999999</v>
      </c>
      <c r="CR42" s="165">
        <v>75.742099999999994</v>
      </c>
      <c r="CS42" s="165">
        <v>76.153199999999998</v>
      </c>
      <c r="CT42" s="165">
        <v>-17.558</v>
      </c>
      <c r="CU42" s="165">
        <v>-84.071100000000001</v>
      </c>
      <c r="CV42" s="166"/>
      <c r="CW42" s="165">
        <v>3.6920999999999999</v>
      </c>
      <c r="CX42" s="165">
        <v>32.65</v>
      </c>
      <c r="CY42" s="165">
        <v>27.8</v>
      </c>
      <c r="CZ42" s="165">
        <v>16.879899999999999</v>
      </c>
      <c r="DA42" s="165">
        <v>16.799900000000001</v>
      </c>
      <c r="DB42" s="165">
        <v>-13.73</v>
      </c>
      <c r="DC42" s="166"/>
      <c r="DD42" s="165">
        <v>-11.304399999999999</v>
      </c>
      <c r="DE42" s="165">
        <v>-11.719200000000001</v>
      </c>
      <c r="DF42" s="165">
        <v>39.190300000000001</v>
      </c>
      <c r="DG42" s="165">
        <v>1.4200000000000001E-2</v>
      </c>
      <c r="DH42" s="165">
        <v>-7.2834000000000003</v>
      </c>
      <c r="DI42" s="165">
        <v>-15.4</v>
      </c>
      <c r="DJ42" s="165">
        <v>-16.5</v>
      </c>
      <c r="DK42" s="165">
        <v>-4.5776000000000003</v>
      </c>
      <c r="DL42" s="166"/>
      <c r="DM42" s="165">
        <v>56.782299999999999</v>
      </c>
      <c r="DN42" s="165">
        <v>60.308500000000002</v>
      </c>
      <c r="DO42" s="165">
        <v>-8.25</v>
      </c>
      <c r="DP42" s="165">
        <v>-6.47</v>
      </c>
      <c r="DQ42" s="165">
        <v>14.795999999999999</v>
      </c>
      <c r="DR42" s="165">
        <v>-38.377200000000002</v>
      </c>
      <c r="DS42" s="165">
        <v>-10.54</v>
      </c>
      <c r="DT42" s="165">
        <v>-10.59</v>
      </c>
      <c r="DU42" s="165">
        <v>40.409999999999997</v>
      </c>
      <c r="DV42" s="165">
        <v>29.49</v>
      </c>
      <c r="DW42" s="165">
        <v>-35.2727</v>
      </c>
      <c r="DX42" s="165">
        <v>-17.290900000000001</v>
      </c>
      <c r="DY42" s="165">
        <v>-46.810899999999997</v>
      </c>
      <c r="DZ42" s="166"/>
      <c r="EA42" s="165">
        <v>63.2849</v>
      </c>
      <c r="EB42" s="165">
        <v>35.759099999999997</v>
      </c>
      <c r="EC42" s="165">
        <v>24.629899999999999</v>
      </c>
      <c r="ED42" s="165">
        <v>24.4754</v>
      </c>
      <c r="EE42" s="165">
        <v>-18.353899999999999</v>
      </c>
      <c r="EF42" s="165">
        <v>-27.321300000000001</v>
      </c>
      <c r="EG42" s="165">
        <v>-13.542</v>
      </c>
      <c r="EH42" s="165">
        <v>-23.810600000000001</v>
      </c>
      <c r="EI42" s="165">
        <v>-34.162799999999997</v>
      </c>
      <c r="EJ42" s="166"/>
      <c r="EK42" s="165">
        <v>-10.430099999999999</v>
      </c>
      <c r="EL42" s="165">
        <v>-9.8298000000000005</v>
      </c>
      <c r="EM42" s="165">
        <v>22.506699999999999</v>
      </c>
      <c r="EN42" s="165">
        <v>5.3959999999999999</v>
      </c>
      <c r="EO42" s="165">
        <v>4.3849</v>
      </c>
      <c r="EP42" s="165">
        <v>-16.899999999999999</v>
      </c>
      <c r="EQ42" s="165">
        <v>-30.788599999999999</v>
      </c>
      <c r="ER42" s="165">
        <v>-30.499099999999999</v>
      </c>
      <c r="ES42" s="165">
        <v>11.892300000000001</v>
      </c>
      <c r="ET42" s="166"/>
      <c r="EU42" s="166"/>
      <c r="EV42" s="165">
        <v>0.2</v>
      </c>
      <c r="EW42" s="165">
        <v>4.8861999999999997</v>
      </c>
      <c r="EX42" s="165">
        <v>10.2912</v>
      </c>
      <c r="EY42" s="165">
        <v>-12.0298</v>
      </c>
      <c r="EZ42" s="165">
        <v>-12.0738</v>
      </c>
      <c r="FA42" s="165">
        <v>7.5765000000000002</v>
      </c>
      <c r="FB42" s="165">
        <v>8.7918000000000003</v>
      </c>
      <c r="FC42" s="165">
        <v>-24.464300000000001</v>
      </c>
      <c r="FD42" s="165">
        <v>6.1226000000000003</v>
      </c>
      <c r="FE42" s="166"/>
      <c r="FF42" s="166"/>
      <c r="FG42" s="165">
        <v>3.6400999999999999</v>
      </c>
      <c r="FH42" s="165">
        <v>3.1067999999999998</v>
      </c>
      <c r="FI42" s="165">
        <v>3.0089999999999999</v>
      </c>
      <c r="FJ42" s="165">
        <v>11.052099999999999</v>
      </c>
      <c r="FK42" s="165">
        <v>10.8847</v>
      </c>
      <c r="FL42" s="165">
        <v>17.415500000000002</v>
      </c>
      <c r="FM42" s="165">
        <v>32.434100000000001</v>
      </c>
      <c r="FN42" s="166"/>
      <c r="FO42" s="165">
        <v>25.5305</v>
      </c>
      <c r="FP42" s="165">
        <v>36.824599999999997</v>
      </c>
      <c r="FQ42" s="165">
        <v>23.106999999999999</v>
      </c>
      <c r="FR42" s="165">
        <v>-12.18</v>
      </c>
      <c r="FS42" s="165">
        <v>-1.9056999999999999</v>
      </c>
      <c r="FT42" s="166"/>
      <c r="FU42" s="165">
        <v>1.68</v>
      </c>
      <c r="FV42" s="165">
        <v>4.1500000000000004</v>
      </c>
      <c r="FW42" s="165">
        <v>-18.700099999999999</v>
      </c>
      <c r="FX42" s="165">
        <v>1.4174</v>
      </c>
      <c r="FY42" s="165">
        <v>5.5129999999999999</v>
      </c>
      <c r="FZ42" s="165">
        <v>1.0740000000000001</v>
      </c>
      <c r="GA42" s="165">
        <v>2.4247000000000001</v>
      </c>
      <c r="GB42" s="165">
        <v>25.42</v>
      </c>
      <c r="GC42" s="165">
        <v>-43.008000000000003</v>
      </c>
      <c r="GD42" s="165">
        <v>-33.598100000000002</v>
      </c>
      <c r="GE42" s="165">
        <v>-3.21</v>
      </c>
      <c r="GF42" s="165">
        <v>32.595300000000002</v>
      </c>
      <c r="GG42" s="166"/>
      <c r="GH42" s="165">
        <v>29.726600000000001</v>
      </c>
      <c r="GI42" s="166"/>
      <c r="GJ42" s="165">
        <v>-11.1906</v>
      </c>
      <c r="GK42" s="165">
        <v>2.7275999999999998</v>
      </c>
      <c r="GL42" s="166"/>
      <c r="GM42" s="166"/>
      <c r="GN42" s="166"/>
      <c r="GO42" s="165">
        <v>-23.1312</v>
      </c>
      <c r="GP42" s="165">
        <v>7.7797999999999998</v>
      </c>
      <c r="GQ42" s="165">
        <v>-33.864899999999999</v>
      </c>
      <c r="GR42" s="165">
        <v>-21.911799999999999</v>
      </c>
      <c r="GS42" s="165">
        <v>-9.9588999999999999</v>
      </c>
      <c r="GT42" s="165">
        <v>157.9342</v>
      </c>
      <c r="GU42" s="165">
        <v>-8.4786000000000001</v>
      </c>
      <c r="GV42" s="165">
        <v>-6.8456000000000001</v>
      </c>
      <c r="GW42" s="165">
        <v>-16.103200000000001</v>
      </c>
      <c r="GX42" s="166"/>
      <c r="GY42" s="165">
        <v>11.3483</v>
      </c>
      <c r="GZ42" s="165">
        <v>11.5274</v>
      </c>
      <c r="HA42" s="166"/>
      <c r="HB42" s="165">
        <v>35.596600000000002</v>
      </c>
      <c r="HC42" s="165">
        <v>35.926600000000001</v>
      </c>
      <c r="HD42" s="165">
        <v>-9.64</v>
      </c>
      <c r="HE42" s="165">
        <v>5.6920999999999999</v>
      </c>
      <c r="HF42" s="165">
        <v>9.0861999999999998</v>
      </c>
      <c r="HG42" s="165">
        <v>27.197500000000002</v>
      </c>
      <c r="HH42" s="165">
        <v>60.741300000000003</v>
      </c>
      <c r="HI42" s="165">
        <v>-6.4939</v>
      </c>
      <c r="HJ42" s="165">
        <v>-6.0263999999999998</v>
      </c>
      <c r="HK42" s="165">
        <v>-8.0198</v>
      </c>
      <c r="HL42" s="165">
        <v>-8.7074999999999996</v>
      </c>
      <c r="HM42" s="165">
        <v>0</v>
      </c>
      <c r="HN42" s="165">
        <v>-11.052899999999999</v>
      </c>
      <c r="HO42" s="166"/>
      <c r="HP42" s="166"/>
      <c r="HQ42" s="165">
        <v>-10.5017</v>
      </c>
      <c r="HR42" s="165">
        <v>-9.8810000000000002</v>
      </c>
      <c r="HS42" s="165">
        <v>-15.731999999999999</v>
      </c>
      <c r="HT42" s="165">
        <v>-15.208399999999999</v>
      </c>
      <c r="HU42" s="165">
        <v>20.07</v>
      </c>
      <c r="HV42" s="165">
        <v>19.93</v>
      </c>
      <c r="HW42" s="165">
        <v>-28.4</v>
      </c>
      <c r="HX42" s="165">
        <v>-28.5</v>
      </c>
      <c r="HY42" s="165">
        <v>1.6177999999999999</v>
      </c>
      <c r="HZ42" s="165">
        <v>-7.84</v>
      </c>
      <c r="IA42" s="165">
        <v>30.104800000000001</v>
      </c>
      <c r="IB42" s="165">
        <v>30.0809</v>
      </c>
      <c r="IC42" s="165">
        <v>29.8538</v>
      </c>
      <c r="ID42" s="165">
        <v>-13.9</v>
      </c>
      <c r="IE42" s="165">
        <v>-36.299999999999997</v>
      </c>
      <c r="IF42" s="165">
        <v>-2</v>
      </c>
      <c r="IG42" s="165">
        <v>-2.9</v>
      </c>
      <c r="IH42" s="166"/>
      <c r="II42" s="166"/>
      <c r="IJ42" s="165">
        <v>-117.8051</v>
      </c>
      <c r="IK42" s="165">
        <v>2.9142000000000001</v>
      </c>
      <c r="IL42" s="165">
        <v>-263.40109999999999</v>
      </c>
      <c r="IM42" s="165">
        <v>-8.1303999999999998</v>
      </c>
      <c r="IN42" s="165">
        <v>3.6251000000000002</v>
      </c>
      <c r="IO42" s="165">
        <v>85.317099999999996</v>
      </c>
      <c r="IP42" s="165">
        <v>80.068399999999997</v>
      </c>
      <c r="IQ42" s="165">
        <v>111.4294</v>
      </c>
      <c r="IR42" s="165">
        <v>60.734000000000002</v>
      </c>
      <c r="IS42" s="165">
        <v>19.3886</v>
      </c>
      <c r="IT42" s="165">
        <v>28.090599999999998</v>
      </c>
      <c r="IU42" s="165">
        <v>27.214400000000001</v>
      </c>
      <c r="IV42" s="165">
        <v>-4.9992999999999999</v>
      </c>
      <c r="IW42" s="165">
        <v>182.31180000000001</v>
      </c>
      <c r="IX42" s="165">
        <v>-177.73519999999999</v>
      </c>
      <c r="IY42" s="165">
        <v>12.742900000000001</v>
      </c>
      <c r="IZ42" s="165">
        <v>-3.7149999999999999</v>
      </c>
      <c r="JA42" s="165">
        <v>-2.8576999999999999</v>
      </c>
      <c r="JB42" s="166"/>
      <c r="JC42" s="165">
        <v>-6.88</v>
      </c>
      <c r="JD42" s="165">
        <v>-0.89500000000000002</v>
      </c>
      <c r="JE42" s="165">
        <v>-0.90400000000000003</v>
      </c>
      <c r="JF42" s="165">
        <v>3.28</v>
      </c>
      <c r="JG42" s="165">
        <v>-1.52</v>
      </c>
      <c r="JH42" s="165">
        <v>-1.6392</v>
      </c>
      <c r="JI42" s="165">
        <v>-3.9841000000000002</v>
      </c>
      <c r="JJ42" s="165">
        <v>12.803800000000001</v>
      </c>
      <c r="JK42" s="165">
        <v>-9.4315999999999995</v>
      </c>
      <c r="JL42" s="165">
        <v>2.8</v>
      </c>
      <c r="JM42" s="165">
        <v>0.92300000000000004</v>
      </c>
      <c r="JN42" s="165">
        <v>0.24199999999999999</v>
      </c>
      <c r="JO42" s="165">
        <v>1.3183</v>
      </c>
      <c r="JP42" s="165">
        <v>1.4621999999999999</v>
      </c>
      <c r="JQ42" s="165">
        <v>4.2727000000000004</v>
      </c>
      <c r="JR42" s="165">
        <v>3.3662000000000001</v>
      </c>
      <c r="JS42" s="165">
        <v>3.5893999999999999</v>
      </c>
      <c r="JT42" s="166"/>
      <c r="JU42" s="165">
        <v>21</v>
      </c>
      <c r="JV42" s="165">
        <v>6.4043999999999999</v>
      </c>
      <c r="JW42" s="165">
        <v>0.53</v>
      </c>
      <c r="JX42" s="166"/>
      <c r="JY42" s="166"/>
      <c r="JZ42" s="165">
        <v>-17.1843</v>
      </c>
      <c r="KA42" s="165">
        <v>-20.0656</v>
      </c>
      <c r="KB42" s="165">
        <v>1.3692</v>
      </c>
      <c r="KC42" s="165">
        <v>13.0395</v>
      </c>
      <c r="KD42" s="165">
        <v>-15.0951</v>
      </c>
      <c r="KE42" s="165">
        <v>1.4011</v>
      </c>
      <c r="KF42" s="165">
        <v>-22</v>
      </c>
      <c r="KG42" s="165">
        <v>5.0999999999999996</v>
      </c>
      <c r="KH42" s="165">
        <v>-70.555300000000003</v>
      </c>
      <c r="KI42" s="165">
        <v>-20.779800000000002</v>
      </c>
    </row>
    <row r="43" spans="1:295" ht="18" customHeight="1" x14ac:dyDescent="0.35">
      <c r="A43" s="161" t="s">
        <v>53</v>
      </c>
      <c r="B43" s="161" t="s">
        <v>747</v>
      </c>
      <c r="C43" s="166">
        <v>0</v>
      </c>
      <c r="D43" s="165">
        <v>5.8958000000000004</v>
      </c>
      <c r="E43" s="165">
        <v>-12.236499999999999</v>
      </c>
      <c r="F43" s="165">
        <v>9.4255999999999993</v>
      </c>
      <c r="G43" s="165">
        <v>9.8840000000000003</v>
      </c>
      <c r="H43" s="166"/>
      <c r="I43" s="165">
        <v>18.990500000000001</v>
      </c>
      <c r="J43" s="166"/>
      <c r="K43" s="165">
        <v>20.255299999999998</v>
      </c>
      <c r="L43" s="165">
        <v>8.8657000000000004</v>
      </c>
      <c r="M43" s="165">
        <v>10.4405</v>
      </c>
      <c r="N43" s="165">
        <v>-2.2200000000000002</v>
      </c>
      <c r="O43" s="165">
        <v>-26.4</v>
      </c>
      <c r="P43" s="165">
        <v>2.2000000000000002</v>
      </c>
      <c r="Q43" s="165">
        <v>2.484</v>
      </c>
      <c r="R43" s="166"/>
      <c r="S43" s="165">
        <v>4.2986000000000004</v>
      </c>
      <c r="T43" s="165">
        <v>6.9691000000000001</v>
      </c>
      <c r="U43" s="165">
        <v>6.1849999999999996</v>
      </c>
      <c r="V43" s="165">
        <v>6.0646000000000004</v>
      </c>
      <c r="W43" s="165">
        <v>10.9086</v>
      </c>
      <c r="X43" s="165">
        <v>0</v>
      </c>
      <c r="Y43" s="165">
        <v>2.5949</v>
      </c>
      <c r="Z43" s="165">
        <v>2.2852000000000001</v>
      </c>
      <c r="AA43" s="166"/>
      <c r="AB43" s="165">
        <v>-1.0770999999999999</v>
      </c>
      <c r="AC43" s="165">
        <v>-0.105</v>
      </c>
      <c r="AD43" s="165">
        <v>-0.1</v>
      </c>
      <c r="AE43" s="165">
        <v>8.6630000000000003</v>
      </c>
      <c r="AF43" s="165">
        <v>-19.98</v>
      </c>
      <c r="AG43" s="165">
        <v>-6.6</v>
      </c>
      <c r="AH43" s="165">
        <v>0.246</v>
      </c>
      <c r="AI43" s="165">
        <v>0.22900000000000001</v>
      </c>
      <c r="AJ43" s="165">
        <v>-14.44</v>
      </c>
      <c r="AK43" s="165">
        <v>-14.48</v>
      </c>
      <c r="AL43" s="166"/>
      <c r="AM43" s="165">
        <v>-7.97</v>
      </c>
      <c r="AN43" s="165">
        <v>-7.93</v>
      </c>
      <c r="AO43" s="165">
        <v>8.3405000000000005</v>
      </c>
      <c r="AP43" s="165">
        <v>2.3267000000000002</v>
      </c>
      <c r="AQ43" s="165">
        <v>24.9604</v>
      </c>
      <c r="AR43" s="165">
        <v>26.358799999999999</v>
      </c>
      <c r="AS43" s="165">
        <v>-21.708500000000001</v>
      </c>
      <c r="AT43" s="165">
        <v>-11.788399999999999</v>
      </c>
      <c r="AU43" s="165">
        <v>-10.5085</v>
      </c>
      <c r="AV43" s="165">
        <v>9.8483000000000001</v>
      </c>
      <c r="AW43" s="165">
        <v>7.7065999999999999</v>
      </c>
      <c r="AX43" s="166"/>
      <c r="AY43" s="165">
        <v>-15.9411</v>
      </c>
      <c r="AZ43" s="165">
        <v>5.9305000000000003</v>
      </c>
      <c r="BA43" s="165">
        <v>28.0092</v>
      </c>
      <c r="BB43" s="165">
        <v>-9.9712999999999994</v>
      </c>
      <c r="BC43" s="165">
        <v>23.909400000000002</v>
      </c>
      <c r="BD43" s="165">
        <v>-5.7</v>
      </c>
      <c r="BE43" s="165">
        <v>-6.3</v>
      </c>
      <c r="BF43" s="165">
        <v>-20.455500000000001</v>
      </c>
      <c r="BG43" s="165">
        <v>-19.7318</v>
      </c>
      <c r="BH43" s="165">
        <v>-2.7221000000000002</v>
      </c>
      <c r="BI43" s="166"/>
      <c r="BJ43" s="165">
        <v>5.3053999999999997</v>
      </c>
      <c r="BK43" s="165">
        <v>5.7591999999999999</v>
      </c>
      <c r="BL43" s="165">
        <v>1.9401999999999999</v>
      </c>
      <c r="BM43" s="165">
        <v>1.3317000000000001</v>
      </c>
      <c r="BN43" s="165">
        <v>-105.34990000000001</v>
      </c>
      <c r="BO43" s="165">
        <v>86.672499999999999</v>
      </c>
      <c r="BP43" s="165">
        <v>86.184200000000004</v>
      </c>
      <c r="BQ43" s="165">
        <v>-62.521900000000002</v>
      </c>
      <c r="BR43" s="165">
        <v>-88.752399999999994</v>
      </c>
      <c r="BS43" s="166"/>
      <c r="BT43" s="166"/>
      <c r="BU43" s="166"/>
      <c r="BV43" s="165">
        <v>33.042299999999997</v>
      </c>
      <c r="BW43" s="165">
        <v>13.56</v>
      </c>
      <c r="BX43" s="165">
        <v>9.67</v>
      </c>
      <c r="BY43" s="165">
        <v>-3.26</v>
      </c>
      <c r="BZ43" s="165">
        <v>14.24</v>
      </c>
      <c r="CA43" s="165">
        <v>-21.428899999999999</v>
      </c>
      <c r="CB43" s="165">
        <v>-21.428899999999999</v>
      </c>
      <c r="CC43" s="165">
        <v>28.380600000000001</v>
      </c>
      <c r="CD43" s="165">
        <v>26.042899999999999</v>
      </c>
      <c r="CE43" s="165">
        <v>-5.4813000000000001</v>
      </c>
      <c r="CF43" s="165">
        <v>-28.899899999999999</v>
      </c>
      <c r="CG43" s="165">
        <v>-28.722200000000001</v>
      </c>
      <c r="CH43" s="165">
        <v>5.1178999999999997</v>
      </c>
      <c r="CI43" s="165">
        <v>9.7934999999999999</v>
      </c>
      <c r="CJ43" s="166"/>
      <c r="CK43" s="166"/>
      <c r="CL43" s="165">
        <v>68.2</v>
      </c>
      <c r="CM43" s="165">
        <v>-16.899999999999999</v>
      </c>
      <c r="CN43" s="165">
        <v>-3.76</v>
      </c>
      <c r="CO43" s="165">
        <v>38.8324</v>
      </c>
      <c r="CP43" s="165">
        <v>38.644100000000002</v>
      </c>
      <c r="CQ43" s="165">
        <v>36.031999999999996</v>
      </c>
      <c r="CR43" s="165">
        <v>75.143900000000002</v>
      </c>
      <c r="CS43" s="165">
        <v>75.892099999999999</v>
      </c>
      <c r="CT43" s="165">
        <v>-21.0839</v>
      </c>
      <c r="CU43" s="165">
        <v>-81.540800000000004</v>
      </c>
      <c r="CV43" s="166"/>
      <c r="CW43" s="165">
        <v>3.2894999999999999</v>
      </c>
      <c r="CX43" s="165">
        <v>36.54</v>
      </c>
      <c r="CY43" s="165">
        <v>27.46</v>
      </c>
      <c r="CZ43" s="165">
        <v>15.629899999999999</v>
      </c>
      <c r="DA43" s="165">
        <v>15.7257</v>
      </c>
      <c r="DB43" s="165">
        <v>-13.31</v>
      </c>
      <c r="DC43" s="166"/>
      <c r="DD43" s="165">
        <v>-10.9939</v>
      </c>
      <c r="DE43" s="165">
        <v>-11.6685</v>
      </c>
      <c r="DF43" s="165">
        <v>35.314300000000003</v>
      </c>
      <c r="DG43" s="165">
        <v>1.44E-2</v>
      </c>
      <c r="DH43" s="165">
        <v>-6.9278000000000004</v>
      </c>
      <c r="DI43" s="165">
        <v>-13.2</v>
      </c>
      <c r="DJ43" s="165">
        <v>-14.3</v>
      </c>
      <c r="DK43" s="165">
        <v>-5.8300999999999998</v>
      </c>
      <c r="DL43" s="166"/>
      <c r="DM43" s="165">
        <v>57.570799999999998</v>
      </c>
      <c r="DN43" s="165">
        <v>58.082000000000001</v>
      </c>
      <c r="DO43" s="165">
        <v>-10.33</v>
      </c>
      <c r="DP43" s="165">
        <v>-6.95</v>
      </c>
      <c r="DQ43" s="165">
        <v>13.554</v>
      </c>
      <c r="DR43" s="165">
        <v>-40.362299999999998</v>
      </c>
      <c r="DS43" s="165">
        <v>-8.14</v>
      </c>
      <c r="DT43" s="165">
        <v>-8.2799999999999994</v>
      </c>
      <c r="DU43" s="165">
        <v>36.159999999999997</v>
      </c>
      <c r="DV43" s="165">
        <v>27.04</v>
      </c>
      <c r="DW43" s="165">
        <v>-32.781799999999997</v>
      </c>
      <c r="DX43" s="165">
        <v>-16.890899999999998</v>
      </c>
      <c r="DY43" s="165">
        <v>-47.932000000000002</v>
      </c>
      <c r="DZ43" s="166"/>
      <c r="EA43" s="165">
        <v>56.325699999999998</v>
      </c>
      <c r="EB43" s="165">
        <v>32.377899999999997</v>
      </c>
      <c r="EC43" s="165">
        <v>20.030100000000001</v>
      </c>
      <c r="ED43" s="165">
        <v>21.2591</v>
      </c>
      <c r="EE43" s="165">
        <v>-21.755600000000001</v>
      </c>
      <c r="EF43" s="165">
        <v>-29.015899999999998</v>
      </c>
      <c r="EG43" s="165">
        <v>-12.64</v>
      </c>
      <c r="EH43" s="165">
        <v>-26.393699999999999</v>
      </c>
      <c r="EI43" s="165">
        <v>-27.420400000000001</v>
      </c>
      <c r="EJ43" s="166"/>
      <c r="EK43" s="165">
        <v>-7.9280999999999997</v>
      </c>
      <c r="EL43" s="165">
        <v>-7.3205999999999998</v>
      </c>
      <c r="EM43" s="165">
        <v>22.529699999999998</v>
      </c>
      <c r="EN43" s="165">
        <v>5.1291000000000002</v>
      </c>
      <c r="EO43" s="165">
        <v>4.6096000000000004</v>
      </c>
      <c r="EP43" s="165">
        <v>-10.756</v>
      </c>
      <c r="EQ43" s="165">
        <v>-30.7286</v>
      </c>
      <c r="ER43" s="165">
        <v>-30.8126</v>
      </c>
      <c r="ES43" s="165">
        <v>13.3796</v>
      </c>
      <c r="ET43" s="166"/>
      <c r="EU43" s="166"/>
      <c r="EV43" s="165">
        <v>0</v>
      </c>
      <c r="EW43" s="165">
        <v>4.6513</v>
      </c>
      <c r="EX43" s="165">
        <v>11.5459</v>
      </c>
      <c r="EY43" s="165">
        <v>-11.656499999999999</v>
      </c>
      <c r="EZ43" s="165">
        <v>-11.8985</v>
      </c>
      <c r="FA43" s="165">
        <v>7.1595000000000004</v>
      </c>
      <c r="FB43" s="165">
        <v>10.6563</v>
      </c>
      <c r="FC43" s="165">
        <v>-26.112400000000001</v>
      </c>
      <c r="FD43" s="165">
        <v>6.4467999999999996</v>
      </c>
      <c r="FE43" s="166"/>
      <c r="FF43" s="166"/>
      <c r="FG43" s="165">
        <v>3.1091000000000002</v>
      </c>
      <c r="FH43" s="165">
        <v>3.3342999999999998</v>
      </c>
      <c r="FI43" s="165">
        <v>0</v>
      </c>
      <c r="FJ43" s="165">
        <v>10.0474</v>
      </c>
      <c r="FK43" s="165">
        <v>9.7125000000000004</v>
      </c>
      <c r="FL43" s="165">
        <v>17.080500000000001</v>
      </c>
      <c r="FM43" s="165">
        <v>32.491100000000003</v>
      </c>
      <c r="FN43" s="166"/>
      <c r="FO43" s="165">
        <v>26.934200000000001</v>
      </c>
      <c r="FP43" s="165">
        <v>38.933700000000002</v>
      </c>
      <c r="FQ43" s="166"/>
      <c r="FR43" s="166"/>
      <c r="FS43" s="165">
        <v>-2.4184000000000001</v>
      </c>
      <c r="FT43" s="166"/>
      <c r="FU43" s="166"/>
      <c r="FV43" s="165">
        <v>1.29</v>
      </c>
      <c r="FW43" s="165">
        <v>-21.461300000000001</v>
      </c>
      <c r="FX43" s="165">
        <v>1.3104</v>
      </c>
      <c r="FY43" s="165">
        <v>5.2560000000000002</v>
      </c>
      <c r="FZ43" s="165">
        <v>1.171</v>
      </c>
      <c r="GA43" s="165">
        <v>2.4937999999999998</v>
      </c>
      <c r="GB43" s="165">
        <v>24.03</v>
      </c>
      <c r="GC43" s="165">
        <v>-43.758800000000001</v>
      </c>
      <c r="GD43" s="165">
        <v>-34.917999999999999</v>
      </c>
      <c r="GE43" s="166"/>
      <c r="GF43" s="165">
        <v>31.331800000000001</v>
      </c>
      <c r="GG43" s="166"/>
      <c r="GH43" s="165">
        <v>28.450900000000001</v>
      </c>
      <c r="GI43" s="166"/>
      <c r="GJ43" s="165">
        <v>-10.804</v>
      </c>
      <c r="GK43" s="165">
        <v>2.6953</v>
      </c>
      <c r="GL43" s="166"/>
      <c r="GM43" s="166"/>
      <c r="GN43" s="166"/>
      <c r="GO43" s="165">
        <v>-21.017099999999999</v>
      </c>
      <c r="GP43" s="165">
        <v>7.2671000000000001</v>
      </c>
      <c r="GQ43" s="165">
        <v>-34.116999999999997</v>
      </c>
      <c r="GR43" s="165">
        <v>-17.3994</v>
      </c>
      <c r="GS43" s="165">
        <v>-10.0716</v>
      </c>
      <c r="GT43" s="165">
        <v>156.48140000000001</v>
      </c>
      <c r="GU43" s="165">
        <v>-9.3157999999999994</v>
      </c>
      <c r="GV43" s="165">
        <v>-6.2206999999999999</v>
      </c>
      <c r="GW43" s="165">
        <v>-16.262599999999999</v>
      </c>
      <c r="GX43" s="166"/>
      <c r="GY43" s="165">
        <v>11.3483</v>
      </c>
      <c r="GZ43" s="165">
        <v>11.5907</v>
      </c>
      <c r="HA43" s="166"/>
      <c r="HB43" s="165">
        <v>40.743200000000002</v>
      </c>
      <c r="HC43" s="165">
        <v>42.701099999999997</v>
      </c>
      <c r="HD43" s="165">
        <v>-7.96</v>
      </c>
      <c r="HE43" s="165">
        <v>0</v>
      </c>
      <c r="HF43" s="165">
        <v>0</v>
      </c>
      <c r="HG43" s="165">
        <v>38.468299999999999</v>
      </c>
      <c r="HH43" s="165">
        <v>66.9221</v>
      </c>
      <c r="HI43" s="165">
        <v>-1.3003</v>
      </c>
      <c r="HJ43" s="165">
        <v>0</v>
      </c>
      <c r="HK43" s="165">
        <v>-10.1477</v>
      </c>
      <c r="HL43" s="165">
        <v>-11.6882</v>
      </c>
      <c r="HM43" s="165">
        <v>0</v>
      </c>
      <c r="HN43" s="165">
        <v>-10.2234</v>
      </c>
      <c r="HO43" s="166"/>
      <c r="HP43" s="165">
        <v>49.7956</v>
      </c>
      <c r="HQ43" s="165">
        <v>-4.9040999999999997</v>
      </c>
      <c r="HR43" s="165">
        <v>-4.2888999999999999</v>
      </c>
      <c r="HS43" s="165">
        <v>-12.9101</v>
      </c>
      <c r="HT43" s="165">
        <v>-12.355600000000001</v>
      </c>
      <c r="HU43" s="165">
        <v>18.62</v>
      </c>
      <c r="HV43" s="165">
        <v>18.73</v>
      </c>
      <c r="HW43" s="165">
        <v>-26.8</v>
      </c>
      <c r="HX43" s="165">
        <v>-26.7</v>
      </c>
      <c r="HY43" s="165">
        <v>1.5299</v>
      </c>
      <c r="HZ43" s="165">
        <v>-9.36</v>
      </c>
      <c r="IA43" s="165">
        <v>23.695499999999999</v>
      </c>
      <c r="IB43" s="165">
        <v>36.4773</v>
      </c>
      <c r="IC43" s="165">
        <v>36.357999999999997</v>
      </c>
      <c r="ID43" s="165">
        <v>-14.8</v>
      </c>
      <c r="IE43" s="165">
        <v>-36.700000000000003</v>
      </c>
      <c r="IF43" s="165">
        <v>-5.4</v>
      </c>
      <c r="IG43" s="165">
        <v>-6</v>
      </c>
      <c r="IH43" s="166"/>
      <c r="II43" s="166"/>
      <c r="IJ43" s="165">
        <v>-119.5047</v>
      </c>
      <c r="IK43" s="165">
        <v>-0.94810000000000005</v>
      </c>
      <c r="IL43" s="165">
        <v>-254.39410000000001</v>
      </c>
      <c r="IM43" s="165">
        <v>-5.1546000000000003</v>
      </c>
      <c r="IN43" s="165">
        <v>2.15</v>
      </c>
      <c r="IO43" s="165">
        <v>94.786900000000003</v>
      </c>
      <c r="IP43" s="165">
        <v>67.694299999999998</v>
      </c>
      <c r="IQ43" s="165">
        <v>95.078500000000005</v>
      </c>
      <c r="IR43" s="165">
        <v>65.913499999999999</v>
      </c>
      <c r="IS43" s="165">
        <v>34.395299999999999</v>
      </c>
      <c r="IT43" s="165">
        <v>32.274900000000002</v>
      </c>
      <c r="IU43" s="165">
        <v>32.407699999999998</v>
      </c>
      <c r="IV43" s="165">
        <v>13.616099999999999</v>
      </c>
      <c r="IW43" s="165">
        <v>193.2286</v>
      </c>
      <c r="IX43" s="165">
        <v>-175.81540000000001</v>
      </c>
      <c r="IY43" s="165">
        <v>27.168700000000001</v>
      </c>
      <c r="IZ43" s="165">
        <v>-16.304400000000001</v>
      </c>
      <c r="JA43" s="165">
        <v>-2.5769000000000002</v>
      </c>
      <c r="JB43" s="166"/>
      <c r="JC43" s="165">
        <v>-6</v>
      </c>
      <c r="JD43" s="165">
        <v>-0.88700000000000001</v>
      </c>
      <c r="JE43" s="165">
        <v>-0.89600000000000002</v>
      </c>
      <c r="JF43" s="165">
        <v>2.56</v>
      </c>
      <c r="JG43" s="165">
        <v>-1.36</v>
      </c>
      <c r="JH43" s="165">
        <v>-2.2780999999999998</v>
      </c>
      <c r="JI43" s="165">
        <v>-4.6280999999999999</v>
      </c>
      <c r="JJ43" s="165">
        <v>12.9808</v>
      </c>
      <c r="JK43" s="165">
        <v>-9.7551000000000005</v>
      </c>
      <c r="JL43" s="165">
        <v>3.7</v>
      </c>
      <c r="JM43" s="165">
        <v>0.70799999999999996</v>
      </c>
      <c r="JN43" s="165">
        <v>0.65300000000000002</v>
      </c>
      <c r="JO43" s="165">
        <v>2.2768000000000002</v>
      </c>
      <c r="JP43" s="166"/>
      <c r="JQ43" s="165">
        <v>3.6202999999999999</v>
      </c>
      <c r="JR43" s="165">
        <v>3.4937999999999998</v>
      </c>
      <c r="JS43" s="165">
        <v>3.8832</v>
      </c>
      <c r="JT43" s="166"/>
      <c r="JU43" s="165">
        <v>21.4</v>
      </c>
      <c r="JV43" s="165">
        <v>7.9359000000000002</v>
      </c>
      <c r="JW43" s="165">
        <v>0.48</v>
      </c>
      <c r="JX43" s="166"/>
      <c r="JY43" s="165">
        <v>-3.0863</v>
      </c>
      <c r="JZ43" s="165">
        <v>-15.787000000000001</v>
      </c>
      <c r="KA43" s="165">
        <v>-18.956199999999999</v>
      </c>
      <c r="KB43" s="165">
        <v>-1.1847000000000001</v>
      </c>
      <c r="KC43" s="165">
        <v>10.6815</v>
      </c>
      <c r="KD43" s="165">
        <v>-12.812799999999999</v>
      </c>
      <c r="KE43" s="165">
        <v>0</v>
      </c>
      <c r="KF43" s="165">
        <v>-22.7</v>
      </c>
      <c r="KG43" s="165">
        <v>6.4</v>
      </c>
      <c r="KH43" s="165">
        <v>-70.637200000000007</v>
      </c>
      <c r="KI43" s="165">
        <v>-18.543199999999999</v>
      </c>
    </row>
    <row r="44" spans="1:295" ht="18" customHeight="1" x14ac:dyDescent="0.35">
      <c r="A44" s="161" t="s">
        <v>53</v>
      </c>
      <c r="B44" s="161" t="s">
        <v>748</v>
      </c>
      <c r="C44" s="166">
        <v>0</v>
      </c>
      <c r="D44" s="165">
        <v>5.7819000000000003</v>
      </c>
      <c r="E44" s="165">
        <v>-11.888</v>
      </c>
      <c r="F44" s="165">
        <v>12.9328</v>
      </c>
      <c r="G44" s="165">
        <v>10.314</v>
      </c>
      <c r="H44" s="166"/>
      <c r="I44" s="165">
        <v>19.6783</v>
      </c>
      <c r="J44" s="166"/>
      <c r="K44" s="165">
        <v>17.598199999999999</v>
      </c>
      <c r="L44" s="165">
        <v>7.4648000000000003</v>
      </c>
      <c r="M44" s="165">
        <v>8.8221000000000007</v>
      </c>
      <c r="N44" s="165">
        <v>0</v>
      </c>
      <c r="O44" s="166"/>
      <c r="P44" s="166"/>
      <c r="Q44" s="165">
        <v>2.484</v>
      </c>
      <c r="R44" s="166"/>
      <c r="S44" s="165">
        <v>4.5075000000000003</v>
      </c>
      <c r="T44" s="165">
        <v>8.7744999999999997</v>
      </c>
      <c r="U44" s="165">
        <v>4.8075999999999999</v>
      </c>
      <c r="V44" s="165">
        <v>4.6717000000000004</v>
      </c>
      <c r="W44" s="165">
        <v>8.3905999999999992</v>
      </c>
      <c r="X44" s="166"/>
      <c r="Y44" s="165">
        <v>1.3955</v>
      </c>
      <c r="Z44" s="165">
        <v>1.6589</v>
      </c>
      <c r="AA44" s="166"/>
      <c r="AB44" s="165">
        <v>-0.72709999999999997</v>
      </c>
      <c r="AC44" s="165">
        <v>-0.215</v>
      </c>
      <c r="AD44" s="165">
        <v>-0.19700000000000001</v>
      </c>
      <c r="AE44" s="165">
        <v>8.2539999999999996</v>
      </c>
      <c r="AF44" s="165">
        <v>-19.98</v>
      </c>
      <c r="AG44" s="165">
        <v>-6.6</v>
      </c>
      <c r="AH44" s="165">
        <v>0.224</v>
      </c>
      <c r="AI44" s="165">
        <v>0.222</v>
      </c>
      <c r="AJ44" s="165">
        <v>-14.61</v>
      </c>
      <c r="AK44" s="165">
        <v>-14.6</v>
      </c>
      <c r="AL44" s="166"/>
      <c r="AM44" s="165">
        <v>-8.7200000000000006</v>
      </c>
      <c r="AN44" s="165">
        <v>-8.69</v>
      </c>
      <c r="AO44" s="165">
        <v>6.1935000000000002</v>
      </c>
      <c r="AP44" s="165">
        <v>2.5409000000000002</v>
      </c>
      <c r="AQ44" s="165">
        <v>29.336300000000001</v>
      </c>
      <c r="AR44" s="165">
        <v>31.276199999999999</v>
      </c>
      <c r="AS44" s="165">
        <v>-24.890499999999999</v>
      </c>
      <c r="AT44" s="165">
        <v>-10.8507</v>
      </c>
      <c r="AU44" s="165">
        <v>-5.5438999999999998</v>
      </c>
      <c r="AV44" s="165">
        <v>0.41649999999999998</v>
      </c>
      <c r="AW44" s="165">
        <v>0.53420000000000001</v>
      </c>
      <c r="AX44" s="166"/>
      <c r="AY44" s="165">
        <v>-15.6732</v>
      </c>
      <c r="AZ44" s="165">
        <v>4.7469000000000001</v>
      </c>
      <c r="BA44" s="165">
        <v>24.969000000000001</v>
      </c>
      <c r="BB44" s="165">
        <v>-22.851600000000001</v>
      </c>
      <c r="BC44" s="165">
        <v>21.1876</v>
      </c>
      <c r="BD44" s="165">
        <v>-5</v>
      </c>
      <c r="BE44" s="165">
        <v>-5.4</v>
      </c>
      <c r="BF44" s="165">
        <v>-26.371300000000002</v>
      </c>
      <c r="BG44" s="165">
        <v>-26.159700000000001</v>
      </c>
      <c r="BH44" s="165">
        <v>-2.4333</v>
      </c>
      <c r="BI44" s="166"/>
      <c r="BJ44" s="165">
        <v>-6.6755000000000004</v>
      </c>
      <c r="BK44" s="165">
        <v>3.2616999999999998</v>
      </c>
      <c r="BL44" s="165">
        <v>1.2189000000000001</v>
      </c>
      <c r="BM44" s="165">
        <v>0.9012</v>
      </c>
      <c r="BN44" s="165">
        <v>-112.5522</v>
      </c>
      <c r="BO44" s="165">
        <v>87.740700000000004</v>
      </c>
      <c r="BP44" s="165">
        <v>88.29</v>
      </c>
      <c r="BQ44" s="165">
        <v>-44.552900000000001</v>
      </c>
      <c r="BR44" s="165">
        <v>-93.198099999999997</v>
      </c>
      <c r="BS44" s="166"/>
      <c r="BT44" s="166"/>
      <c r="BU44" s="166"/>
      <c r="BV44" s="165">
        <v>28.3918</v>
      </c>
      <c r="BW44" s="165">
        <v>13.13</v>
      </c>
      <c r="BX44" s="165">
        <v>10.69</v>
      </c>
      <c r="BY44" s="165">
        <v>-6.75</v>
      </c>
      <c r="BZ44" s="165">
        <v>6.35</v>
      </c>
      <c r="CA44" s="165">
        <v>-16.4725</v>
      </c>
      <c r="CB44" s="165">
        <v>-16.4725</v>
      </c>
      <c r="CC44" s="165">
        <v>19.138100000000001</v>
      </c>
      <c r="CD44" s="165">
        <v>17.721499999999999</v>
      </c>
      <c r="CE44" s="165">
        <v>-4.3167</v>
      </c>
      <c r="CF44" s="165">
        <v>-41.170999999999999</v>
      </c>
      <c r="CG44" s="165">
        <v>-41.0794</v>
      </c>
      <c r="CH44" s="165">
        <v>-6.6535000000000002</v>
      </c>
      <c r="CI44" s="165">
        <v>5.5530999999999997</v>
      </c>
      <c r="CJ44" s="166"/>
      <c r="CK44" s="166"/>
      <c r="CL44" s="165">
        <v>55.6</v>
      </c>
      <c r="CM44" s="165">
        <v>-7.1</v>
      </c>
      <c r="CN44" s="165">
        <v>-3.6</v>
      </c>
      <c r="CO44" s="165">
        <v>26.0932</v>
      </c>
      <c r="CP44" s="165">
        <v>27.4541</v>
      </c>
      <c r="CQ44" s="165">
        <v>25.093</v>
      </c>
      <c r="CR44" s="165">
        <v>76.967299999999994</v>
      </c>
      <c r="CS44" s="165">
        <v>77.065799999999996</v>
      </c>
      <c r="CT44" s="165">
        <v>-9.7039000000000009</v>
      </c>
      <c r="CU44" s="165">
        <v>-84.5518</v>
      </c>
      <c r="CV44" s="166"/>
      <c r="CW44" s="165">
        <v>3.2974000000000001</v>
      </c>
      <c r="CX44" s="165">
        <v>34.729999999999997</v>
      </c>
      <c r="CY44" s="165">
        <v>28.43</v>
      </c>
      <c r="CZ44" s="165">
        <v>15.004899999999999</v>
      </c>
      <c r="DA44" s="165">
        <v>14.9445</v>
      </c>
      <c r="DB44" s="165">
        <v>-12.49</v>
      </c>
      <c r="DC44" s="166"/>
      <c r="DD44" s="165">
        <v>-7.0366</v>
      </c>
      <c r="DE44" s="165">
        <v>-7.0568999999999997</v>
      </c>
      <c r="DF44" s="165">
        <v>35.631599999999999</v>
      </c>
      <c r="DG44" s="165">
        <v>1.4999999999999999E-2</v>
      </c>
      <c r="DH44" s="165">
        <v>-6.4786000000000001</v>
      </c>
      <c r="DI44" s="166"/>
      <c r="DJ44" s="165">
        <v>-9.6999999999999993</v>
      </c>
      <c r="DK44" s="165">
        <v>-6.4526000000000003</v>
      </c>
      <c r="DL44" s="165">
        <v>-8.7894000000000005</v>
      </c>
      <c r="DM44" s="165">
        <v>59.148000000000003</v>
      </c>
      <c r="DN44" s="165">
        <v>61.792900000000003</v>
      </c>
      <c r="DO44" s="165">
        <v>-8.83</v>
      </c>
      <c r="DP44" s="165">
        <v>-7.3</v>
      </c>
      <c r="DQ44" s="165">
        <v>11.272500000000001</v>
      </c>
      <c r="DR44" s="165">
        <v>-35.804499999999997</v>
      </c>
      <c r="DS44" s="165">
        <v>0.12</v>
      </c>
      <c r="DT44" s="165">
        <v>0.08</v>
      </c>
      <c r="DU44" s="165">
        <v>15.23</v>
      </c>
      <c r="DV44" s="165">
        <v>25.62</v>
      </c>
      <c r="DW44" s="165">
        <v>-35.127299999999998</v>
      </c>
      <c r="DX44" s="165">
        <v>-17.590900000000001</v>
      </c>
      <c r="DY44" s="165">
        <v>-42.463500000000003</v>
      </c>
      <c r="DZ44" s="166"/>
      <c r="EA44" s="165">
        <v>39.071100000000001</v>
      </c>
      <c r="EB44" s="165">
        <v>18.398800000000001</v>
      </c>
      <c r="EC44" s="165">
        <v>8.3619000000000003</v>
      </c>
      <c r="ED44" s="165">
        <v>8.5630000000000006</v>
      </c>
      <c r="EE44" s="165">
        <v>-23.627800000000001</v>
      </c>
      <c r="EF44" s="165">
        <v>-31.308499999999999</v>
      </c>
      <c r="EG44" s="165">
        <v>-12.542999999999999</v>
      </c>
      <c r="EH44" s="165">
        <v>-48.8797</v>
      </c>
      <c r="EI44" s="165">
        <v>-17.689699999999998</v>
      </c>
      <c r="EJ44" s="166"/>
      <c r="EK44" s="165">
        <v>-5.3087</v>
      </c>
      <c r="EL44" s="165">
        <v>-4.6356000000000002</v>
      </c>
      <c r="EM44" s="165">
        <v>19.855499999999999</v>
      </c>
      <c r="EN44" s="165">
        <v>8.2838999999999992</v>
      </c>
      <c r="EO44" s="165">
        <v>7.0606999999999998</v>
      </c>
      <c r="EP44" s="165">
        <v>-16.899999999999999</v>
      </c>
      <c r="EQ44" s="165">
        <v>-27.190799999999999</v>
      </c>
      <c r="ER44" s="165">
        <v>-27.004999999999999</v>
      </c>
      <c r="ES44" s="165">
        <v>13.3277</v>
      </c>
      <c r="ET44" s="166"/>
      <c r="EU44" s="166"/>
      <c r="EV44" s="165">
        <v>0</v>
      </c>
      <c r="EW44" s="165">
        <v>4.0898000000000003</v>
      </c>
      <c r="EX44" s="165">
        <v>19.668800000000001</v>
      </c>
      <c r="EY44" s="165">
        <v>-12.1853</v>
      </c>
      <c r="EZ44" s="165">
        <v>-12.1904</v>
      </c>
      <c r="FA44" s="165">
        <v>7.7915999999999999</v>
      </c>
      <c r="FB44" s="165">
        <v>11.8659</v>
      </c>
      <c r="FC44" s="165">
        <v>-26.649899999999999</v>
      </c>
      <c r="FD44" s="165">
        <v>6.4650999999999996</v>
      </c>
      <c r="FE44" s="166"/>
      <c r="FF44" s="166"/>
      <c r="FG44" s="165">
        <v>3.5206</v>
      </c>
      <c r="FH44" s="165">
        <v>3.1404000000000001</v>
      </c>
      <c r="FI44" s="165">
        <v>0</v>
      </c>
      <c r="FJ44" s="165">
        <v>7.2005999999999997</v>
      </c>
      <c r="FK44" s="165">
        <v>7.5354999999999999</v>
      </c>
      <c r="FL44" s="165">
        <v>23.7788</v>
      </c>
      <c r="FM44" s="165">
        <v>25.601600000000001</v>
      </c>
      <c r="FN44" s="166"/>
      <c r="FO44" s="165">
        <v>31.4312</v>
      </c>
      <c r="FP44" s="165">
        <v>42.640999999999998</v>
      </c>
      <c r="FQ44" s="166"/>
      <c r="FR44" s="166"/>
      <c r="FS44" s="165">
        <v>-2.911</v>
      </c>
      <c r="FT44" s="166"/>
      <c r="FU44" s="166"/>
      <c r="FV44" s="165">
        <v>0.18</v>
      </c>
      <c r="FW44" s="165">
        <v>-19.183800000000002</v>
      </c>
      <c r="FX44" s="165">
        <v>0</v>
      </c>
      <c r="FY44" s="165">
        <v>5.3010000000000002</v>
      </c>
      <c r="FZ44" s="165">
        <v>0.80600000000000005</v>
      </c>
      <c r="GA44" s="165">
        <v>1.4598</v>
      </c>
      <c r="GB44" s="165">
        <v>28.38</v>
      </c>
      <c r="GC44" s="165">
        <v>-48.021099999999997</v>
      </c>
      <c r="GD44" s="165">
        <v>-37.900399999999998</v>
      </c>
      <c r="GE44" s="165">
        <v>-3.08</v>
      </c>
      <c r="GF44" s="165">
        <v>25.448899999999998</v>
      </c>
      <c r="GG44" s="166"/>
      <c r="GH44" s="165">
        <v>29.1617</v>
      </c>
      <c r="GI44" s="166"/>
      <c r="GJ44" s="165">
        <v>-10.649800000000001</v>
      </c>
      <c r="GK44" s="165">
        <v>3.0285000000000002</v>
      </c>
      <c r="GL44" s="166"/>
      <c r="GM44" s="166"/>
      <c r="GN44" s="166"/>
      <c r="GO44" s="165">
        <v>-15.6892</v>
      </c>
      <c r="GP44" s="165">
        <v>6.1242000000000001</v>
      </c>
      <c r="GQ44" s="165">
        <v>-35.7136</v>
      </c>
      <c r="GR44" s="165">
        <v>-12.8042</v>
      </c>
      <c r="GS44" s="165">
        <v>-9.0762</v>
      </c>
      <c r="GT44" s="165">
        <v>147.29570000000001</v>
      </c>
      <c r="GU44" s="165">
        <v>-9.4938000000000002</v>
      </c>
      <c r="GV44" s="165">
        <v>-7.3539000000000003</v>
      </c>
      <c r="GW44" s="165">
        <v>-16.384899999999998</v>
      </c>
      <c r="GX44" s="166"/>
      <c r="GY44" s="165">
        <v>11.487500000000001</v>
      </c>
      <c r="GZ44" s="166"/>
      <c r="HA44" s="166"/>
      <c r="HB44" s="165">
        <v>40.677999999999997</v>
      </c>
      <c r="HC44" s="165">
        <v>41.865000000000002</v>
      </c>
      <c r="HD44" s="165">
        <v>-9.64</v>
      </c>
      <c r="HE44" s="165">
        <v>4.0349000000000004</v>
      </c>
      <c r="HF44" s="165">
        <v>7.6886999999999999</v>
      </c>
      <c r="HG44" s="165">
        <v>33.145499999999998</v>
      </c>
      <c r="HH44" s="165">
        <v>63.152700000000003</v>
      </c>
      <c r="HI44" s="165">
        <v>-1.1363000000000001</v>
      </c>
      <c r="HJ44" s="165">
        <v>0</v>
      </c>
      <c r="HK44" s="165">
        <v>-10.6503</v>
      </c>
      <c r="HL44" s="165">
        <v>-11.4389</v>
      </c>
      <c r="HM44" s="165">
        <v>-9.8557000000000006</v>
      </c>
      <c r="HN44" s="165">
        <v>-11.855700000000001</v>
      </c>
      <c r="HO44" s="166"/>
      <c r="HP44" s="166"/>
      <c r="HQ44" s="165">
        <v>-7.4364999999999997</v>
      </c>
      <c r="HR44" s="165">
        <v>-7.1837999999999997</v>
      </c>
      <c r="HS44" s="165">
        <v>-14.6381</v>
      </c>
      <c r="HT44" s="165">
        <v>-14.8506</v>
      </c>
      <c r="HU44" s="165">
        <v>13.98</v>
      </c>
      <c r="HV44" s="165">
        <v>13.85</v>
      </c>
      <c r="HW44" s="165">
        <v>-27.8</v>
      </c>
      <c r="HX44" s="165">
        <v>-27.5</v>
      </c>
      <c r="HY44" s="165">
        <v>1.5647</v>
      </c>
      <c r="HZ44" s="165">
        <v>-4.8</v>
      </c>
      <c r="IA44" s="165">
        <v>25.030100000000001</v>
      </c>
      <c r="IB44" s="165">
        <v>30.261500000000002</v>
      </c>
      <c r="IC44" s="165">
        <v>30.126000000000001</v>
      </c>
      <c r="ID44" s="166"/>
      <c r="IE44" s="165">
        <v>-35.4</v>
      </c>
      <c r="IF44" s="165">
        <v>-3.7</v>
      </c>
      <c r="IG44" s="165">
        <v>-4.2</v>
      </c>
      <c r="IH44" s="165">
        <v>-17.075900000000001</v>
      </c>
      <c r="II44" s="165">
        <v>-17.2331</v>
      </c>
      <c r="IJ44" s="165">
        <v>-115.7517</v>
      </c>
      <c r="IK44" s="165">
        <v>-15.837999999999999</v>
      </c>
      <c r="IL44" s="165">
        <v>-251.25</v>
      </c>
      <c r="IM44" s="165">
        <v>1.1817</v>
      </c>
      <c r="IN44" s="165">
        <v>3.2755999999999998</v>
      </c>
      <c r="IO44" s="165">
        <v>89.431100000000001</v>
      </c>
      <c r="IP44" s="165">
        <v>74.921800000000005</v>
      </c>
      <c r="IQ44" s="165">
        <v>102.79389999999999</v>
      </c>
      <c r="IR44" s="165">
        <v>63.555</v>
      </c>
      <c r="IS44" s="165">
        <v>24.157499999999999</v>
      </c>
      <c r="IT44" s="165">
        <v>28.253599999999999</v>
      </c>
      <c r="IU44" s="165">
        <v>25.590699999999998</v>
      </c>
      <c r="IV44" s="165">
        <v>3.2732000000000001</v>
      </c>
      <c r="IW44" s="165">
        <v>184.52340000000001</v>
      </c>
      <c r="IX44" s="165">
        <v>-175.9024</v>
      </c>
      <c r="IY44" s="165">
        <v>19.419499999999999</v>
      </c>
      <c r="IZ44" s="165">
        <v>-7.7477999999999998</v>
      </c>
      <c r="JA44" s="165">
        <v>-1.7809999999999999</v>
      </c>
      <c r="JB44" s="166"/>
      <c r="JC44" s="165">
        <v>-7.12</v>
      </c>
      <c r="JD44" s="165">
        <v>-0.83699999999999997</v>
      </c>
      <c r="JE44" s="165">
        <v>-0.84399999999999997</v>
      </c>
      <c r="JF44" s="165">
        <v>3.68</v>
      </c>
      <c r="JG44" s="165">
        <v>-0.96</v>
      </c>
      <c r="JH44" s="165">
        <v>-2.9721000000000002</v>
      </c>
      <c r="JI44" s="165">
        <v>-4.7439999999999998</v>
      </c>
      <c r="JJ44" s="165">
        <v>12.892300000000001</v>
      </c>
      <c r="JK44" s="165">
        <v>-9.8131000000000004</v>
      </c>
      <c r="JL44" s="165">
        <v>4</v>
      </c>
      <c r="JM44" s="165">
        <v>-0.378</v>
      </c>
      <c r="JN44" s="165">
        <v>-0.155</v>
      </c>
      <c r="JO44" s="165">
        <v>1.3335999999999999</v>
      </c>
      <c r="JP44" s="165">
        <v>1.4468000000000001</v>
      </c>
      <c r="JQ44" s="165">
        <v>3.5421999999999998</v>
      </c>
      <c r="JR44" s="165">
        <v>3.4064000000000001</v>
      </c>
      <c r="JS44" s="165">
        <v>3.4188999999999998</v>
      </c>
      <c r="JT44" s="166"/>
      <c r="JU44" s="165">
        <v>21.2</v>
      </c>
      <c r="JV44" s="165">
        <v>6.2756999999999996</v>
      </c>
      <c r="JW44" s="165">
        <v>0.45</v>
      </c>
      <c r="JX44" s="166"/>
      <c r="JY44" s="165">
        <v>-2.7736999999999998</v>
      </c>
      <c r="JZ44" s="165">
        <v>-16.162400000000002</v>
      </c>
      <c r="KA44" s="165">
        <v>-19.051600000000001</v>
      </c>
      <c r="KB44" s="165">
        <v>-1.5599000000000001</v>
      </c>
      <c r="KC44" s="165">
        <v>11.0351</v>
      </c>
      <c r="KD44" s="165">
        <v>-12.980499999999999</v>
      </c>
      <c r="KE44" s="165">
        <v>0</v>
      </c>
      <c r="KF44" s="165">
        <v>-22.9</v>
      </c>
      <c r="KG44" s="165">
        <v>5.8</v>
      </c>
      <c r="KH44" s="165">
        <v>-72.977999999999994</v>
      </c>
      <c r="KI44" s="165">
        <v>-22.240400000000001</v>
      </c>
    </row>
    <row r="45" spans="1:295" ht="18" customHeight="1" x14ac:dyDescent="0.35">
      <c r="A45" s="161" t="s">
        <v>53</v>
      </c>
      <c r="B45" s="161" t="s">
        <v>749</v>
      </c>
      <c r="C45" s="166">
        <v>0</v>
      </c>
      <c r="D45" s="165">
        <v>6.3211000000000004</v>
      </c>
      <c r="E45" s="165">
        <v>-13.1227</v>
      </c>
      <c r="F45" s="165">
        <v>-0.64780000000000004</v>
      </c>
      <c r="G45" s="165">
        <v>10.6051</v>
      </c>
      <c r="H45" s="166"/>
      <c r="I45" s="165">
        <v>20.509</v>
      </c>
      <c r="J45" s="166"/>
      <c r="K45" s="165">
        <v>19.219899999999999</v>
      </c>
      <c r="L45" s="165">
        <v>8.2906999999999993</v>
      </c>
      <c r="M45" s="165">
        <v>9.6209000000000007</v>
      </c>
      <c r="N45" s="165">
        <v>-8.8800000000000008</v>
      </c>
      <c r="O45" s="165">
        <v>-26.4</v>
      </c>
      <c r="P45" s="166"/>
      <c r="Q45" s="165">
        <v>2.484</v>
      </c>
      <c r="R45" s="165">
        <v>-19.8</v>
      </c>
      <c r="S45" s="165">
        <v>5.2274000000000003</v>
      </c>
      <c r="T45" s="165">
        <v>10.7453</v>
      </c>
      <c r="U45" s="165">
        <v>5.6395</v>
      </c>
      <c r="V45" s="165">
        <v>5.5555000000000003</v>
      </c>
      <c r="W45" s="165">
        <v>9.6951999999999998</v>
      </c>
      <c r="X45" s="166"/>
      <c r="Y45" s="165">
        <v>0.60540000000000005</v>
      </c>
      <c r="Z45" s="165">
        <v>1.2984</v>
      </c>
      <c r="AA45" s="166"/>
      <c r="AB45" s="165">
        <v>-0.59430000000000005</v>
      </c>
      <c r="AC45" s="165">
        <v>0.15</v>
      </c>
      <c r="AD45" s="165">
        <v>0.152</v>
      </c>
      <c r="AE45" s="165">
        <v>7.54</v>
      </c>
      <c r="AF45" s="165">
        <v>-11.1</v>
      </c>
      <c r="AG45" s="165">
        <v>-6.6</v>
      </c>
      <c r="AH45" s="165">
        <v>-0.10100000000000001</v>
      </c>
      <c r="AI45" s="165">
        <v>0.21099999999999999</v>
      </c>
      <c r="AJ45" s="165">
        <v>-12.37</v>
      </c>
      <c r="AK45" s="165">
        <v>-12.33</v>
      </c>
      <c r="AL45" s="166"/>
      <c r="AM45" s="165">
        <v>-8.4</v>
      </c>
      <c r="AN45" s="165">
        <v>-8.42</v>
      </c>
      <c r="AO45" s="165">
        <v>6.8811999999999998</v>
      </c>
      <c r="AP45" s="165">
        <v>2.2665000000000002</v>
      </c>
      <c r="AQ45" s="165">
        <v>17.586300000000001</v>
      </c>
      <c r="AR45" s="165">
        <v>18.463999999999999</v>
      </c>
      <c r="AS45" s="165">
        <v>-14.8094</v>
      </c>
      <c r="AT45" s="165">
        <v>-6.1620999999999997</v>
      </c>
      <c r="AU45" s="165">
        <v>-5.9885000000000002</v>
      </c>
      <c r="AV45" s="165">
        <v>0.98119999999999996</v>
      </c>
      <c r="AW45" s="165">
        <v>1.0199</v>
      </c>
      <c r="AX45" s="166"/>
      <c r="AY45" s="165">
        <v>-15.4053</v>
      </c>
      <c r="AZ45" s="165">
        <v>3.5632999999999999</v>
      </c>
      <c r="BA45" s="165">
        <v>18.057600000000001</v>
      </c>
      <c r="BB45" s="165">
        <v>-6.4867999999999997</v>
      </c>
      <c r="BC45" s="165">
        <v>2.1044999999999998</v>
      </c>
      <c r="BD45" s="165">
        <v>-2</v>
      </c>
      <c r="BE45" s="165">
        <v>-2.1</v>
      </c>
      <c r="BF45" s="165">
        <v>-22.907800000000002</v>
      </c>
      <c r="BG45" s="165">
        <v>-22.8279</v>
      </c>
      <c r="BH45" s="165">
        <v>-2.4310999999999998</v>
      </c>
      <c r="BI45" s="166"/>
      <c r="BJ45" s="165">
        <v>3.9055</v>
      </c>
      <c r="BK45" s="165">
        <v>6.0094000000000003</v>
      </c>
      <c r="BL45" s="165">
        <v>3.4653</v>
      </c>
      <c r="BM45" s="165">
        <v>2.2330000000000001</v>
      </c>
      <c r="BN45" s="165">
        <v>-99.093599999999995</v>
      </c>
      <c r="BO45" s="165">
        <v>77.150800000000004</v>
      </c>
      <c r="BP45" s="165">
        <v>78.096800000000002</v>
      </c>
      <c r="BQ45" s="165">
        <v>-49.5794</v>
      </c>
      <c r="BR45" s="165">
        <v>-91.876199999999997</v>
      </c>
      <c r="BS45" s="166"/>
      <c r="BT45" s="166"/>
      <c r="BU45" s="166"/>
      <c r="BV45" s="165">
        <v>31.525400000000001</v>
      </c>
      <c r="BW45" s="165">
        <v>11.16</v>
      </c>
      <c r="BX45" s="165">
        <v>10.66</v>
      </c>
      <c r="BY45" s="165">
        <v>0.33</v>
      </c>
      <c r="BZ45" s="165">
        <v>9.01</v>
      </c>
      <c r="CA45" s="165">
        <v>-16.740400000000001</v>
      </c>
      <c r="CB45" s="165">
        <v>-16.3386</v>
      </c>
      <c r="CC45" s="165">
        <v>21.392199999999999</v>
      </c>
      <c r="CD45" s="165">
        <v>19.618400000000001</v>
      </c>
      <c r="CE45" s="165">
        <v>-6.8388</v>
      </c>
      <c r="CF45" s="165">
        <v>-28.648499999999999</v>
      </c>
      <c r="CG45" s="165">
        <v>-28.585799999999999</v>
      </c>
      <c r="CH45" s="165">
        <v>3.8571</v>
      </c>
      <c r="CI45" s="165">
        <v>10.280900000000001</v>
      </c>
      <c r="CJ45" s="166"/>
      <c r="CK45" s="166"/>
      <c r="CL45" s="165">
        <v>68.8</v>
      </c>
      <c r="CM45" s="165">
        <v>-17</v>
      </c>
      <c r="CN45" s="165">
        <v>-3.35</v>
      </c>
      <c r="CO45" s="165">
        <v>40.958100000000002</v>
      </c>
      <c r="CP45" s="165">
        <v>41.339300000000001</v>
      </c>
      <c r="CQ45" s="165">
        <v>39.929900000000004</v>
      </c>
      <c r="CR45" s="165">
        <v>67.994200000000006</v>
      </c>
      <c r="CS45" s="165">
        <v>68.696299999999994</v>
      </c>
      <c r="CT45" s="165">
        <v>-11.4962</v>
      </c>
      <c r="CU45" s="165">
        <v>-74.072999999999993</v>
      </c>
      <c r="CV45" s="165">
        <v>-5.3586999999999998</v>
      </c>
      <c r="CW45" s="165">
        <v>3.2372000000000001</v>
      </c>
      <c r="CX45" s="165">
        <v>35.36</v>
      </c>
      <c r="CY45" s="165">
        <v>27.21</v>
      </c>
      <c r="CZ45" s="165">
        <v>14.692399999999999</v>
      </c>
      <c r="DA45" s="165">
        <v>14.8468</v>
      </c>
      <c r="DB45" s="165">
        <v>-12.92</v>
      </c>
      <c r="DC45" s="166"/>
      <c r="DD45" s="165">
        <v>-12.0739</v>
      </c>
      <c r="DE45" s="165">
        <v>-12.279</v>
      </c>
      <c r="DF45" s="165">
        <v>35.7791</v>
      </c>
      <c r="DG45" s="165">
        <v>1.41E-2</v>
      </c>
      <c r="DH45" s="165">
        <v>-6.7720000000000002</v>
      </c>
      <c r="DI45" s="165">
        <v>-13.4</v>
      </c>
      <c r="DJ45" s="165">
        <v>-12.5</v>
      </c>
      <c r="DK45" s="165">
        <v>-7.0336999999999996</v>
      </c>
      <c r="DL45" s="165">
        <v>-8.4154</v>
      </c>
      <c r="DM45" s="165">
        <v>57.886299999999999</v>
      </c>
      <c r="DN45" s="165">
        <v>59.195300000000003</v>
      </c>
      <c r="DO45" s="165">
        <v>-8.6300000000000008</v>
      </c>
      <c r="DP45" s="165">
        <v>-7.45</v>
      </c>
      <c r="DQ45" s="165">
        <v>9.3960000000000008</v>
      </c>
      <c r="DR45" s="165">
        <v>-33.621899999999997</v>
      </c>
      <c r="DS45" s="165">
        <v>0.16</v>
      </c>
      <c r="DT45" s="165">
        <v>0.12</v>
      </c>
      <c r="DU45" s="165">
        <v>19.11</v>
      </c>
      <c r="DV45" s="165">
        <v>26.46</v>
      </c>
      <c r="DW45" s="165">
        <v>-31.0182</v>
      </c>
      <c r="DX45" s="165">
        <v>-15.654500000000001</v>
      </c>
      <c r="DY45" s="165">
        <v>-39.197800000000001</v>
      </c>
      <c r="DZ45" s="165">
        <v>-38.1</v>
      </c>
      <c r="EA45" s="165">
        <v>38.834200000000003</v>
      </c>
      <c r="EB45" s="165">
        <v>17.598700000000001</v>
      </c>
      <c r="EC45" s="165">
        <v>5.7990000000000004</v>
      </c>
      <c r="ED45" s="165">
        <v>6.1829999999999998</v>
      </c>
      <c r="EE45" s="165">
        <v>-20.508199999999999</v>
      </c>
      <c r="EF45" s="165">
        <v>-31.172000000000001</v>
      </c>
      <c r="EG45" s="165">
        <v>-13.311</v>
      </c>
      <c r="EH45" s="165">
        <v>-36.070799999999998</v>
      </c>
      <c r="EI45" s="165">
        <v>-34.998399999999997</v>
      </c>
      <c r="EJ45" s="166"/>
      <c r="EK45" s="165">
        <v>-4.806</v>
      </c>
      <c r="EL45" s="165">
        <v>-4.1712999999999996</v>
      </c>
      <c r="EM45" s="165">
        <v>20.063700000000001</v>
      </c>
      <c r="EN45" s="165">
        <v>-6.6246</v>
      </c>
      <c r="EO45" s="165">
        <v>-6.5441000000000003</v>
      </c>
      <c r="EP45" s="165">
        <v>-17.923999999999999</v>
      </c>
      <c r="EQ45" s="165">
        <v>-24.369</v>
      </c>
      <c r="ER45" s="165">
        <v>-24.091799999999999</v>
      </c>
      <c r="ES45" s="165">
        <v>15.868600000000001</v>
      </c>
      <c r="ET45" s="166"/>
      <c r="EU45" s="166"/>
      <c r="EV45" s="165">
        <v>0.2</v>
      </c>
      <c r="EW45" s="165">
        <v>3.8123</v>
      </c>
      <c r="EX45" s="165">
        <v>-7.8916000000000004</v>
      </c>
      <c r="EY45" s="165">
        <v>-11.3828</v>
      </c>
      <c r="EZ45" s="165">
        <v>-11.5501</v>
      </c>
      <c r="FA45" s="165">
        <v>6.3681000000000001</v>
      </c>
      <c r="FB45" s="165">
        <v>14.3751</v>
      </c>
      <c r="FC45" s="165">
        <v>-27.6419</v>
      </c>
      <c r="FD45" s="166"/>
      <c r="FE45" s="166"/>
      <c r="FF45" s="166"/>
      <c r="FG45" s="165">
        <v>2.5855999999999999</v>
      </c>
      <c r="FH45" s="165">
        <v>3.0621999999999998</v>
      </c>
      <c r="FI45" s="165">
        <v>2.7986</v>
      </c>
      <c r="FJ45" s="165">
        <v>6.5308000000000002</v>
      </c>
      <c r="FK45" s="165">
        <v>6.1959</v>
      </c>
      <c r="FL45" s="165">
        <v>8.0379000000000005</v>
      </c>
      <c r="FM45" s="165">
        <v>22.645399999999999</v>
      </c>
      <c r="FN45" s="165">
        <v>22.4941</v>
      </c>
      <c r="FO45" s="165">
        <v>17.835100000000001</v>
      </c>
      <c r="FP45" s="165">
        <v>29.227900000000002</v>
      </c>
      <c r="FQ45" s="166"/>
      <c r="FR45" s="166"/>
      <c r="FS45" s="165">
        <v>-1.1128</v>
      </c>
      <c r="FT45" s="166"/>
      <c r="FU45" s="166"/>
      <c r="FV45" s="165">
        <v>2.54</v>
      </c>
      <c r="FW45" s="165">
        <v>-21.832699999999999</v>
      </c>
      <c r="FX45" s="166"/>
      <c r="FY45" s="165">
        <v>5.6059999999999999</v>
      </c>
      <c r="FZ45" s="165">
        <v>0.79</v>
      </c>
      <c r="GA45" s="165">
        <v>0</v>
      </c>
      <c r="GB45" s="165">
        <v>28.33</v>
      </c>
      <c r="GC45" s="165">
        <v>-35.320700000000002</v>
      </c>
      <c r="GD45" s="165">
        <v>-24.1783</v>
      </c>
      <c r="GE45" s="165">
        <v>-2.8</v>
      </c>
      <c r="GF45" s="165">
        <v>26.633199999999999</v>
      </c>
      <c r="GG45" s="166"/>
      <c r="GH45" s="165">
        <v>29.962900000000001</v>
      </c>
      <c r="GI45" s="166"/>
      <c r="GJ45" s="165">
        <v>-12.675800000000001</v>
      </c>
      <c r="GK45" s="165">
        <v>3.3855</v>
      </c>
      <c r="GL45" s="166"/>
      <c r="GM45" s="166"/>
      <c r="GN45" s="166"/>
      <c r="GO45" s="165">
        <v>-12.168200000000001</v>
      </c>
      <c r="GP45" s="165">
        <v>6.6948999999999996</v>
      </c>
      <c r="GQ45" s="165">
        <v>-34.453099999999999</v>
      </c>
      <c r="GR45" s="165">
        <v>-23.221399999999999</v>
      </c>
      <c r="GS45" s="165">
        <v>-7.7407000000000004</v>
      </c>
      <c r="GT45" s="165">
        <v>155.31299999999999</v>
      </c>
      <c r="GU45" s="165">
        <v>-8.8295999999999992</v>
      </c>
      <c r="GV45" s="165">
        <v>-5.7362000000000002</v>
      </c>
      <c r="GW45" s="165">
        <v>-15.723599999999999</v>
      </c>
      <c r="GX45" s="165">
        <v>4.1273999999999997</v>
      </c>
      <c r="GY45" s="165">
        <v>11.641299999999999</v>
      </c>
      <c r="GZ45" s="165">
        <v>11.938800000000001</v>
      </c>
      <c r="HA45" s="165">
        <v>3.4182999999999999</v>
      </c>
      <c r="HB45" s="165">
        <v>27.919499999999999</v>
      </c>
      <c r="HC45" s="165">
        <v>29.670200000000001</v>
      </c>
      <c r="HD45" s="165">
        <v>9.64</v>
      </c>
      <c r="HE45" s="165">
        <v>-15.1052</v>
      </c>
      <c r="HF45" s="165">
        <v>16.3216</v>
      </c>
      <c r="HG45" s="165">
        <v>31.354199999999999</v>
      </c>
      <c r="HH45" s="165">
        <v>52.959499999999998</v>
      </c>
      <c r="HI45" s="165">
        <v>16.822900000000001</v>
      </c>
      <c r="HJ45" s="165">
        <v>16.646699999999999</v>
      </c>
      <c r="HK45" s="165">
        <v>-14.9221</v>
      </c>
      <c r="HL45" s="165">
        <v>-15.728999999999999</v>
      </c>
      <c r="HM45" s="165">
        <v>0</v>
      </c>
      <c r="HN45" s="165">
        <v>0</v>
      </c>
      <c r="HO45" s="166"/>
      <c r="HP45" s="165">
        <v>66.8429</v>
      </c>
      <c r="HQ45" s="165">
        <v>-5.3270999999999997</v>
      </c>
      <c r="HR45" s="165">
        <v>-4.7831999999999999</v>
      </c>
      <c r="HS45" s="165">
        <v>-13.582100000000001</v>
      </c>
      <c r="HT45" s="165">
        <v>-13.496</v>
      </c>
      <c r="HU45" s="165">
        <v>11.57</v>
      </c>
      <c r="HV45" s="165">
        <v>11.57</v>
      </c>
      <c r="HW45" s="165">
        <v>-26.4</v>
      </c>
      <c r="HX45" s="165">
        <v>-26.3</v>
      </c>
      <c r="HY45" s="165">
        <v>1.4255</v>
      </c>
      <c r="HZ45" s="165">
        <v>-6.64</v>
      </c>
      <c r="IA45" s="165">
        <v>28.476800000000001</v>
      </c>
      <c r="IB45" s="165">
        <v>31.726099999999999</v>
      </c>
      <c r="IC45" s="165">
        <v>31.966699999999999</v>
      </c>
      <c r="ID45" s="165">
        <v>-15.7</v>
      </c>
      <c r="IE45" s="165">
        <v>-35.4</v>
      </c>
      <c r="IF45" s="165">
        <v>-4.5999999999999996</v>
      </c>
      <c r="IG45" s="165">
        <v>-5.5</v>
      </c>
      <c r="IH45" s="166"/>
      <c r="II45" s="166"/>
      <c r="IJ45" s="165">
        <v>-94.504599999999996</v>
      </c>
      <c r="IK45" s="165">
        <v>16.590299999999999</v>
      </c>
      <c r="IL45" s="165">
        <v>-262.18619999999999</v>
      </c>
      <c r="IM45" s="165">
        <v>-11.011699999999999</v>
      </c>
      <c r="IN45" s="165">
        <v>0.66679999999999995</v>
      </c>
      <c r="IO45" s="165">
        <v>107.7183</v>
      </c>
      <c r="IP45" s="165">
        <v>56.843000000000004</v>
      </c>
      <c r="IQ45" s="165">
        <v>91.225700000000003</v>
      </c>
      <c r="IR45" s="165">
        <v>73.512</v>
      </c>
      <c r="IS45" s="165">
        <v>43.846800000000002</v>
      </c>
      <c r="IT45" s="165">
        <v>31.535799999999998</v>
      </c>
      <c r="IU45" s="165">
        <v>29.8322</v>
      </c>
      <c r="IV45" s="165">
        <v>18.045999999999999</v>
      </c>
      <c r="IW45" s="165">
        <v>206.74590000000001</v>
      </c>
      <c r="IX45" s="165">
        <v>-182.8356</v>
      </c>
      <c r="IY45" s="165">
        <v>36.587000000000003</v>
      </c>
      <c r="IZ45" s="165">
        <v>-25.438300000000002</v>
      </c>
      <c r="JA45" s="165">
        <v>-2.6013999999999999</v>
      </c>
      <c r="JB45" s="166"/>
      <c r="JC45" s="165">
        <v>-6.72</v>
      </c>
      <c r="JD45" s="165">
        <v>-0.73299999999999998</v>
      </c>
      <c r="JE45" s="165">
        <v>-0.73799999999999999</v>
      </c>
      <c r="JF45" s="165">
        <v>3.12</v>
      </c>
      <c r="JG45" s="165">
        <v>-0.72</v>
      </c>
      <c r="JH45" s="165">
        <v>-2.3266</v>
      </c>
      <c r="JI45" s="165">
        <v>-4.7744999999999997</v>
      </c>
      <c r="JJ45" s="165">
        <v>12.776400000000001</v>
      </c>
      <c r="JK45" s="165">
        <v>-10.0786</v>
      </c>
      <c r="JL45" s="165">
        <v>3.5</v>
      </c>
      <c r="JM45" s="165">
        <v>0.61299999999999999</v>
      </c>
      <c r="JN45" s="165">
        <v>-0.995</v>
      </c>
      <c r="JO45" s="165">
        <v>1.3266</v>
      </c>
      <c r="JP45" s="165">
        <v>1.4681999999999999</v>
      </c>
      <c r="JQ45" s="165">
        <v>4.3129999999999997</v>
      </c>
      <c r="JR45" s="165">
        <v>3.3549000000000002</v>
      </c>
      <c r="JS45" s="165">
        <v>3.6395</v>
      </c>
      <c r="JT45" s="166"/>
      <c r="JU45" s="165">
        <v>21.6</v>
      </c>
      <c r="JV45" s="165">
        <v>6.6924999999999999</v>
      </c>
      <c r="JW45" s="165">
        <v>0.35</v>
      </c>
      <c r="JX45" s="166"/>
      <c r="JY45" s="165">
        <v>-10.349399999999999</v>
      </c>
      <c r="JZ45" s="165">
        <v>-11.9429</v>
      </c>
      <c r="KA45" s="165">
        <v>-14.3924</v>
      </c>
      <c r="KB45" s="165">
        <v>-9.2124000000000006</v>
      </c>
      <c r="KC45" s="165">
        <v>7.3315000000000001</v>
      </c>
      <c r="KD45" s="165">
        <v>-7.7229999999999999</v>
      </c>
      <c r="KE45" s="166"/>
      <c r="KF45" s="165">
        <v>-22.7</v>
      </c>
      <c r="KG45" s="165">
        <v>5.9</v>
      </c>
      <c r="KH45" s="165">
        <v>-69.339500000000001</v>
      </c>
      <c r="KI45" s="165">
        <v>-22.527699999999999</v>
      </c>
    </row>
    <row r="46" spans="1:295" ht="18" customHeight="1" x14ac:dyDescent="0.35">
      <c r="A46" s="161" t="s">
        <v>53</v>
      </c>
      <c r="B46" s="161" t="s">
        <v>750</v>
      </c>
      <c r="C46" s="166">
        <v>0</v>
      </c>
      <c r="D46" s="165">
        <v>6.9352</v>
      </c>
      <c r="E46" s="165">
        <v>-14.254799999999999</v>
      </c>
      <c r="F46" s="165">
        <v>4.0620000000000003</v>
      </c>
      <c r="G46" s="165">
        <v>7.6715</v>
      </c>
      <c r="H46" s="166"/>
      <c r="I46" s="165">
        <v>14.6173</v>
      </c>
      <c r="J46" s="166"/>
      <c r="K46" s="165">
        <v>20.042999999999999</v>
      </c>
      <c r="L46" s="165">
        <v>8.6976999999999993</v>
      </c>
      <c r="M46" s="165">
        <v>9.9818999999999996</v>
      </c>
      <c r="N46" s="165">
        <v>-6.66</v>
      </c>
      <c r="O46" s="165">
        <v>-30.8</v>
      </c>
      <c r="P46" s="165">
        <v>6.6</v>
      </c>
      <c r="Q46" s="165">
        <v>4.968</v>
      </c>
      <c r="R46" s="165">
        <v>-22</v>
      </c>
      <c r="S46" s="165">
        <v>4.7873999999999999</v>
      </c>
      <c r="T46" s="165">
        <v>1.9138999999999999</v>
      </c>
      <c r="U46" s="165">
        <v>6.1121999999999996</v>
      </c>
      <c r="V46" s="165">
        <v>6.0831</v>
      </c>
      <c r="W46" s="165">
        <v>10.7003</v>
      </c>
      <c r="X46" s="165">
        <v>0</v>
      </c>
      <c r="Y46" s="165">
        <v>0.53149999999999997</v>
      </c>
      <c r="Z46" s="165">
        <v>1.1817</v>
      </c>
      <c r="AA46" s="166"/>
      <c r="AB46" s="165">
        <v>-0.55479999999999996</v>
      </c>
      <c r="AC46" s="165">
        <v>0.17799999999999999</v>
      </c>
      <c r="AD46" s="165">
        <v>0.20200000000000001</v>
      </c>
      <c r="AE46" s="165">
        <v>7.3879999999999999</v>
      </c>
      <c r="AF46" s="165">
        <v>-11.1</v>
      </c>
      <c r="AG46" s="165">
        <v>-2.2000000000000002</v>
      </c>
      <c r="AH46" s="165">
        <v>-0.125</v>
      </c>
      <c r="AI46" s="165">
        <v>0.21299999999999999</v>
      </c>
      <c r="AJ46" s="165">
        <v>-11.99</v>
      </c>
      <c r="AK46" s="165">
        <v>-11.95</v>
      </c>
      <c r="AL46" s="166"/>
      <c r="AM46" s="165">
        <v>-8.1</v>
      </c>
      <c r="AN46" s="165">
        <v>-8.06</v>
      </c>
      <c r="AO46" s="165">
        <v>7.0526999999999997</v>
      </c>
      <c r="AP46" s="165">
        <v>2.1955</v>
      </c>
      <c r="AQ46" s="165">
        <v>17.1312</v>
      </c>
      <c r="AR46" s="165">
        <v>18.436800000000002</v>
      </c>
      <c r="AS46" s="165">
        <v>-15.4247</v>
      </c>
      <c r="AT46" s="165">
        <v>-6.0282</v>
      </c>
      <c r="AU46" s="165">
        <v>-5.8922999999999996</v>
      </c>
      <c r="AV46" s="165">
        <v>0.57740000000000002</v>
      </c>
      <c r="AW46" s="165">
        <v>0.70730000000000004</v>
      </c>
      <c r="AX46" s="166"/>
      <c r="AY46" s="165">
        <v>-15.2713</v>
      </c>
      <c r="AZ46" s="166"/>
      <c r="BA46" s="165">
        <v>16.321899999999999</v>
      </c>
      <c r="BB46" s="165">
        <v>-2.6699000000000002</v>
      </c>
      <c r="BC46" s="165">
        <v>5.0091000000000001</v>
      </c>
      <c r="BD46" s="165">
        <v>-3.1</v>
      </c>
      <c r="BE46" s="165">
        <v>-3.3</v>
      </c>
      <c r="BF46" s="165">
        <v>-22.225200000000001</v>
      </c>
      <c r="BG46" s="165">
        <v>-22.547999999999998</v>
      </c>
      <c r="BH46" s="165">
        <v>-2.5076000000000001</v>
      </c>
      <c r="BI46" s="166"/>
      <c r="BJ46" s="165">
        <v>2.6869999999999998</v>
      </c>
      <c r="BK46" s="165">
        <v>5.3236999999999997</v>
      </c>
      <c r="BL46" s="165">
        <v>3.4512</v>
      </c>
      <c r="BM46" s="165">
        <v>2.2216</v>
      </c>
      <c r="BN46" s="165">
        <v>-89.785399999999996</v>
      </c>
      <c r="BO46" s="165">
        <v>70.100999999999999</v>
      </c>
      <c r="BP46" s="165">
        <v>69.704300000000003</v>
      </c>
      <c r="BQ46" s="165">
        <v>-27.283899999999999</v>
      </c>
      <c r="BR46" s="165">
        <v>-86.2012</v>
      </c>
      <c r="BS46" s="166"/>
      <c r="BT46" s="166"/>
      <c r="BU46" s="166"/>
      <c r="BV46" s="165">
        <v>29.4497</v>
      </c>
      <c r="BW46" s="165">
        <v>10.57</v>
      </c>
      <c r="BX46" s="165">
        <v>9.89</v>
      </c>
      <c r="BY46" s="165">
        <v>-1.0900000000000001</v>
      </c>
      <c r="BZ46" s="165">
        <v>8.14</v>
      </c>
      <c r="CA46" s="165">
        <v>-12.319900000000001</v>
      </c>
      <c r="CB46" s="165">
        <v>-12.1859</v>
      </c>
      <c r="CC46" s="165">
        <v>31.2347</v>
      </c>
      <c r="CD46" s="165">
        <v>29.314900000000002</v>
      </c>
      <c r="CE46" s="165">
        <v>-2.2706</v>
      </c>
      <c r="CF46" s="165">
        <v>-33.527999999999999</v>
      </c>
      <c r="CG46" s="165">
        <v>-33.945300000000003</v>
      </c>
      <c r="CH46" s="165">
        <v>2.6425000000000001</v>
      </c>
      <c r="CI46" s="165">
        <v>9.9242000000000008</v>
      </c>
      <c r="CJ46" s="166"/>
      <c r="CK46" s="166"/>
      <c r="CL46" s="165">
        <v>67.7</v>
      </c>
      <c r="CM46" s="165">
        <v>-17</v>
      </c>
      <c r="CN46" s="165">
        <v>-2.97</v>
      </c>
      <c r="CO46" s="165">
        <v>37.959400000000002</v>
      </c>
      <c r="CP46" s="165">
        <v>37.912399999999998</v>
      </c>
      <c r="CQ46" s="165">
        <v>36.2468</v>
      </c>
      <c r="CR46" s="165">
        <v>65.860200000000006</v>
      </c>
      <c r="CS46" s="165">
        <v>66.684399999999997</v>
      </c>
      <c r="CT46" s="165">
        <v>-12.296200000000001</v>
      </c>
      <c r="CU46" s="165">
        <v>-69.549599999999998</v>
      </c>
      <c r="CV46" s="165">
        <v>-7.9203999999999999</v>
      </c>
      <c r="CW46" s="165">
        <v>3.5457000000000001</v>
      </c>
      <c r="CX46" s="165">
        <v>33.31</v>
      </c>
      <c r="CY46" s="165">
        <v>25.7</v>
      </c>
      <c r="CZ46" s="165">
        <v>14.223599999999999</v>
      </c>
      <c r="DA46" s="165">
        <v>14.358499999999999</v>
      </c>
      <c r="DB46" s="165">
        <v>-12.71</v>
      </c>
      <c r="DC46" s="166"/>
      <c r="DD46" s="165">
        <v>-10.9617</v>
      </c>
      <c r="DE46" s="165">
        <v>-11.2011</v>
      </c>
      <c r="DF46" s="165">
        <v>42.666600000000003</v>
      </c>
      <c r="DG46" s="165">
        <v>1.4200000000000001E-2</v>
      </c>
      <c r="DH46" s="165">
        <v>-6.5990000000000002</v>
      </c>
      <c r="DI46" s="165">
        <v>-8.9</v>
      </c>
      <c r="DJ46" s="166"/>
      <c r="DK46" s="165">
        <v>-5.6334999999999997</v>
      </c>
      <c r="DL46" s="165">
        <v>-9.5373999999999999</v>
      </c>
      <c r="DM46" s="165">
        <v>54.258800000000001</v>
      </c>
      <c r="DN46" s="166"/>
      <c r="DO46" s="165">
        <v>-9.66</v>
      </c>
      <c r="DP46" s="165">
        <v>-5.54</v>
      </c>
      <c r="DQ46" s="165">
        <v>8.9909999999999997</v>
      </c>
      <c r="DR46" s="165">
        <v>-42.542400000000001</v>
      </c>
      <c r="DS46" s="165">
        <v>-0.03</v>
      </c>
      <c r="DT46" s="165">
        <v>-0.08</v>
      </c>
      <c r="DU46" s="165">
        <v>21.02</v>
      </c>
      <c r="DV46" s="165">
        <v>26</v>
      </c>
      <c r="DW46" s="165">
        <v>-38.6</v>
      </c>
      <c r="DX46" s="165">
        <v>-19.554500000000001</v>
      </c>
      <c r="DY46" s="165">
        <v>-41.9086</v>
      </c>
      <c r="DZ46" s="165">
        <v>-40.318199999999997</v>
      </c>
      <c r="EA46" s="165">
        <v>29.956</v>
      </c>
      <c r="EB46" s="165">
        <v>9.7181999999999995</v>
      </c>
      <c r="EC46" s="165">
        <v>-1.8535999999999999</v>
      </c>
      <c r="ED46" s="165">
        <v>-1.0236000000000001</v>
      </c>
      <c r="EE46" s="166"/>
      <c r="EF46" s="165">
        <v>-31.925799999999999</v>
      </c>
      <c r="EG46" s="165">
        <v>-13.682</v>
      </c>
      <c r="EH46" s="165">
        <v>-58.8217</v>
      </c>
      <c r="EI46" s="165">
        <v>-37.600700000000003</v>
      </c>
      <c r="EJ46" s="166"/>
      <c r="EK46" s="165">
        <v>-4.3632999999999997</v>
      </c>
      <c r="EL46" s="165">
        <v>-4.0464000000000002</v>
      </c>
      <c r="EM46" s="165">
        <v>21.7194</v>
      </c>
      <c r="EN46" s="165">
        <v>-8.1700999999999997</v>
      </c>
      <c r="EO46" s="165">
        <v>-8.7073999999999998</v>
      </c>
      <c r="EP46" s="165">
        <v>-16.388000000000002</v>
      </c>
      <c r="EQ46" s="165">
        <v>-24.970199999999998</v>
      </c>
      <c r="ER46" s="165">
        <v>-24.7117</v>
      </c>
      <c r="ES46" s="165">
        <v>17.571999999999999</v>
      </c>
      <c r="ET46" s="166"/>
      <c r="EU46" s="166"/>
      <c r="EV46" s="165">
        <v>0</v>
      </c>
      <c r="EW46" s="165">
        <v>3.7006999999999999</v>
      </c>
      <c r="EX46" s="165">
        <v>-10.5565</v>
      </c>
      <c r="EY46" s="165">
        <v>-10.8834</v>
      </c>
      <c r="EZ46" s="165">
        <v>-10.751099999999999</v>
      </c>
      <c r="FA46" s="165">
        <v>5.3407999999999998</v>
      </c>
      <c r="FB46" s="165">
        <v>16.051600000000001</v>
      </c>
      <c r="FC46" s="165">
        <v>-29.401800000000001</v>
      </c>
      <c r="FD46" s="165">
        <v>6.5994000000000002</v>
      </c>
      <c r="FE46" s="166"/>
      <c r="FF46" s="166"/>
      <c r="FG46" s="165">
        <v>4.0246000000000004</v>
      </c>
      <c r="FH46" s="165">
        <v>3.8614000000000002</v>
      </c>
      <c r="FI46" s="165">
        <v>2.9529000000000001</v>
      </c>
      <c r="FJ46" s="165">
        <v>1.3395999999999999</v>
      </c>
      <c r="FK46" s="165">
        <v>0.83730000000000004</v>
      </c>
      <c r="FL46" s="165">
        <v>7.8704000000000001</v>
      </c>
      <c r="FM46" s="165">
        <v>24.651199999999999</v>
      </c>
      <c r="FN46" s="165">
        <v>24.9878</v>
      </c>
      <c r="FO46" s="165">
        <v>17.405899999999999</v>
      </c>
      <c r="FP46" s="165">
        <v>31.0246</v>
      </c>
      <c r="FQ46" s="166"/>
      <c r="FR46" s="166"/>
      <c r="FS46" s="165">
        <v>-0.90229999999999999</v>
      </c>
      <c r="FT46" s="166"/>
      <c r="FU46" s="166"/>
      <c r="FV46" s="165">
        <v>1.66</v>
      </c>
      <c r="FW46" s="165">
        <v>-24.027000000000001</v>
      </c>
      <c r="FX46" s="165">
        <v>0</v>
      </c>
      <c r="FY46" s="165">
        <v>5.5529999999999999</v>
      </c>
      <c r="FZ46" s="165">
        <v>0.58099999999999996</v>
      </c>
      <c r="GA46" s="165">
        <v>0</v>
      </c>
      <c r="GB46" s="165">
        <v>27.3</v>
      </c>
      <c r="GC46" s="165">
        <v>-37.0167</v>
      </c>
      <c r="GD46" s="165">
        <v>-24.706900000000001</v>
      </c>
      <c r="GE46" s="165">
        <v>-2.95</v>
      </c>
      <c r="GF46" s="165">
        <v>25.970300000000002</v>
      </c>
      <c r="GG46" s="166"/>
      <c r="GH46" s="165">
        <v>29.947900000000001</v>
      </c>
      <c r="GI46" s="166"/>
      <c r="GJ46" s="165">
        <v>-12.536799999999999</v>
      </c>
      <c r="GK46" s="165">
        <v>3.4794999999999998</v>
      </c>
      <c r="GL46" s="166"/>
      <c r="GM46" s="166"/>
      <c r="GN46" s="166"/>
      <c r="GO46" s="165">
        <v>-10.590400000000001</v>
      </c>
      <c r="GP46" s="165">
        <v>5.8464999999999998</v>
      </c>
      <c r="GQ46" s="165">
        <v>-33.948900000000002</v>
      </c>
      <c r="GR46" s="165">
        <v>-21.915099999999999</v>
      </c>
      <c r="GS46" s="165">
        <v>-7.8672000000000004</v>
      </c>
      <c r="GT46" s="165">
        <v>157.55529999999999</v>
      </c>
      <c r="GU46" s="165">
        <v>-9.01</v>
      </c>
      <c r="GV46" s="165">
        <v>-6.2070999999999996</v>
      </c>
      <c r="GW46" s="165">
        <v>-15.3466</v>
      </c>
      <c r="GX46" s="165">
        <v>3.1644999999999999</v>
      </c>
      <c r="GY46" s="165">
        <v>11.2156</v>
      </c>
      <c r="GZ46" s="165">
        <v>11.559100000000001</v>
      </c>
      <c r="HA46" s="165">
        <v>3</v>
      </c>
      <c r="HB46" s="165">
        <v>27.390899999999998</v>
      </c>
      <c r="HC46" s="165">
        <v>29.0931</v>
      </c>
      <c r="HD46" s="165">
        <v>7.96</v>
      </c>
      <c r="HE46" s="165">
        <v>-13.7178</v>
      </c>
      <c r="HF46" s="165">
        <v>14.532299999999999</v>
      </c>
      <c r="HG46" s="165">
        <v>30.9236</v>
      </c>
      <c r="HH46" s="165">
        <v>54.115099999999998</v>
      </c>
      <c r="HI46" s="165">
        <v>13.4389</v>
      </c>
      <c r="HJ46" s="165">
        <v>14.4506</v>
      </c>
      <c r="HK46" s="165">
        <v>-13.3468</v>
      </c>
      <c r="HL46" s="165">
        <v>-15.1904</v>
      </c>
      <c r="HM46" s="165">
        <v>-10.4986</v>
      </c>
      <c r="HN46" s="165">
        <v>-11.0435</v>
      </c>
      <c r="HO46" s="166"/>
      <c r="HP46" s="166"/>
      <c r="HQ46" s="165">
        <v>-6.5960000000000001</v>
      </c>
      <c r="HR46" s="165">
        <v>-5.6181999999999999</v>
      </c>
      <c r="HS46" s="165">
        <v>-11.8306</v>
      </c>
      <c r="HT46" s="165">
        <v>-11.397399999999999</v>
      </c>
      <c r="HU46" s="165">
        <v>11.71</v>
      </c>
      <c r="HV46" s="165">
        <v>11.87</v>
      </c>
      <c r="HW46" s="165">
        <v>-27.4</v>
      </c>
      <c r="HX46" s="165">
        <v>-27.7</v>
      </c>
      <c r="HY46" s="165">
        <v>1.4255</v>
      </c>
      <c r="HZ46" s="165">
        <v>-7.36</v>
      </c>
      <c r="IA46" s="165">
        <v>29.4618</v>
      </c>
      <c r="IB46" s="165">
        <v>30.044799999999999</v>
      </c>
      <c r="IC46" s="165">
        <v>29.9269</v>
      </c>
      <c r="ID46" s="166"/>
      <c r="IE46" s="165">
        <v>-35.799999999999997</v>
      </c>
      <c r="IF46" s="165">
        <v>-4.0999999999999996</v>
      </c>
      <c r="IG46" s="165">
        <v>-4.7</v>
      </c>
      <c r="IH46" s="166"/>
      <c r="II46" s="165">
        <v>-17.2166</v>
      </c>
      <c r="IJ46" s="165">
        <v>-97.099199999999996</v>
      </c>
      <c r="IK46" s="165">
        <v>26.6511</v>
      </c>
      <c r="IL46" s="165">
        <v>-265.34809999999999</v>
      </c>
      <c r="IM46" s="165">
        <v>-10.6174</v>
      </c>
      <c r="IN46" s="165">
        <v>0.7893</v>
      </c>
      <c r="IO46" s="165">
        <v>106.8652</v>
      </c>
      <c r="IP46" s="165">
        <v>55.7605</v>
      </c>
      <c r="IQ46" s="165">
        <v>96.049099999999996</v>
      </c>
      <c r="IR46" s="165">
        <v>74.398300000000006</v>
      </c>
      <c r="IS46" s="165">
        <v>47.183799999999998</v>
      </c>
      <c r="IT46" s="165">
        <v>24.091000000000001</v>
      </c>
      <c r="IU46" s="165">
        <v>22.940799999999999</v>
      </c>
      <c r="IV46" s="165">
        <v>10.5296</v>
      </c>
      <c r="IW46" s="165">
        <v>205.65039999999999</v>
      </c>
      <c r="IX46" s="165">
        <v>-184.16130000000001</v>
      </c>
      <c r="IY46" s="165">
        <v>34.953800000000001</v>
      </c>
      <c r="IZ46" s="165">
        <v>-23.3032</v>
      </c>
      <c r="JA46" s="165">
        <v>-1.9446000000000001</v>
      </c>
      <c r="JB46" s="166"/>
      <c r="JC46" s="165">
        <v>-6.56</v>
      </c>
      <c r="JD46" s="165">
        <v>-0.79300000000000004</v>
      </c>
      <c r="JE46" s="165">
        <v>-0.79100000000000004</v>
      </c>
      <c r="JF46" s="165">
        <v>3.12</v>
      </c>
      <c r="JG46" s="165">
        <v>-0.56000000000000005</v>
      </c>
      <c r="JH46" s="165">
        <v>-2.7483</v>
      </c>
      <c r="JI46" s="165">
        <v>-5.2415000000000003</v>
      </c>
      <c r="JJ46" s="165">
        <v>13.9483</v>
      </c>
      <c r="JK46" s="165">
        <v>-10.1366</v>
      </c>
      <c r="JL46" s="165">
        <v>3.1</v>
      </c>
      <c r="JM46" s="165">
        <v>-0.80300000000000005</v>
      </c>
      <c r="JN46" s="165">
        <v>-1.5649999999999999</v>
      </c>
      <c r="JO46" s="166"/>
      <c r="JP46" s="166"/>
      <c r="JQ46" s="165">
        <v>4.6021000000000001</v>
      </c>
      <c r="JR46" s="165">
        <v>3.6551999999999998</v>
      </c>
      <c r="JS46" s="165">
        <v>4.2735000000000003</v>
      </c>
      <c r="JT46" s="166"/>
      <c r="JU46" s="165">
        <v>21.7</v>
      </c>
      <c r="JV46" s="165">
        <v>7.8563999999999998</v>
      </c>
      <c r="JW46" s="165">
        <v>0.34</v>
      </c>
      <c r="JX46" s="166"/>
      <c r="JY46" s="165">
        <v>-9.9270999999999994</v>
      </c>
      <c r="JZ46" s="165">
        <v>-12.7433</v>
      </c>
      <c r="KA46" s="165">
        <v>-14.7935</v>
      </c>
      <c r="KB46" s="165">
        <v>-8.0374999999999996</v>
      </c>
      <c r="KC46" s="165">
        <v>8.8219999999999992</v>
      </c>
      <c r="KD46" s="165">
        <v>-7.9688999999999997</v>
      </c>
      <c r="KE46" s="165">
        <v>-1.6647000000000001</v>
      </c>
      <c r="KF46" s="165">
        <v>-22.9</v>
      </c>
      <c r="KG46" s="165">
        <v>6.5</v>
      </c>
      <c r="KH46" s="166"/>
      <c r="KI46" s="165">
        <v>-18.704499999999999</v>
      </c>
    </row>
    <row r="47" spans="1:295" ht="18" customHeight="1" x14ac:dyDescent="0.35">
      <c r="A47" s="161" t="s">
        <v>53</v>
      </c>
      <c r="B47" s="161" t="s">
        <v>751</v>
      </c>
      <c r="C47" s="165">
        <v>0</v>
      </c>
      <c r="D47" s="165">
        <v>6.6977000000000002</v>
      </c>
      <c r="E47" s="165">
        <v>-13.932</v>
      </c>
      <c r="F47" s="165">
        <v>5.4050000000000002</v>
      </c>
      <c r="G47" s="165">
        <v>7.1821999999999999</v>
      </c>
      <c r="H47" s="166"/>
      <c r="I47" s="165">
        <v>13.966100000000001</v>
      </c>
      <c r="J47" s="166"/>
      <c r="K47" s="165">
        <v>19.2224</v>
      </c>
      <c r="L47" s="165">
        <v>8.3536999999999999</v>
      </c>
      <c r="M47" s="165">
        <v>9.6895000000000007</v>
      </c>
      <c r="N47" s="165">
        <v>-6.66</v>
      </c>
      <c r="O47" s="165">
        <v>-30.8</v>
      </c>
      <c r="P47" s="166"/>
      <c r="Q47" s="166"/>
      <c r="R47" s="166"/>
      <c r="S47" s="165">
        <v>4.5819000000000001</v>
      </c>
      <c r="T47" s="165">
        <v>1.7206999999999999</v>
      </c>
      <c r="U47" s="165">
        <v>5.6418999999999997</v>
      </c>
      <c r="V47" s="165">
        <v>5.5865</v>
      </c>
      <c r="W47" s="165">
        <v>9.6701999999999995</v>
      </c>
      <c r="X47" s="165">
        <v>0</v>
      </c>
      <c r="Y47" s="165">
        <v>-8.3599999999999994E-2</v>
      </c>
      <c r="Z47" s="165">
        <v>1.1791</v>
      </c>
      <c r="AA47" s="166"/>
      <c r="AB47" s="165">
        <v>-0.78320000000000001</v>
      </c>
      <c r="AC47" s="165">
        <v>0.21099999999999999</v>
      </c>
      <c r="AD47" s="165">
        <v>0.221</v>
      </c>
      <c r="AE47" s="165">
        <v>8.2080000000000002</v>
      </c>
      <c r="AF47" s="165">
        <v>-13.32</v>
      </c>
      <c r="AG47" s="165">
        <v>-4.4000000000000004</v>
      </c>
      <c r="AH47" s="165">
        <v>-0.251</v>
      </c>
      <c r="AI47" s="165">
        <v>0.23699999999999999</v>
      </c>
      <c r="AJ47" s="165">
        <v>-12.35</v>
      </c>
      <c r="AK47" s="165">
        <v>-12.33</v>
      </c>
      <c r="AL47" s="166"/>
      <c r="AM47" s="165">
        <v>-7.75</v>
      </c>
      <c r="AN47" s="165">
        <v>-7.86</v>
      </c>
      <c r="AO47" s="165">
        <v>7.2794999999999996</v>
      </c>
      <c r="AP47" s="165">
        <v>2.3784000000000001</v>
      </c>
      <c r="AQ47" s="165">
        <v>17.8323</v>
      </c>
      <c r="AR47" s="165">
        <v>19.1417</v>
      </c>
      <c r="AS47" s="165">
        <v>-16.277899999999999</v>
      </c>
      <c r="AT47" s="165">
        <v>-6.2961</v>
      </c>
      <c r="AU47" s="165">
        <v>-5.7366000000000001</v>
      </c>
      <c r="AV47" s="165">
        <v>-1.5708</v>
      </c>
      <c r="AW47" s="165">
        <v>-1.3837999999999999</v>
      </c>
      <c r="AX47" s="166"/>
      <c r="AY47" s="165">
        <v>-15.003399999999999</v>
      </c>
      <c r="AZ47" s="165">
        <v>3.1686999999999999</v>
      </c>
      <c r="BA47" s="165">
        <v>15.7849</v>
      </c>
      <c r="BB47" s="165">
        <v>-5.4321000000000002</v>
      </c>
      <c r="BC47" s="165">
        <v>6.2217000000000002</v>
      </c>
      <c r="BD47" s="165">
        <v>-3.2</v>
      </c>
      <c r="BE47" s="165">
        <v>-3.6</v>
      </c>
      <c r="BF47" s="165">
        <v>-22.898199999999999</v>
      </c>
      <c r="BG47" s="165">
        <v>-22.986599999999999</v>
      </c>
      <c r="BH47" s="165">
        <v>-2.5320999999999998</v>
      </c>
      <c r="BI47" s="166"/>
      <c r="BJ47" s="165">
        <v>1.0337000000000001</v>
      </c>
      <c r="BK47" s="165">
        <v>5.1782000000000004</v>
      </c>
      <c r="BL47" s="165">
        <v>3.4479000000000002</v>
      </c>
      <c r="BM47" s="165">
        <v>2.3191000000000002</v>
      </c>
      <c r="BN47" s="165">
        <v>-86.489400000000003</v>
      </c>
      <c r="BO47" s="165">
        <v>72.389899999999997</v>
      </c>
      <c r="BP47" s="165">
        <v>72.328800000000001</v>
      </c>
      <c r="BQ47" s="165">
        <v>-26.287500000000001</v>
      </c>
      <c r="BR47" s="165">
        <v>-86.348500000000001</v>
      </c>
      <c r="BS47" s="166"/>
      <c r="BT47" s="166"/>
      <c r="BU47" s="166"/>
      <c r="BV47" s="166"/>
      <c r="BW47" s="165">
        <v>10.41</v>
      </c>
      <c r="BX47" s="165">
        <v>9.92</v>
      </c>
      <c r="BY47" s="165">
        <v>-1.92</v>
      </c>
      <c r="BZ47" s="165">
        <v>7.32</v>
      </c>
      <c r="CA47" s="165">
        <v>-9.9085999999999999</v>
      </c>
      <c r="CB47" s="165">
        <v>-9.6407000000000007</v>
      </c>
      <c r="CC47" s="165">
        <v>30.410499999999999</v>
      </c>
      <c r="CD47" s="165">
        <v>28.671299999999999</v>
      </c>
      <c r="CE47" s="165">
        <v>-0.11899999999999999</v>
      </c>
      <c r="CF47" s="165">
        <v>-36.793100000000003</v>
      </c>
      <c r="CG47" s="165">
        <v>-36.897199999999998</v>
      </c>
      <c r="CH47" s="165">
        <v>1.5896999999999999</v>
      </c>
      <c r="CI47" s="165">
        <v>6.8886000000000003</v>
      </c>
      <c r="CJ47" s="166"/>
      <c r="CK47" s="166"/>
      <c r="CL47" s="165">
        <v>60</v>
      </c>
      <c r="CM47" s="165">
        <v>-10.5</v>
      </c>
      <c r="CN47" s="165">
        <v>-3.01</v>
      </c>
      <c r="CO47" s="165">
        <v>34.374600000000001</v>
      </c>
      <c r="CP47" s="165">
        <v>34.505299999999998</v>
      </c>
      <c r="CQ47" s="165">
        <v>33.201500000000003</v>
      </c>
      <c r="CR47" s="165">
        <v>67.4452</v>
      </c>
      <c r="CS47" s="165">
        <v>67.645099999999999</v>
      </c>
      <c r="CT47" s="165">
        <v>-10.317399999999999</v>
      </c>
      <c r="CU47" s="165">
        <v>-71.773099999999999</v>
      </c>
      <c r="CV47" s="165">
        <v>-1.9291</v>
      </c>
      <c r="CW47" s="165">
        <v>3.8062</v>
      </c>
      <c r="CX47" s="165">
        <v>28.83</v>
      </c>
      <c r="CY47" s="165">
        <v>25.61</v>
      </c>
      <c r="CZ47" s="165">
        <v>13.598599999999999</v>
      </c>
      <c r="DA47" s="165">
        <v>13.674899999999999</v>
      </c>
      <c r="DB47" s="165">
        <v>-12.08</v>
      </c>
      <c r="DC47" s="166"/>
      <c r="DD47" s="165">
        <v>-8.6103000000000005</v>
      </c>
      <c r="DE47" s="165">
        <v>-8.0554000000000006</v>
      </c>
      <c r="DF47" s="165">
        <v>40.792000000000002</v>
      </c>
      <c r="DG47" s="165">
        <v>1.44E-2</v>
      </c>
      <c r="DH47" s="165">
        <v>-6.2057000000000002</v>
      </c>
      <c r="DI47" s="165">
        <v>-9.1999999999999993</v>
      </c>
      <c r="DJ47" s="165">
        <v>-6.9</v>
      </c>
      <c r="DK47" s="165">
        <v>-5.4467999999999996</v>
      </c>
      <c r="DL47" s="165">
        <v>-10.846500000000001</v>
      </c>
      <c r="DM47" s="165">
        <v>54.416499999999999</v>
      </c>
      <c r="DN47" s="165">
        <v>56.968699999999998</v>
      </c>
      <c r="DO47" s="165">
        <v>-10.65</v>
      </c>
      <c r="DP47" s="165">
        <v>-5.58</v>
      </c>
      <c r="DQ47" s="165">
        <v>8.91</v>
      </c>
      <c r="DR47" s="165">
        <v>-40.572299999999998</v>
      </c>
      <c r="DS47" s="165">
        <v>7.0000000000000007E-2</v>
      </c>
      <c r="DT47" s="165">
        <v>0.04</v>
      </c>
      <c r="DU47" s="165">
        <v>16.760000000000002</v>
      </c>
      <c r="DV47" s="165">
        <v>25.75</v>
      </c>
      <c r="DW47" s="165">
        <v>-38.818199999999997</v>
      </c>
      <c r="DX47" s="165">
        <v>-19.172699999999999</v>
      </c>
      <c r="DY47" s="165">
        <v>-40.243200000000002</v>
      </c>
      <c r="DZ47" s="165">
        <v>-38</v>
      </c>
      <c r="EA47" s="165">
        <v>26.556999999999999</v>
      </c>
      <c r="EB47" s="165">
        <v>6.7237</v>
      </c>
      <c r="EC47" s="165">
        <v>-2.8637999999999999</v>
      </c>
      <c r="ED47" s="165">
        <v>-3.1000999999999999</v>
      </c>
      <c r="EE47" s="166"/>
      <c r="EF47" s="165">
        <v>-32.441899999999997</v>
      </c>
      <c r="EG47" s="165">
        <v>-12.961</v>
      </c>
      <c r="EH47" s="165">
        <v>-60.001300000000001</v>
      </c>
      <c r="EI47" s="165">
        <v>-31.713899999999999</v>
      </c>
      <c r="EJ47" s="166"/>
      <c r="EK47" s="165">
        <v>-4.3711000000000002</v>
      </c>
      <c r="EL47" s="165">
        <v>-3.8643999999999998</v>
      </c>
      <c r="EM47" s="165">
        <v>20.140599999999999</v>
      </c>
      <c r="EN47" s="165">
        <v>-5.7629999999999999</v>
      </c>
      <c r="EO47" s="165">
        <v>-6.5818000000000003</v>
      </c>
      <c r="EP47" s="165">
        <v>-17.411999999999999</v>
      </c>
      <c r="EQ47" s="165">
        <v>-24.031099999999999</v>
      </c>
      <c r="ER47" s="165">
        <v>-23.347899999999999</v>
      </c>
      <c r="ES47" s="165">
        <v>15.3424</v>
      </c>
      <c r="ET47" s="166"/>
      <c r="EU47" s="166"/>
      <c r="EV47" s="165">
        <v>0.2</v>
      </c>
      <c r="EW47" s="165">
        <v>3.6345000000000001</v>
      </c>
      <c r="EX47" s="165">
        <v>-5.6738999999999997</v>
      </c>
      <c r="EY47" s="165">
        <v>-11.2948</v>
      </c>
      <c r="EZ47" s="165">
        <v>-11.099500000000001</v>
      </c>
      <c r="FA47" s="165">
        <v>6.2845000000000004</v>
      </c>
      <c r="FB47" s="165">
        <v>13.6088</v>
      </c>
      <c r="FC47" s="165">
        <v>-27.868500000000001</v>
      </c>
      <c r="FD47" s="166"/>
      <c r="FE47" s="166"/>
      <c r="FF47" s="166"/>
      <c r="FG47" s="165">
        <v>3.3281999999999998</v>
      </c>
      <c r="FH47" s="165">
        <v>3.7008999999999999</v>
      </c>
      <c r="FI47" s="165">
        <v>0</v>
      </c>
      <c r="FJ47" s="165">
        <v>-1.0046999999999999</v>
      </c>
      <c r="FK47" s="165">
        <v>-1.3396999999999999</v>
      </c>
      <c r="FL47" s="165">
        <v>8.3727999999999998</v>
      </c>
      <c r="FM47" s="165">
        <v>22.918199999999999</v>
      </c>
      <c r="FN47" s="165">
        <v>22.024100000000001</v>
      </c>
      <c r="FO47" s="165">
        <v>18.907800000000002</v>
      </c>
      <c r="FP47" s="165">
        <v>32.6539</v>
      </c>
      <c r="FQ47" s="166"/>
      <c r="FR47" s="166"/>
      <c r="FS47" s="165">
        <v>-1.0065999999999999</v>
      </c>
      <c r="FT47" s="165">
        <v>0.40400000000000003</v>
      </c>
      <c r="FU47" s="166"/>
      <c r="FV47" s="165">
        <v>1.91</v>
      </c>
      <c r="FW47" s="165">
        <v>-22.584299999999999</v>
      </c>
      <c r="FX47" s="165">
        <v>0</v>
      </c>
      <c r="FY47" s="165">
        <v>5.3760000000000003</v>
      </c>
      <c r="FZ47" s="165">
        <v>0.52800000000000002</v>
      </c>
      <c r="GA47" s="165">
        <v>0</v>
      </c>
      <c r="GB47" s="165">
        <v>27.57</v>
      </c>
      <c r="GC47" s="165">
        <v>-38.933399999999999</v>
      </c>
      <c r="GD47" s="165">
        <v>-26.728100000000001</v>
      </c>
      <c r="GE47" s="165">
        <v>-2.83</v>
      </c>
      <c r="GF47" s="165">
        <v>25.127300000000002</v>
      </c>
      <c r="GG47" s="166"/>
      <c r="GH47" s="165">
        <v>30.581199999999999</v>
      </c>
      <c r="GI47" s="166"/>
      <c r="GJ47" s="165">
        <v>-12.5763</v>
      </c>
      <c r="GK47" s="165">
        <v>3.4112</v>
      </c>
      <c r="GL47" s="166"/>
      <c r="GM47" s="166"/>
      <c r="GN47" s="166"/>
      <c r="GO47" s="165">
        <v>-9.2082999999999995</v>
      </c>
      <c r="GP47" s="165">
        <v>6.4752000000000001</v>
      </c>
      <c r="GQ47" s="165">
        <v>-34.8733</v>
      </c>
      <c r="GR47" s="165">
        <v>-21.750299999999999</v>
      </c>
      <c r="GS47" s="165">
        <v>-7.5138999999999996</v>
      </c>
      <c r="GT47" s="165">
        <v>158.32810000000001</v>
      </c>
      <c r="GU47" s="165">
        <v>-9.6344999999999992</v>
      </c>
      <c r="GV47" s="165">
        <v>-6.5846999999999998</v>
      </c>
      <c r="GW47" s="165">
        <v>-14.454499999999999</v>
      </c>
      <c r="GX47" s="165">
        <v>2.9394</v>
      </c>
      <c r="GY47" s="165">
        <v>11.1936</v>
      </c>
      <c r="GZ47" s="165">
        <v>11.4246</v>
      </c>
      <c r="HA47" s="165">
        <v>2.7048999999999999</v>
      </c>
      <c r="HB47" s="165">
        <v>26.778099999999998</v>
      </c>
      <c r="HC47" s="165">
        <v>28.9328</v>
      </c>
      <c r="HD47" s="165">
        <v>7.12</v>
      </c>
      <c r="HE47" s="165">
        <v>-12.498799999999999</v>
      </c>
      <c r="HF47" s="165">
        <v>16.408300000000001</v>
      </c>
      <c r="HG47" s="165">
        <v>23.943300000000001</v>
      </c>
      <c r="HH47" s="165">
        <v>52.490200000000002</v>
      </c>
      <c r="HI47" s="165">
        <v>13.8279</v>
      </c>
      <c r="HJ47" s="165">
        <v>12.8687</v>
      </c>
      <c r="HK47" s="165">
        <v>-13.427</v>
      </c>
      <c r="HL47" s="165">
        <v>-15.0665</v>
      </c>
      <c r="HM47" s="165">
        <v>0</v>
      </c>
      <c r="HN47" s="165">
        <v>0</v>
      </c>
      <c r="HO47" s="166"/>
      <c r="HP47" s="166"/>
      <c r="HQ47" s="165">
        <v>-9.0845000000000002</v>
      </c>
      <c r="HR47" s="165">
        <v>-8.1121999999999996</v>
      </c>
      <c r="HS47" s="165">
        <v>-11.7662</v>
      </c>
      <c r="HT47" s="165">
        <v>-11.635899999999999</v>
      </c>
      <c r="HU47" s="165">
        <v>12.43</v>
      </c>
      <c r="HV47" s="165">
        <v>12.43</v>
      </c>
      <c r="HW47" s="165">
        <v>-27.2</v>
      </c>
      <c r="HX47" s="165">
        <v>-27.1</v>
      </c>
      <c r="HY47" s="165">
        <v>1.4072</v>
      </c>
      <c r="HZ47" s="165">
        <v>-7.84</v>
      </c>
      <c r="IA47" s="165">
        <v>34.801400000000001</v>
      </c>
      <c r="IB47" s="165">
        <v>28.347300000000001</v>
      </c>
      <c r="IC47" s="165">
        <v>28.1172</v>
      </c>
      <c r="ID47" s="166"/>
      <c r="IE47" s="165">
        <v>-35.4</v>
      </c>
      <c r="IF47" s="165">
        <v>-2.9</v>
      </c>
      <c r="IG47" s="165">
        <v>-3.4</v>
      </c>
      <c r="IH47" s="165">
        <v>-17.295000000000002</v>
      </c>
      <c r="II47" s="166"/>
      <c r="IJ47" s="165">
        <v>-99.163600000000002</v>
      </c>
      <c r="IK47" s="165">
        <v>19.936599999999999</v>
      </c>
      <c r="IL47" s="165">
        <v>-261.61439999999999</v>
      </c>
      <c r="IM47" s="165">
        <v>-8.4353999999999996</v>
      </c>
      <c r="IN47" s="165">
        <v>1.7544</v>
      </c>
      <c r="IO47" s="165">
        <v>105.1071</v>
      </c>
      <c r="IP47" s="165">
        <v>56.376800000000003</v>
      </c>
      <c r="IQ47" s="165">
        <v>99.118399999999994</v>
      </c>
      <c r="IR47" s="165">
        <v>74.387200000000007</v>
      </c>
      <c r="IS47" s="165">
        <v>42.071199999999997</v>
      </c>
      <c r="IT47" s="165">
        <v>22.323</v>
      </c>
      <c r="IU47" s="165">
        <v>23.982600000000001</v>
      </c>
      <c r="IV47" s="165">
        <v>5.6970000000000001</v>
      </c>
      <c r="IW47" s="165">
        <v>203.1027</v>
      </c>
      <c r="IX47" s="165">
        <v>-184.54679999999999</v>
      </c>
      <c r="IY47" s="165">
        <v>32.515999999999998</v>
      </c>
      <c r="IZ47" s="165">
        <v>-19.311599999999999</v>
      </c>
      <c r="JA47" s="165">
        <v>-1.2171000000000001</v>
      </c>
      <c r="JB47" s="166"/>
      <c r="JC47" s="165">
        <v>-6.4</v>
      </c>
      <c r="JD47" s="165">
        <v>-0.81299999999999994</v>
      </c>
      <c r="JE47" s="165">
        <v>-0.82199999999999995</v>
      </c>
      <c r="JF47" s="165">
        <v>2.88</v>
      </c>
      <c r="JG47" s="165">
        <v>-0.4</v>
      </c>
      <c r="JH47" s="165">
        <v>-2.8151999999999999</v>
      </c>
      <c r="JI47" s="165">
        <v>-5.2415000000000003</v>
      </c>
      <c r="JJ47" s="165">
        <v>14.241199999999999</v>
      </c>
      <c r="JK47" s="165">
        <v>-9.9596</v>
      </c>
      <c r="JL47" s="165">
        <v>2.6</v>
      </c>
      <c r="JM47" s="165">
        <v>-1.0820000000000001</v>
      </c>
      <c r="JN47" s="165">
        <v>-2.4220000000000002</v>
      </c>
      <c r="JO47" s="166"/>
      <c r="JP47" s="166"/>
      <c r="JQ47" s="165">
        <v>3.5354000000000001</v>
      </c>
      <c r="JR47" s="165">
        <v>3.3725999999999998</v>
      </c>
      <c r="JS47" s="165">
        <v>3.9350999999999998</v>
      </c>
      <c r="JT47" s="166"/>
      <c r="JU47" s="165">
        <v>21.1</v>
      </c>
      <c r="JV47" s="165">
        <v>7.5949</v>
      </c>
      <c r="JW47" s="165">
        <v>0.35</v>
      </c>
      <c r="JX47" s="166"/>
      <c r="JY47" s="165">
        <v>-9.4092000000000002</v>
      </c>
      <c r="JZ47" s="165">
        <v>-13.749000000000001</v>
      </c>
      <c r="KA47" s="165">
        <v>-15.198</v>
      </c>
      <c r="KB47" s="165">
        <v>-7.8293999999999997</v>
      </c>
      <c r="KC47" s="165">
        <v>9.5211000000000006</v>
      </c>
      <c r="KD47" s="165">
        <v>-8.4074000000000009</v>
      </c>
      <c r="KE47" s="165">
        <v>-1.4479</v>
      </c>
      <c r="KF47" s="165">
        <v>-23</v>
      </c>
      <c r="KG47" s="165">
        <v>5.5</v>
      </c>
      <c r="KH47" s="166"/>
      <c r="KI47" s="165">
        <v>-19.0398</v>
      </c>
    </row>
    <row r="48" spans="1:295" ht="18" customHeight="1" x14ac:dyDescent="0.35">
      <c r="A48" s="161" t="s">
        <v>53</v>
      </c>
      <c r="B48" s="161" t="s">
        <v>752</v>
      </c>
      <c r="C48" s="169">
        <v>0</v>
      </c>
      <c r="D48" s="168">
        <v>6.3975</v>
      </c>
      <c r="E48" s="168">
        <v>-13.273199999999999</v>
      </c>
      <c r="F48" s="168">
        <v>11.539199999999999</v>
      </c>
      <c r="G48" s="168">
        <v>7.0446</v>
      </c>
      <c r="H48" s="169"/>
      <c r="I48" s="168">
        <v>13.1092</v>
      </c>
      <c r="J48" s="169"/>
      <c r="K48" s="168">
        <v>18.898399999999999</v>
      </c>
      <c r="L48" s="168">
        <v>7.9778000000000002</v>
      </c>
      <c r="M48" s="168">
        <v>9.2974999999999994</v>
      </c>
      <c r="N48" s="168">
        <v>-4.4400000000000004</v>
      </c>
      <c r="O48" s="168">
        <v>-28.6</v>
      </c>
      <c r="P48" s="169"/>
      <c r="Q48" s="168">
        <v>4.968</v>
      </c>
      <c r="R48" s="169"/>
      <c r="S48" s="168">
        <v>4.6698000000000004</v>
      </c>
      <c r="T48" s="168">
        <v>-1.6435</v>
      </c>
      <c r="U48" s="168">
        <v>5.5807000000000002</v>
      </c>
      <c r="V48" s="168">
        <v>5.4673999999999996</v>
      </c>
      <c r="W48" s="168">
        <v>9.5523000000000007</v>
      </c>
      <c r="X48" s="169"/>
      <c r="Y48" s="168">
        <v>0.65669999999999995</v>
      </c>
      <c r="Z48" s="168">
        <v>1.1639999999999999</v>
      </c>
      <c r="AA48" s="169"/>
      <c r="AB48" s="168">
        <v>-1.1738</v>
      </c>
      <c r="AC48" s="168">
        <v>0.09</v>
      </c>
      <c r="AD48" s="168">
        <v>6.7000000000000004E-2</v>
      </c>
      <c r="AE48" s="168">
        <v>7.758</v>
      </c>
      <c r="AF48" s="168">
        <v>-13.32</v>
      </c>
      <c r="AG48" s="169"/>
      <c r="AH48" s="168">
        <v>-7.6999999999999999E-2</v>
      </c>
      <c r="AI48" s="168">
        <v>0.219</v>
      </c>
      <c r="AJ48" s="168">
        <v>-11.81</v>
      </c>
      <c r="AK48" s="168">
        <v>-11.86</v>
      </c>
      <c r="AL48" s="169"/>
      <c r="AM48" s="168">
        <v>-9.01</v>
      </c>
      <c r="AN48" s="168">
        <v>-9.09</v>
      </c>
      <c r="AO48" s="168">
        <v>7.1531000000000002</v>
      </c>
      <c r="AP48" s="168">
        <v>3.6634000000000002</v>
      </c>
      <c r="AQ48" s="168">
        <v>19.5654</v>
      </c>
      <c r="AR48" s="168">
        <v>20.9084</v>
      </c>
      <c r="AS48" s="168">
        <v>-17.983899999999998</v>
      </c>
      <c r="AT48" s="168">
        <v>-5.4923000000000002</v>
      </c>
      <c r="AU48" s="168">
        <v>-5.4044999999999996</v>
      </c>
      <c r="AV48" s="168">
        <v>-0.58440000000000003</v>
      </c>
      <c r="AW48" s="168">
        <v>9.1800000000000007E-2</v>
      </c>
      <c r="AX48" s="169"/>
      <c r="AY48" s="168">
        <v>-15.003399999999999</v>
      </c>
      <c r="AZ48" s="168">
        <v>3.1686999999999999</v>
      </c>
      <c r="BA48" s="168">
        <v>15.754200000000001</v>
      </c>
      <c r="BB48" s="168">
        <v>-1.0863</v>
      </c>
      <c r="BC48" s="168">
        <v>6.4638</v>
      </c>
      <c r="BD48" s="168">
        <v>-3.5</v>
      </c>
      <c r="BE48" s="168">
        <v>-3.8</v>
      </c>
      <c r="BF48" s="168">
        <v>-23.2592</v>
      </c>
      <c r="BG48" s="168">
        <v>-23.532499999999999</v>
      </c>
      <c r="BH48" s="168">
        <v>-2.4676</v>
      </c>
      <c r="BI48" s="169"/>
      <c r="BJ48" s="168">
        <v>1.7910999999999999</v>
      </c>
      <c r="BK48" s="168">
        <v>5.508</v>
      </c>
      <c r="BL48" s="168">
        <v>3.3003999999999998</v>
      </c>
      <c r="BM48" s="168">
        <v>2.2242000000000002</v>
      </c>
      <c r="BN48" s="168">
        <v>-90.151600000000002</v>
      </c>
      <c r="BO48" s="168">
        <v>72.084699999999998</v>
      </c>
      <c r="BP48" s="168">
        <v>72.054199999999994</v>
      </c>
      <c r="BQ48" s="168">
        <v>-20.5487</v>
      </c>
      <c r="BR48" s="168">
        <v>-91.915099999999995</v>
      </c>
      <c r="BS48" s="169"/>
      <c r="BT48" s="169"/>
      <c r="BU48" s="169"/>
      <c r="BV48" s="168">
        <v>27.4438</v>
      </c>
      <c r="BW48" s="168">
        <v>10.3</v>
      </c>
      <c r="BX48" s="168">
        <v>9.64</v>
      </c>
      <c r="BY48" s="168">
        <v>-2.61</v>
      </c>
      <c r="BZ48" s="168">
        <v>7.49</v>
      </c>
      <c r="CA48" s="168">
        <v>-9.2387999999999995</v>
      </c>
      <c r="CB48" s="168">
        <v>-8.9709000000000003</v>
      </c>
      <c r="CC48" s="168">
        <v>30.853300000000001</v>
      </c>
      <c r="CD48" s="168">
        <v>28.9407</v>
      </c>
      <c r="CE48" s="168">
        <v>0.3679</v>
      </c>
      <c r="CF48" s="168">
        <v>-38.69</v>
      </c>
      <c r="CG48" s="168">
        <v>-38.879399999999997</v>
      </c>
      <c r="CH48" s="168">
        <v>2.4411</v>
      </c>
      <c r="CI48" s="168">
        <v>6.8947000000000003</v>
      </c>
      <c r="CJ48" s="169"/>
      <c r="CK48" s="169"/>
      <c r="CL48" s="168">
        <v>60.8</v>
      </c>
      <c r="CM48" s="168">
        <v>-9.4</v>
      </c>
      <c r="CN48" s="168">
        <v>-2.88</v>
      </c>
      <c r="CO48" s="168">
        <v>32.861499999999999</v>
      </c>
      <c r="CP48" s="168">
        <v>33.483199999999997</v>
      </c>
      <c r="CQ48" s="168">
        <v>32.212000000000003</v>
      </c>
      <c r="CR48" s="168">
        <v>70.484700000000004</v>
      </c>
      <c r="CS48" s="168">
        <v>69.788600000000002</v>
      </c>
      <c r="CT48" s="168">
        <v>-11.554</v>
      </c>
      <c r="CU48" s="168">
        <v>-73.847499999999997</v>
      </c>
      <c r="CV48" s="168">
        <v>-2.2862</v>
      </c>
      <c r="CW48" s="168">
        <v>3.5310000000000001</v>
      </c>
      <c r="CX48" s="168">
        <v>28.96</v>
      </c>
      <c r="CY48" s="168">
        <v>24.9</v>
      </c>
      <c r="CZ48" s="168">
        <v>12.817399999999999</v>
      </c>
      <c r="DA48" s="168">
        <v>12.893700000000001</v>
      </c>
      <c r="DB48" s="168">
        <v>-11.99</v>
      </c>
      <c r="DC48" s="169"/>
      <c r="DD48" s="168">
        <v>-8.0736000000000008</v>
      </c>
      <c r="DE48" s="168">
        <v>-7.6734999999999998</v>
      </c>
      <c r="DF48" s="168">
        <v>43.169499999999999</v>
      </c>
      <c r="DG48" s="168">
        <v>1.46E-2</v>
      </c>
      <c r="DH48" s="168">
        <v>-6.0898000000000003</v>
      </c>
      <c r="DI48" s="168">
        <v>-4.4000000000000004</v>
      </c>
      <c r="DJ48" s="168">
        <v>-4.5</v>
      </c>
      <c r="DK48" s="168">
        <v>-5.5407999999999999</v>
      </c>
      <c r="DL48" s="168">
        <v>-11.5945</v>
      </c>
      <c r="DM48" s="168">
        <v>54.258800000000001</v>
      </c>
      <c r="DN48" s="168">
        <v>56.226500000000001</v>
      </c>
      <c r="DO48" s="168">
        <v>-11.7</v>
      </c>
      <c r="DP48" s="168">
        <v>-5.4</v>
      </c>
      <c r="DQ48" s="168">
        <v>8.3970000000000002</v>
      </c>
      <c r="DR48" s="168">
        <v>-43.092399999999998</v>
      </c>
      <c r="DS48" s="168">
        <v>0.17</v>
      </c>
      <c r="DT48" s="168">
        <v>0.13</v>
      </c>
      <c r="DU48" s="168">
        <v>15.85</v>
      </c>
      <c r="DV48" s="168">
        <v>25.94</v>
      </c>
      <c r="DW48" s="168">
        <v>-40.509099999999997</v>
      </c>
      <c r="DX48" s="168">
        <v>-20.345500000000001</v>
      </c>
      <c r="DY48" s="168">
        <v>-39.540900000000001</v>
      </c>
      <c r="DZ48" s="168">
        <v>-38.318199999999997</v>
      </c>
      <c r="EA48" s="168">
        <v>23.507899999999999</v>
      </c>
      <c r="EB48" s="168">
        <v>4.1862000000000004</v>
      </c>
      <c r="EC48" s="168">
        <v>-6.2826000000000004</v>
      </c>
      <c r="ED48" s="168">
        <v>-5.7263999999999999</v>
      </c>
      <c r="EE48" s="169"/>
      <c r="EF48" s="168">
        <v>-30.210599999999999</v>
      </c>
      <c r="EG48" s="168">
        <v>-13.449</v>
      </c>
      <c r="EH48" s="168">
        <v>-66.018000000000001</v>
      </c>
      <c r="EI48" s="168">
        <v>-30.319299999999998</v>
      </c>
      <c r="EJ48" s="169"/>
      <c r="EK48" s="168">
        <v>-4.0391000000000004</v>
      </c>
      <c r="EL48" s="168">
        <v>-3.7664</v>
      </c>
      <c r="EM48" s="168">
        <v>21.3066</v>
      </c>
      <c r="EN48" s="168">
        <v>-5.9233000000000002</v>
      </c>
      <c r="EO48" s="168">
        <v>-6.3990999999999998</v>
      </c>
      <c r="EP48" s="168">
        <v>-18.436</v>
      </c>
      <c r="EQ48" s="168">
        <v>-23.6874</v>
      </c>
      <c r="ER48" s="168">
        <v>-23.336600000000001</v>
      </c>
      <c r="ES48" s="168">
        <v>15.321400000000001</v>
      </c>
      <c r="ET48" s="169"/>
      <c r="EU48" s="169"/>
      <c r="EV48" s="168">
        <v>0.2</v>
      </c>
      <c r="EW48" s="168">
        <v>3.3841000000000001</v>
      </c>
      <c r="EX48" s="168">
        <v>-4.8304</v>
      </c>
      <c r="EY48" s="168">
        <v>-11.694900000000001</v>
      </c>
      <c r="EZ48" s="168">
        <v>-11.613799999999999</v>
      </c>
      <c r="FA48" s="168">
        <v>7.0022000000000002</v>
      </c>
      <c r="FB48" s="168">
        <v>13.5991</v>
      </c>
      <c r="FC48" s="168">
        <v>-28.974499999999999</v>
      </c>
      <c r="FD48" s="168">
        <v>6.2698</v>
      </c>
      <c r="FE48" s="169"/>
      <c r="FF48" s="169"/>
      <c r="FG48" s="168">
        <v>2.5478000000000001</v>
      </c>
      <c r="FH48" s="168">
        <v>3.1749000000000001</v>
      </c>
      <c r="FI48" s="168">
        <v>0</v>
      </c>
      <c r="FJ48" s="168">
        <v>-1.8420000000000001</v>
      </c>
      <c r="FK48" s="168">
        <v>-2.5118</v>
      </c>
      <c r="FL48" s="168">
        <v>12.056900000000001</v>
      </c>
      <c r="FM48" s="168">
        <v>21.799900000000001</v>
      </c>
      <c r="FN48" s="168">
        <v>22.1233</v>
      </c>
      <c r="FO48" s="168">
        <v>18.812799999999999</v>
      </c>
      <c r="FP48" s="169"/>
      <c r="FQ48" s="169"/>
      <c r="FR48" s="169"/>
      <c r="FS48" s="168">
        <v>-1.0085</v>
      </c>
      <c r="FT48" s="168">
        <v>0.40400000000000003</v>
      </c>
      <c r="FU48" s="169"/>
      <c r="FV48" s="168">
        <v>2.8</v>
      </c>
      <c r="FW48" s="168">
        <v>-21.123799999999999</v>
      </c>
      <c r="FX48" s="168">
        <v>1.3563000000000001</v>
      </c>
      <c r="FY48" s="168">
        <v>5.3319999999999999</v>
      </c>
      <c r="FZ48" s="168">
        <v>-8.3000000000000004E-2</v>
      </c>
      <c r="GA48" s="169"/>
      <c r="GB48" s="168">
        <v>28.17</v>
      </c>
      <c r="GC48" s="168">
        <v>-39.8827</v>
      </c>
      <c r="GD48" s="168">
        <v>-27.729500000000002</v>
      </c>
      <c r="GE48" s="168">
        <v>-2.63</v>
      </c>
      <c r="GF48" s="168">
        <v>26.194800000000001</v>
      </c>
      <c r="GG48" s="169"/>
      <c r="GH48" s="168">
        <v>30.932700000000001</v>
      </c>
      <c r="GI48" s="169"/>
      <c r="GJ48" s="168">
        <v>-12.337999999999999</v>
      </c>
      <c r="GK48" s="168">
        <v>3.3612000000000002</v>
      </c>
      <c r="GL48" s="169"/>
      <c r="GM48" s="169"/>
      <c r="GN48" s="168">
        <v>-11.0708</v>
      </c>
      <c r="GO48" s="168">
        <v>-9.3995999999999995</v>
      </c>
      <c r="GP48" s="168">
        <v>6.3148999999999997</v>
      </c>
      <c r="GQ48" s="168">
        <v>-35.797600000000003</v>
      </c>
      <c r="GR48" s="168">
        <v>-24.1935</v>
      </c>
      <c r="GS48" s="168">
        <v>-7.0822000000000003</v>
      </c>
      <c r="GT48" s="168">
        <v>167.291</v>
      </c>
      <c r="GU48" s="168">
        <v>-9.9332999999999991</v>
      </c>
      <c r="GV48" s="168">
        <v>-7.6614000000000004</v>
      </c>
      <c r="GW48" s="168">
        <v>-14.165699999999999</v>
      </c>
      <c r="GX48" s="168">
        <v>2.7286999999999999</v>
      </c>
      <c r="GY48" s="168">
        <v>10.7395</v>
      </c>
      <c r="GZ48" s="168">
        <v>11.139799999999999</v>
      </c>
      <c r="HA48" s="169"/>
      <c r="HB48" s="168">
        <v>28.000499999999999</v>
      </c>
      <c r="HC48" s="168">
        <v>30.2989</v>
      </c>
      <c r="HD48" s="168">
        <v>7.54</v>
      </c>
      <c r="HE48" s="168">
        <v>-11.2987</v>
      </c>
      <c r="HF48" s="168">
        <v>20.520600000000002</v>
      </c>
      <c r="HG48" s="168">
        <v>27.7803</v>
      </c>
      <c r="HH48" s="168">
        <v>47.941899999999997</v>
      </c>
      <c r="HI48" s="168">
        <v>13.541</v>
      </c>
      <c r="HJ48" s="168">
        <v>12.8504</v>
      </c>
      <c r="HK48" s="168">
        <v>-13.0329</v>
      </c>
      <c r="HL48" s="168">
        <v>-14.883599999999999</v>
      </c>
      <c r="HM48" s="168">
        <v>0</v>
      </c>
      <c r="HN48" s="168">
        <v>0</v>
      </c>
      <c r="HO48" s="169"/>
      <c r="HP48" s="169"/>
      <c r="HQ48" s="168">
        <v>-9.1173999999999999</v>
      </c>
      <c r="HR48" s="168">
        <v>-8.4911999999999992</v>
      </c>
      <c r="HS48" s="168">
        <v>-11.7234</v>
      </c>
      <c r="HT48" s="168">
        <v>-11.5488</v>
      </c>
      <c r="HU48" s="168">
        <v>8.44</v>
      </c>
      <c r="HV48" s="168">
        <v>8.56</v>
      </c>
      <c r="HW48" s="168">
        <v>-25.7</v>
      </c>
      <c r="HX48" s="168">
        <v>-26.4</v>
      </c>
      <c r="HY48" s="168">
        <v>1.3889</v>
      </c>
      <c r="HZ48" s="168">
        <v>-7.92</v>
      </c>
      <c r="IA48" s="168">
        <v>33.563000000000002</v>
      </c>
      <c r="IB48" s="168">
        <v>27.186</v>
      </c>
      <c r="IC48" s="168">
        <v>27.0703</v>
      </c>
      <c r="ID48" s="168">
        <v>-16.100000000000001</v>
      </c>
      <c r="IE48" s="168">
        <v>-35</v>
      </c>
      <c r="IF48" s="168">
        <v>-2.4</v>
      </c>
      <c r="IG48" s="168">
        <v>-3</v>
      </c>
      <c r="IH48" s="169"/>
      <c r="II48" s="169"/>
      <c r="IJ48" s="168">
        <v>-95.0732</v>
      </c>
      <c r="IK48" s="168">
        <v>14.7882</v>
      </c>
      <c r="IL48" s="168">
        <v>-263.37049999999999</v>
      </c>
      <c r="IM48" s="168">
        <v>-10.7013</v>
      </c>
      <c r="IN48" s="168">
        <v>2.4129</v>
      </c>
      <c r="IO48" s="168">
        <v>103.0264</v>
      </c>
      <c r="IP48" s="168">
        <v>58.138399999999997</v>
      </c>
      <c r="IQ48" s="168">
        <v>98.081999999999994</v>
      </c>
      <c r="IR48" s="168">
        <v>72.822699999999998</v>
      </c>
      <c r="IS48" s="168">
        <v>38.943899999999999</v>
      </c>
      <c r="IT48" s="168">
        <v>22.032</v>
      </c>
      <c r="IU48" s="168">
        <v>21.869599999999998</v>
      </c>
      <c r="IV48" s="168">
        <v>6.6859999999999999</v>
      </c>
      <c r="IW48" s="168">
        <v>200.14689999999999</v>
      </c>
      <c r="IX48" s="168">
        <v>-185.0521</v>
      </c>
      <c r="IY48" s="168">
        <v>27.6737</v>
      </c>
      <c r="IZ48" s="168">
        <v>-16.761800000000001</v>
      </c>
      <c r="JA48" s="168">
        <v>-1.2879</v>
      </c>
      <c r="JB48" s="169"/>
      <c r="JC48" s="168">
        <v>-6.24</v>
      </c>
      <c r="JD48" s="168">
        <v>-0.873</v>
      </c>
      <c r="JE48" s="168">
        <v>-0.878</v>
      </c>
      <c r="JF48" s="168">
        <v>2.4</v>
      </c>
      <c r="JG48" s="168">
        <v>-0.08</v>
      </c>
      <c r="JH48" s="168">
        <v>-3.0329000000000002</v>
      </c>
      <c r="JI48" s="168">
        <v>-5.5650000000000004</v>
      </c>
      <c r="JJ48" s="168">
        <v>13.9483</v>
      </c>
      <c r="JK48" s="168">
        <v>-10.398999999999999</v>
      </c>
      <c r="JL48" s="168">
        <v>3.2</v>
      </c>
      <c r="JM48" s="168">
        <v>0.53200000000000003</v>
      </c>
      <c r="JN48" s="168">
        <v>1.337</v>
      </c>
      <c r="JO48" s="169"/>
      <c r="JP48" s="169"/>
      <c r="JQ48" s="168">
        <v>3.8654000000000002</v>
      </c>
      <c r="JR48" s="168">
        <v>3.4196</v>
      </c>
      <c r="JS48" s="168">
        <v>4.1516999999999999</v>
      </c>
      <c r="JT48" s="169"/>
      <c r="JU48" s="168">
        <v>20.9</v>
      </c>
      <c r="JV48" s="168">
        <v>7.2144000000000004</v>
      </c>
      <c r="JW48" s="168">
        <v>0.28999999999999998</v>
      </c>
      <c r="JX48" s="169"/>
      <c r="JY48" s="168">
        <v>-9.0335000000000001</v>
      </c>
      <c r="JZ48" s="168">
        <v>-13.510899999999999</v>
      </c>
      <c r="KA48" s="168">
        <v>-15.085599999999999</v>
      </c>
      <c r="KB48" s="168">
        <v>-8.3231000000000002</v>
      </c>
      <c r="KC48" s="168">
        <v>9.2726000000000006</v>
      </c>
      <c r="KD48" s="168">
        <v>-8.0300999999999991</v>
      </c>
      <c r="KE48" s="168">
        <v>0</v>
      </c>
      <c r="KF48" s="168">
        <v>-22</v>
      </c>
      <c r="KG48" s="168">
        <v>5.0999999999999996</v>
      </c>
      <c r="KH48" s="168">
        <v>-71.005499999999998</v>
      </c>
      <c r="KI48" s="168">
        <v>-19.8596</v>
      </c>
    </row>
    <row r="49" spans="1:295" ht="18" customHeight="1" x14ac:dyDescent="0.35">
      <c r="A49" s="161" t="s">
        <v>53</v>
      </c>
      <c r="B49" s="161" t="s">
        <v>753</v>
      </c>
      <c r="C49" s="163">
        <v>0</v>
      </c>
      <c r="D49" s="162">
        <v>5.9757999999999996</v>
      </c>
      <c r="E49" s="162">
        <v>-12.324400000000001</v>
      </c>
      <c r="F49" s="162">
        <v>7.3863000000000003</v>
      </c>
      <c r="G49" s="162">
        <v>11.2142</v>
      </c>
      <c r="H49" s="163"/>
      <c r="I49" s="162">
        <v>21.675999999999998</v>
      </c>
      <c r="J49" s="163"/>
      <c r="K49" s="162">
        <v>17.232800000000001</v>
      </c>
      <c r="L49" s="162">
        <v>7.2858000000000001</v>
      </c>
      <c r="M49" s="162">
        <v>8.6656999999999993</v>
      </c>
      <c r="N49" s="162">
        <v>-4.4400000000000004</v>
      </c>
      <c r="O49" s="162">
        <v>-30.8</v>
      </c>
      <c r="P49" s="163"/>
      <c r="Q49" s="162">
        <v>4.968</v>
      </c>
      <c r="R49" s="163"/>
      <c r="S49" s="162">
        <v>3.762</v>
      </c>
      <c r="T49" s="162">
        <v>4.0144000000000002</v>
      </c>
      <c r="U49" s="162">
        <v>5.0849000000000002</v>
      </c>
      <c r="V49" s="162">
        <v>4.8579999999999997</v>
      </c>
      <c r="W49" s="162">
        <v>8.6514000000000006</v>
      </c>
      <c r="X49" s="163"/>
      <c r="Y49" s="162">
        <v>0.66069999999999995</v>
      </c>
      <c r="Z49" s="162">
        <v>1.1613</v>
      </c>
      <c r="AA49" s="163"/>
      <c r="AB49" s="162">
        <v>-1.3232999999999999</v>
      </c>
      <c r="AC49" s="162">
        <v>7.5999999999999998E-2</v>
      </c>
      <c r="AD49" s="162">
        <v>9.6000000000000002E-2</v>
      </c>
      <c r="AE49" s="162">
        <v>7.7030000000000003</v>
      </c>
      <c r="AF49" s="162">
        <v>-15.54</v>
      </c>
      <c r="AG49" s="162">
        <v>-4.4000000000000004</v>
      </c>
      <c r="AH49" s="162">
        <v>-0.57899999999999996</v>
      </c>
      <c r="AI49" s="162">
        <v>0.24199999999999999</v>
      </c>
      <c r="AJ49" s="162">
        <v>-11.73</v>
      </c>
      <c r="AK49" s="162">
        <v>-11.69</v>
      </c>
      <c r="AL49" s="163"/>
      <c r="AM49" s="162">
        <v>-8.92</v>
      </c>
      <c r="AN49" s="162">
        <v>-8.94</v>
      </c>
      <c r="AO49" s="162">
        <v>6.9071999999999996</v>
      </c>
      <c r="AP49" s="162">
        <v>3.1352000000000002</v>
      </c>
      <c r="AQ49" s="162">
        <v>20.645099999999999</v>
      </c>
      <c r="AR49" s="162">
        <v>22.1875</v>
      </c>
      <c r="AS49" s="162">
        <v>-18.183599999999998</v>
      </c>
      <c r="AT49" s="162">
        <v>-5.0903999999999998</v>
      </c>
      <c r="AU49" s="162">
        <v>-4.8346999999999998</v>
      </c>
      <c r="AV49" s="162">
        <v>-0.42420000000000002</v>
      </c>
      <c r="AW49" s="162">
        <v>-0.34079999999999999</v>
      </c>
      <c r="AX49" s="162">
        <v>0</v>
      </c>
      <c r="AY49" s="162">
        <v>-14.7355</v>
      </c>
      <c r="AZ49" s="162">
        <v>3.1686999999999999</v>
      </c>
      <c r="BA49" s="162">
        <v>16.547599999999999</v>
      </c>
      <c r="BB49" s="162">
        <v>-5.1737000000000002</v>
      </c>
      <c r="BC49" s="162">
        <v>9.6769999999999996</v>
      </c>
      <c r="BD49" s="162">
        <v>-3.6</v>
      </c>
      <c r="BE49" s="162">
        <v>-3.8</v>
      </c>
      <c r="BF49" s="162">
        <v>-23.8536</v>
      </c>
      <c r="BG49" s="162">
        <v>-23.912800000000001</v>
      </c>
      <c r="BH49" s="162">
        <v>-2.4605999999999999</v>
      </c>
      <c r="BI49" s="163"/>
      <c r="BJ49" s="162">
        <v>0.53</v>
      </c>
      <c r="BK49" s="162">
        <v>5.4311999999999996</v>
      </c>
      <c r="BL49" s="162">
        <v>3.2351999999999999</v>
      </c>
      <c r="BM49" s="162">
        <v>2.2004999999999999</v>
      </c>
      <c r="BN49" s="162">
        <v>-92.165899999999993</v>
      </c>
      <c r="BO49" s="162">
        <v>72.7256</v>
      </c>
      <c r="BP49" s="162">
        <v>72.786600000000007</v>
      </c>
      <c r="BQ49" s="162">
        <v>-19.045200000000001</v>
      </c>
      <c r="BR49" s="162">
        <v>-93.374499999999998</v>
      </c>
      <c r="BS49" s="163"/>
      <c r="BT49" s="163"/>
      <c r="BU49" s="163"/>
      <c r="BV49" s="163"/>
      <c r="BW49" s="162">
        <v>10.25</v>
      </c>
      <c r="BX49" s="162">
        <v>9.2799999999999994</v>
      </c>
      <c r="BY49" s="162">
        <v>-3.2</v>
      </c>
      <c r="BZ49" s="162">
        <v>7.11</v>
      </c>
      <c r="CA49" s="162">
        <v>-7.4973999999999998</v>
      </c>
      <c r="CB49" s="162">
        <v>-7.4973999999999998</v>
      </c>
      <c r="CC49" s="162">
        <v>30.223500000000001</v>
      </c>
      <c r="CD49" s="162">
        <v>28.223199999999999</v>
      </c>
      <c r="CE49" s="162">
        <v>0.87339999999999995</v>
      </c>
      <c r="CF49" s="162">
        <v>-39.281199999999998</v>
      </c>
      <c r="CG49" s="162">
        <v>-39.490499999999997</v>
      </c>
      <c r="CH49" s="162">
        <v>0.84399999999999997</v>
      </c>
      <c r="CI49" s="162">
        <v>6.5974000000000004</v>
      </c>
      <c r="CJ49" s="163"/>
      <c r="CK49" s="163"/>
      <c r="CL49" s="162">
        <v>58.5</v>
      </c>
      <c r="CM49" s="162">
        <v>-9.6</v>
      </c>
      <c r="CN49" s="162">
        <v>-2.96</v>
      </c>
      <c r="CO49" s="162">
        <v>32.362900000000003</v>
      </c>
      <c r="CP49" s="162">
        <v>32.342700000000001</v>
      </c>
      <c r="CQ49" s="162">
        <v>30.995000000000001</v>
      </c>
      <c r="CR49" s="162">
        <v>70.283799999999999</v>
      </c>
      <c r="CS49" s="162">
        <v>71.519000000000005</v>
      </c>
      <c r="CT49" s="162">
        <v>-11.428599999999999</v>
      </c>
      <c r="CU49" s="162">
        <v>-74.891400000000004</v>
      </c>
      <c r="CV49" s="162">
        <v>-6.3064</v>
      </c>
      <c r="CW49" s="162">
        <v>3.5428999999999999</v>
      </c>
      <c r="CX49" s="162">
        <v>28.76</v>
      </c>
      <c r="CY49" s="162">
        <v>24.81</v>
      </c>
      <c r="CZ49" s="162">
        <v>12.192399999999999</v>
      </c>
      <c r="DA49" s="162">
        <v>12.307700000000001</v>
      </c>
      <c r="DB49" s="162">
        <v>-11.38</v>
      </c>
      <c r="DC49" s="163"/>
      <c r="DD49" s="162">
        <v>-8.3451000000000004</v>
      </c>
      <c r="DE49" s="162">
        <v>-7.9423000000000004</v>
      </c>
      <c r="DF49" s="162">
        <v>43.923699999999997</v>
      </c>
      <c r="DG49" s="162">
        <v>1.47E-2</v>
      </c>
      <c r="DH49" s="162">
        <v>-5.8132000000000001</v>
      </c>
      <c r="DI49" s="162">
        <v>-4.7</v>
      </c>
      <c r="DJ49" s="162">
        <v>-4.4000000000000004</v>
      </c>
      <c r="DK49" s="162">
        <v>-5.5541999999999998</v>
      </c>
      <c r="DL49" s="162">
        <v>-12.7165</v>
      </c>
      <c r="DM49" s="162">
        <v>52.997100000000003</v>
      </c>
      <c r="DN49" s="162">
        <v>54.927700000000002</v>
      </c>
      <c r="DO49" s="162">
        <v>-12.84</v>
      </c>
      <c r="DP49" s="162">
        <v>-5.0999999999999996</v>
      </c>
      <c r="DQ49" s="162">
        <v>7.9379999999999997</v>
      </c>
      <c r="DR49" s="162">
        <v>-42.067399999999999</v>
      </c>
      <c r="DS49" s="162">
        <v>0.9</v>
      </c>
      <c r="DT49" s="162">
        <v>0.84</v>
      </c>
      <c r="DU49" s="162">
        <v>15.73</v>
      </c>
      <c r="DV49" s="162">
        <v>25.36</v>
      </c>
      <c r="DW49" s="162">
        <v>-41.9636</v>
      </c>
      <c r="DX49" s="162">
        <v>-20.9727</v>
      </c>
      <c r="DY49" s="162">
        <v>-37.975099999999998</v>
      </c>
      <c r="DZ49" s="162">
        <v>-36.9636</v>
      </c>
      <c r="EA49" s="162">
        <v>20.6403</v>
      </c>
      <c r="EB49" s="162">
        <v>2.2690000000000001</v>
      </c>
      <c r="EC49" s="162">
        <v>-8.8443000000000005</v>
      </c>
      <c r="ED49" s="162">
        <v>-7.6981999999999999</v>
      </c>
      <c r="EE49" s="162">
        <v>-22.3353</v>
      </c>
      <c r="EF49" s="163"/>
      <c r="EG49" s="162">
        <v>-13.162000000000001</v>
      </c>
      <c r="EH49" s="162">
        <v>-69.810699999999997</v>
      </c>
      <c r="EI49" s="162">
        <v>-28.017199999999999</v>
      </c>
      <c r="EJ49" s="163"/>
      <c r="EK49" s="162">
        <v>-4.0124000000000004</v>
      </c>
      <c r="EL49" s="162">
        <v>-3.6968000000000001</v>
      </c>
      <c r="EM49" s="162">
        <v>22.287299999999998</v>
      </c>
      <c r="EN49" s="162">
        <v>-7.4141000000000004</v>
      </c>
      <c r="EO49" s="162">
        <v>-7.4828999999999999</v>
      </c>
      <c r="EP49" s="162">
        <v>-19.46</v>
      </c>
      <c r="EQ49" s="162">
        <v>-23.793199999999999</v>
      </c>
      <c r="ER49" s="162">
        <v>-23.516200000000001</v>
      </c>
      <c r="ES49" s="162">
        <v>15.828900000000001</v>
      </c>
      <c r="ET49" s="163"/>
      <c r="EU49" s="163"/>
      <c r="EV49" s="162">
        <v>0</v>
      </c>
      <c r="EW49" s="162">
        <v>3.3138000000000001</v>
      </c>
      <c r="EX49" s="162">
        <v>-7.4512999999999998</v>
      </c>
      <c r="EY49" s="162">
        <v>-11.7067</v>
      </c>
      <c r="EZ49" s="162">
        <v>-11.680899999999999</v>
      </c>
      <c r="FA49" s="162">
        <v>6.2967000000000004</v>
      </c>
      <c r="FB49" s="162">
        <v>13.758100000000001</v>
      </c>
      <c r="FC49" s="162">
        <v>-30.034600000000001</v>
      </c>
      <c r="FD49" s="163"/>
      <c r="FE49" s="163"/>
      <c r="FF49" s="163"/>
      <c r="FG49" s="162">
        <v>3.9668000000000001</v>
      </c>
      <c r="FH49" s="162">
        <v>4.6868999999999996</v>
      </c>
      <c r="FI49" s="162">
        <v>3.6732</v>
      </c>
      <c r="FJ49" s="162">
        <v>-3.6840000000000002</v>
      </c>
      <c r="FK49" s="162">
        <v>-4.1863999999999999</v>
      </c>
      <c r="FL49" s="162">
        <v>11.387</v>
      </c>
      <c r="FM49" s="162">
        <v>20.783799999999999</v>
      </c>
      <c r="FN49" s="162">
        <v>20.707999999999998</v>
      </c>
      <c r="FO49" s="162">
        <v>20.482500000000002</v>
      </c>
      <c r="FP49" s="162">
        <v>34.536000000000001</v>
      </c>
      <c r="FQ49" s="163"/>
      <c r="FR49" s="163"/>
      <c r="FS49" s="162">
        <v>-1.4131</v>
      </c>
      <c r="FT49" s="163"/>
      <c r="FU49" s="163"/>
      <c r="FV49" s="162">
        <v>1.58</v>
      </c>
      <c r="FW49" s="162">
        <v>-20.951599999999999</v>
      </c>
      <c r="FX49" s="162">
        <v>1.4688000000000001</v>
      </c>
      <c r="FY49" s="162">
        <v>5.258</v>
      </c>
      <c r="FZ49" s="162">
        <v>0.78900000000000003</v>
      </c>
      <c r="GA49" s="163"/>
      <c r="GB49" s="162">
        <v>30.05</v>
      </c>
      <c r="GC49" s="162">
        <v>-41.051299999999998</v>
      </c>
      <c r="GD49" s="162">
        <v>-28.628599999999999</v>
      </c>
      <c r="GE49" s="162">
        <v>-2.34</v>
      </c>
      <c r="GF49" s="162">
        <v>27.514700000000001</v>
      </c>
      <c r="GG49" s="163"/>
      <c r="GH49" s="162">
        <v>30.7987</v>
      </c>
      <c r="GI49" s="163"/>
      <c r="GJ49" s="162">
        <v>-12.315899999999999</v>
      </c>
      <c r="GK49" s="162">
        <v>3.2795999999999998</v>
      </c>
      <c r="GL49" s="163"/>
      <c r="GM49" s="163"/>
      <c r="GN49" s="162">
        <v>-11.6995</v>
      </c>
      <c r="GO49" s="162">
        <v>-8.5688999999999993</v>
      </c>
      <c r="GP49" s="162">
        <v>7.8973000000000004</v>
      </c>
      <c r="GQ49" s="162">
        <v>-36.553899999999999</v>
      </c>
      <c r="GR49" s="162">
        <v>-22.982099999999999</v>
      </c>
      <c r="GS49" s="162">
        <v>-8.1716999999999995</v>
      </c>
      <c r="GT49" s="162">
        <v>162.7637</v>
      </c>
      <c r="GU49" s="162">
        <v>-10.1411</v>
      </c>
      <c r="GV49" s="162">
        <v>-7.4993999999999996</v>
      </c>
      <c r="GW49" s="162">
        <v>-14.0398</v>
      </c>
      <c r="GX49" s="162">
        <v>2.4422999999999999</v>
      </c>
      <c r="GY49" s="162">
        <v>10.4099</v>
      </c>
      <c r="GZ49" s="162">
        <v>10.633599999999999</v>
      </c>
      <c r="HA49" s="162">
        <v>1.9419</v>
      </c>
      <c r="HB49" s="162">
        <v>29.231400000000001</v>
      </c>
      <c r="HC49" s="162">
        <v>30.621099999999998</v>
      </c>
      <c r="HD49" s="162">
        <v>7.12</v>
      </c>
      <c r="HE49" s="162">
        <v>-12.0505</v>
      </c>
      <c r="HF49" s="162">
        <v>20.8748</v>
      </c>
      <c r="HG49" s="162">
        <v>26.545100000000001</v>
      </c>
      <c r="HH49" s="162">
        <v>51.3185</v>
      </c>
      <c r="HI49" s="162">
        <v>11.7095</v>
      </c>
      <c r="HJ49" s="162">
        <v>12.947699999999999</v>
      </c>
      <c r="HK49" s="162">
        <v>-13.192</v>
      </c>
      <c r="HL49" s="162">
        <v>-15.4444</v>
      </c>
      <c r="HM49" s="162">
        <v>0</v>
      </c>
      <c r="HN49" s="162">
        <v>0</v>
      </c>
      <c r="HO49" s="163"/>
      <c r="HP49" s="163"/>
      <c r="HQ49" s="162">
        <v>-9.1283999999999992</v>
      </c>
      <c r="HR49" s="162">
        <v>-8.4747000000000003</v>
      </c>
      <c r="HS49" s="162">
        <v>-10.321999999999999</v>
      </c>
      <c r="HT49" s="162">
        <v>-10.1617</v>
      </c>
      <c r="HU49" s="162">
        <v>10.84</v>
      </c>
      <c r="HV49" s="162">
        <v>10.78</v>
      </c>
      <c r="HW49" s="162">
        <v>-27.9</v>
      </c>
      <c r="HX49" s="162">
        <v>-28</v>
      </c>
      <c r="HY49" s="162">
        <v>1.4255</v>
      </c>
      <c r="HZ49" s="162">
        <v>-7.76</v>
      </c>
      <c r="IA49" s="162">
        <v>33.339799999999997</v>
      </c>
      <c r="IB49" s="162">
        <v>29.256799999999998</v>
      </c>
      <c r="IC49" s="162">
        <v>29.138999999999999</v>
      </c>
      <c r="ID49" s="162">
        <v>-16.5</v>
      </c>
      <c r="IE49" s="162">
        <v>-36.299999999999997</v>
      </c>
      <c r="IF49" s="162">
        <v>-2.4</v>
      </c>
      <c r="IG49" s="162">
        <v>-3.4</v>
      </c>
      <c r="IH49" s="162">
        <v>-17.079599999999999</v>
      </c>
      <c r="II49" s="162">
        <v>-17.2713</v>
      </c>
      <c r="IJ49" s="162">
        <v>-94.784000000000006</v>
      </c>
      <c r="IK49" s="162">
        <v>16.311599999999999</v>
      </c>
      <c r="IL49" s="162">
        <v>-264.80239999999998</v>
      </c>
      <c r="IM49" s="162">
        <v>-10.809900000000001</v>
      </c>
      <c r="IN49" s="162">
        <v>2.4258999999999999</v>
      </c>
      <c r="IO49" s="162">
        <v>102.43819999999999</v>
      </c>
      <c r="IP49" s="162">
        <v>60.867400000000004</v>
      </c>
      <c r="IQ49" s="162">
        <v>100.6844</v>
      </c>
      <c r="IR49" s="162">
        <v>75.324299999999994</v>
      </c>
      <c r="IS49" s="162">
        <v>44.238300000000002</v>
      </c>
      <c r="IT49" s="162">
        <v>25.308399999999999</v>
      </c>
      <c r="IU49" s="162">
        <v>23.862300000000001</v>
      </c>
      <c r="IV49" s="162">
        <v>8.9771999999999998</v>
      </c>
      <c r="IW49" s="162">
        <v>202.2912</v>
      </c>
      <c r="IX49" s="162">
        <v>-184.19540000000001</v>
      </c>
      <c r="IY49" s="162">
        <v>30.2746</v>
      </c>
      <c r="IZ49" s="162">
        <v>-18.384899999999998</v>
      </c>
      <c r="JA49" s="162">
        <v>-1.6637999999999999</v>
      </c>
      <c r="JB49" s="163"/>
      <c r="JC49" s="162">
        <v>-6.08</v>
      </c>
      <c r="JD49" s="162">
        <v>-0.80700000000000005</v>
      </c>
      <c r="JE49" s="162">
        <v>-0.80500000000000005</v>
      </c>
      <c r="JF49" s="162">
        <v>2.72</v>
      </c>
      <c r="JG49" s="162">
        <v>-0.56000000000000005</v>
      </c>
      <c r="JH49" s="162">
        <v>-2.3414000000000001</v>
      </c>
      <c r="JI49" s="162">
        <v>-4.8630000000000004</v>
      </c>
      <c r="JJ49" s="162">
        <v>14.122199999999999</v>
      </c>
      <c r="JK49" s="162">
        <v>-10.283099999999999</v>
      </c>
      <c r="JL49" s="162">
        <v>2.2999999999999998</v>
      </c>
      <c r="JM49" s="162">
        <v>0.51200000000000001</v>
      </c>
      <c r="JN49" s="162">
        <v>-0.69299999999999995</v>
      </c>
      <c r="JO49" s="163"/>
      <c r="JP49" s="163"/>
      <c r="JQ49" s="162">
        <v>3.9491000000000001</v>
      </c>
      <c r="JR49" s="162">
        <v>3.0103</v>
      </c>
      <c r="JS49" s="162">
        <v>3.5855999999999999</v>
      </c>
      <c r="JT49" s="163"/>
      <c r="JU49" s="162">
        <v>22.3</v>
      </c>
      <c r="JV49" s="162">
        <v>8.2085000000000008</v>
      </c>
      <c r="JW49" s="162">
        <v>0.1</v>
      </c>
      <c r="JX49" s="163"/>
      <c r="JY49" s="162">
        <v>-10.288600000000001</v>
      </c>
      <c r="JZ49" s="162">
        <v>-13.928000000000001</v>
      </c>
      <c r="KA49" s="162">
        <v>-13.8057</v>
      </c>
      <c r="KB49" s="162">
        <v>-7.6264000000000003</v>
      </c>
      <c r="KC49" s="162">
        <v>9.0088000000000008</v>
      </c>
      <c r="KD49" s="162">
        <v>-7.9370000000000003</v>
      </c>
      <c r="KE49" s="162">
        <v>-2.1566999999999998</v>
      </c>
      <c r="KF49" s="162">
        <v>-23</v>
      </c>
      <c r="KG49" s="162">
        <v>6.5</v>
      </c>
      <c r="KH49" s="163"/>
      <c r="KI49" s="162">
        <v>-19.8566</v>
      </c>
    </row>
    <row r="50" spans="1:295" ht="18" customHeight="1" x14ac:dyDescent="0.35">
      <c r="A50" s="161" t="s">
        <v>53</v>
      </c>
      <c r="B50" s="161" t="s">
        <v>754</v>
      </c>
      <c r="C50" s="166">
        <v>0</v>
      </c>
      <c r="D50" s="165">
        <v>5.6969000000000003</v>
      </c>
      <c r="E50" s="165">
        <v>-11.7789</v>
      </c>
      <c r="F50" s="165">
        <v>10.9411</v>
      </c>
      <c r="G50" s="165">
        <v>10.9832</v>
      </c>
      <c r="H50" s="166"/>
      <c r="I50" s="165">
        <v>21.3231</v>
      </c>
      <c r="J50" s="166"/>
      <c r="K50" s="165">
        <v>16.385999999999999</v>
      </c>
      <c r="L50" s="165">
        <v>6.8318000000000003</v>
      </c>
      <c r="M50" s="165">
        <v>8.2931000000000008</v>
      </c>
      <c r="N50" s="165">
        <v>-2.2200000000000002</v>
      </c>
      <c r="O50" s="165">
        <v>-28.6</v>
      </c>
      <c r="P50" s="166"/>
      <c r="Q50" s="166"/>
      <c r="R50" s="166"/>
      <c r="S50" s="165">
        <v>3.9323999999999999</v>
      </c>
      <c r="T50" s="165">
        <v>2.8683999999999998</v>
      </c>
      <c r="U50" s="165">
        <v>4.6559999999999997</v>
      </c>
      <c r="V50" s="165">
        <v>4.4978999999999996</v>
      </c>
      <c r="W50" s="165">
        <v>7.8615000000000004</v>
      </c>
      <c r="X50" s="166"/>
      <c r="Y50" s="165">
        <v>0.55889999999999995</v>
      </c>
      <c r="Z50" s="165">
        <v>1.1586000000000001</v>
      </c>
      <c r="AA50" s="166"/>
      <c r="AB50" s="165">
        <v>-1.2823</v>
      </c>
      <c r="AC50" s="165">
        <v>2.8000000000000001E-2</v>
      </c>
      <c r="AD50" s="165">
        <v>4.8000000000000001E-2</v>
      </c>
      <c r="AE50" s="165">
        <v>7.7350000000000003</v>
      </c>
      <c r="AF50" s="165">
        <v>-17.760000000000002</v>
      </c>
      <c r="AG50" s="165">
        <v>-4.4000000000000004</v>
      </c>
      <c r="AH50" s="165">
        <v>-0.51400000000000001</v>
      </c>
      <c r="AI50" s="165">
        <v>0.24199999999999999</v>
      </c>
      <c r="AJ50" s="165">
        <v>-12.15</v>
      </c>
      <c r="AK50" s="165">
        <v>-12.15</v>
      </c>
      <c r="AL50" s="166"/>
      <c r="AM50" s="165">
        <v>-9.2799999999999994</v>
      </c>
      <c r="AN50" s="165">
        <v>-9.1999999999999993</v>
      </c>
      <c r="AO50" s="165">
        <v>7.2019000000000002</v>
      </c>
      <c r="AP50" s="165">
        <v>3.3296000000000001</v>
      </c>
      <c r="AQ50" s="165">
        <v>22.037099999999999</v>
      </c>
      <c r="AR50" s="165">
        <v>23.501799999999999</v>
      </c>
      <c r="AS50" s="165">
        <v>-19.803699999999999</v>
      </c>
      <c r="AT50" s="165">
        <v>-5.3583999999999996</v>
      </c>
      <c r="AU50" s="165">
        <v>-4.9371</v>
      </c>
      <c r="AV50" s="165">
        <v>-0.99929999999999997</v>
      </c>
      <c r="AW50" s="165">
        <v>-0.52329999999999999</v>
      </c>
      <c r="AX50" s="166"/>
      <c r="AY50" s="165">
        <v>-15.003399999999999</v>
      </c>
      <c r="AZ50" s="165">
        <v>3.5632999999999999</v>
      </c>
      <c r="BA50" s="165">
        <v>17.334</v>
      </c>
      <c r="BB50" s="165">
        <v>-4.3121</v>
      </c>
      <c r="BC50" s="165">
        <v>10.192500000000001</v>
      </c>
      <c r="BD50" s="165">
        <v>-3.8</v>
      </c>
      <c r="BE50" s="165">
        <v>-4.2</v>
      </c>
      <c r="BF50" s="165">
        <v>-24.912099999999999</v>
      </c>
      <c r="BG50" s="165">
        <v>-24.713999999999999</v>
      </c>
      <c r="BH50" s="165">
        <v>-2.4325999999999999</v>
      </c>
      <c r="BI50" s="166"/>
      <c r="BJ50" s="165">
        <v>0.67230000000000001</v>
      </c>
      <c r="BK50" s="165">
        <v>5.4025999999999996</v>
      </c>
      <c r="BL50" s="165">
        <v>3.3914</v>
      </c>
      <c r="BM50" s="165">
        <v>2.1421000000000001</v>
      </c>
      <c r="BN50" s="165">
        <v>-95.706000000000003</v>
      </c>
      <c r="BO50" s="165">
        <v>72.237300000000005</v>
      </c>
      <c r="BP50" s="165">
        <v>72.420400000000001</v>
      </c>
      <c r="BQ50" s="165">
        <v>-14.661199999999999</v>
      </c>
      <c r="BR50" s="165">
        <v>-98.030100000000004</v>
      </c>
      <c r="BS50" s="166"/>
      <c r="BT50" s="166"/>
      <c r="BU50" s="166"/>
      <c r="BV50" s="165">
        <v>26.366</v>
      </c>
      <c r="BW50" s="165">
        <v>10.210000000000001</v>
      </c>
      <c r="BX50" s="165">
        <v>8.8699999999999992</v>
      </c>
      <c r="BY50" s="165">
        <v>-3.85</v>
      </c>
      <c r="BZ50" s="165">
        <v>6.53</v>
      </c>
      <c r="CA50" s="165">
        <v>-6.9615999999999998</v>
      </c>
      <c r="CB50" s="165">
        <v>-6.8276000000000003</v>
      </c>
      <c r="CC50" s="165">
        <v>29.573599999999999</v>
      </c>
      <c r="CD50" s="165">
        <v>28.077400000000001</v>
      </c>
      <c r="CE50" s="165">
        <v>1.3124</v>
      </c>
      <c r="CF50" s="165">
        <v>-40.382300000000001</v>
      </c>
      <c r="CG50" s="165">
        <v>-40.634700000000002</v>
      </c>
      <c r="CH50" s="165">
        <v>-4.7999999999999996E-3</v>
      </c>
      <c r="CI50" s="165">
        <v>4.8749000000000002</v>
      </c>
      <c r="CJ50" s="166"/>
      <c r="CK50" s="166"/>
      <c r="CL50" s="165">
        <v>55.5</v>
      </c>
      <c r="CM50" s="165">
        <v>-7</v>
      </c>
      <c r="CN50" s="165">
        <v>-3.01</v>
      </c>
      <c r="CO50" s="165">
        <v>30.278199999999998</v>
      </c>
      <c r="CP50" s="165">
        <v>30.1221</v>
      </c>
      <c r="CQ50" s="165">
        <v>29.168900000000001</v>
      </c>
      <c r="CR50" s="165">
        <v>72.602900000000005</v>
      </c>
      <c r="CS50" s="165">
        <v>72.808300000000003</v>
      </c>
      <c r="CT50" s="165">
        <v>-10.863300000000001</v>
      </c>
      <c r="CU50" s="165">
        <v>-75.915999999999997</v>
      </c>
      <c r="CV50" s="165">
        <v>-2.1991000000000001</v>
      </c>
      <c r="CW50" s="165">
        <v>3.5436000000000001</v>
      </c>
      <c r="CX50" s="165">
        <v>28.51</v>
      </c>
      <c r="CY50" s="165">
        <v>24.4</v>
      </c>
      <c r="CZ50" s="165">
        <v>11.723599999999999</v>
      </c>
      <c r="DA50" s="165">
        <v>12.014799999999999</v>
      </c>
      <c r="DB50" s="165">
        <v>-11.46</v>
      </c>
      <c r="DC50" s="165">
        <v>25.5123</v>
      </c>
      <c r="DD50" s="165">
        <v>-6.6963999999999997</v>
      </c>
      <c r="DE50" s="165">
        <v>-6.5136000000000003</v>
      </c>
      <c r="DF50" s="165">
        <v>41.820599999999999</v>
      </c>
      <c r="DG50" s="165">
        <v>1.47E-2</v>
      </c>
      <c r="DH50" s="165">
        <v>-5.81</v>
      </c>
      <c r="DI50" s="165">
        <v>-3.3</v>
      </c>
      <c r="DJ50" s="166"/>
      <c r="DK50" s="165">
        <v>-5.5286</v>
      </c>
      <c r="DL50" s="165">
        <v>-13.8386</v>
      </c>
      <c r="DM50" s="165">
        <v>52.524000000000001</v>
      </c>
      <c r="DN50" s="165">
        <v>53.999899999999997</v>
      </c>
      <c r="DO50" s="165">
        <v>-13.97</v>
      </c>
      <c r="DP50" s="165">
        <v>-5.08</v>
      </c>
      <c r="DQ50" s="165">
        <v>8.3834999999999997</v>
      </c>
      <c r="DR50" s="165">
        <v>-42.309899999999999</v>
      </c>
      <c r="DS50" s="165">
        <v>0.74</v>
      </c>
      <c r="DT50" s="165">
        <v>0.69</v>
      </c>
      <c r="DU50" s="165">
        <v>15.83</v>
      </c>
      <c r="DV50" s="165">
        <v>25.15</v>
      </c>
      <c r="DW50" s="165">
        <v>-40.945500000000003</v>
      </c>
      <c r="DX50" s="165">
        <v>-19.954499999999999</v>
      </c>
      <c r="DY50" s="165">
        <v>-37.7194</v>
      </c>
      <c r="DZ50" s="165">
        <v>-36.590899999999998</v>
      </c>
      <c r="EA50" s="165">
        <v>18.853200000000001</v>
      </c>
      <c r="EB50" s="165">
        <v>-1.3254999999999999</v>
      </c>
      <c r="EC50" s="165">
        <v>-9.9291</v>
      </c>
      <c r="ED50" s="165">
        <v>-10.3626</v>
      </c>
      <c r="EE50" s="165">
        <v>-22.529499999999999</v>
      </c>
      <c r="EF50" s="165">
        <v>-31.730399999999999</v>
      </c>
      <c r="EG50" s="165">
        <v>-13.372</v>
      </c>
      <c r="EH50" s="165">
        <v>-74.449600000000004</v>
      </c>
      <c r="EI50" s="165">
        <v>-26.593599999999999</v>
      </c>
      <c r="EJ50" s="166"/>
      <c r="EK50" s="165">
        <v>-4.2569999999999997</v>
      </c>
      <c r="EL50" s="165">
        <v>-3.9350999999999998</v>
      </c>
      <c r="EM50" s="165">
        <v>20.4375</v>
      </c>
      <c r="EN50" s="165">
        <v>-5.8895999999999997</v>
      </c>
      <c r="EO50" s="165">
        <v>-5.8022</v>
      </c>
      <c r="EP50" s="165">
        <v>-20.484000000000002</v>
      </c>
      <c r="EQ50" s="165">
        <v>-22.422799999999999</v>
      </c>
      <c r="ER50" s="165">
        <v>-22.050599999999999</v>
      </c>
      <c r="ES50" s="165">
        <v>15.236599999999999</v>
      </c>
      <c r="ET50" s="166"/>
      <c r="EU50" s="166"/>
      <c r="EV50" s="165">
        <v>0</v>
      </c>
      <c r="EW50" s="165">
        <v>3.2673000000000001</v>
      </c>
      <c r="EX50" s="165">
        <v>-4.1283000000000003</v>
      </c>
      <c r="EY50" s="165">
        <v>-11.759</v>
      </c>
      <c r="EZ50" s="165">
        <v>-11.665100000000001</v>
      </c>
      <c r="FA50" s="165">
        <v>5.7343999999999999</v>
      </c>
      <c r="FB50" s="165">
        <v>13.7468</v>
      </c>
      <c r="FC50" s="165">
        <v>-28.370899999999999</v>
      </c>
      <c r="FD50" s="165">
        <v>6.3125999999999998</v>
      </c>
      <c r="FE50" s="166"/>
      <c r="FF50" s="166"/>
      <c r="FG50" s="165">
        <v>2.7915000000000001</v>
      </c>
      <c r="FH50" s="165">
        <v>2.8472</v>
      </c>
      <c r="FI50" s="165">
        <v>0</v>
      </c>
      <c r="FJ50" s="165">
        <v>-4.3539000000000003</v>
      </c>
      <c r="FK50" s="165">
        <v>-4.5213000000000001</v>
      </c>
      <c r="FL50" s="165">
        <v>13.731400000000001</v>
      </c>
      <c r="FM50" s="165">
        <v>20.020199999999999</v>
      </c>
      <c r="FN50" s="165">
        <v>20.753</v>
      </c>
      <c r="FO50" s="165">
        <v>22.166599999999999</v>
      </c>
      <c r="FP50" s="166"/>
      <c r="FQ50" s="166"/>
      <c r="FR50" s="165">
        <v>-11.74</v>
      </c>
      <c r="FS50" s="165">
        <v>-1.1971000000000001</v>
      </c>
      <c r="FT50" s="166"/>
      <c r="FU50" s="166"/>
      <c r="FV50" s="165">
        <v>1.21</v>
      </c>
      <c r="FW50" s="165">
        <v>-21.015000000000001</v>
      </c>
      <c r="FX50" s="165">
        <v>1.3997999999999999</v>
      </c>
      <c r="FY50" s="165">
        <v>5.0490000000000004</v>
      </c>
      <c r="FZ50" s="165">
        <v>0.81200000000000006</v>
      </c>
      <c r="GA50" s="166"/>
      <c r="GB50" s="165">
        <v>30.07</v>
      </c>
      <c r="GC50" s="165">
        <v>-42.219000000000001</v>
      </c>
      <c r="GD50" s="165">
        <v>-30.231999999999999</v>
      </c>
      <c r="GE50" s="165">
        <v>-2.3199999999999998</v>
      </c>
      <c r="GF50" s="165">
        <v>27.345700000000001</v>
      </c>
      <c r="GG50" s="166"/>
      <c r="GH50" s="165">
        <v>30.770499999999998</v>
      </c>
      <c r="GI50" s="166"/>
      <c r="GJ50" s="165">
        <v>-11.946199999999999</v>
      </c>
      <c r="GK50" s="165">
        <v>3.1541999999999999</v>
      </c>
      <c r="GL50" s="166"/>
      <c r="GM50" s="166"/>
      <c r="GN50" s="165">
        <v>-11.6562</v>
      </c>
      <c r="GO50" s="165">
        <v>-7.5115999999999996</v>
      </c>
      <c r="GP50" s="165">
        <v>9.4048999999999996</v>
      </c>
      <c r="GQ50" s="165">
        <v>-37.898400000000002</v>
      </c>
      <c r="GR50" s="165">
        <v>-22.9343</v>
      </c>
      <c r="GS50" s="165">
        <v>-7.8124000000000002</v>
      </c>
      <c r="GT50" s="165">
        <v>163.8871</v>
      </c>
      <c r="GU50" s="165">
        <v>-10.4232</v>
      </c>
      <c r="GV50" s="165">
        <v>-8.1522000000000006</v>
      </c>
      <c r="GW50" s="165">
        <v>-13.950900000000001</v>
      </c>
      <c r="GX50" s="166"/>
      <c r="GY50" s="165">
        <v>9.6480999999999995</v>
      </c>
      <c r="GZ50" s="165">
        <v>9.8742000000000001</v>
      </c>
      <c r="HA50" s="166"/>
      <c r="HB50" s="165">
        <v>29.916399999999999</v>
      </c>
      <c r="HC50" s="165">
        <v>31.2135</v>
      </c>
      <c r="HD50" s="165">
        <v>6.71</v>
      </c>
      <c r="HE50" s="165">
        <v>-12.299899999999999</v>
      </c>
      <c r="HF50" s="165">
        <v>19.072700000000001</v>
      </c>
      <c r="HG50" s="165">
        <v>28.063800000000001</v>
      </c>
      <c r="HH50" s="165">
        <v>49.923699999999997</v>
      </c>
      <c r="HI50" s="165">
        <v>11.4955</v>
      </c>
      <c r="HJ50" s="165">
        <v>11.650600000000001</v>
      </c>
      <c r="HK50" s="165">
        <v>-12.2896</v>
      </c>
      <c r="HL50" s="165">
        <v>-15.2811</v>
      </c>
      <c r="HM50" s="165">
        <v>0</v>
      </c>
      <c r="HN50" s="165">
        <v>0</v>
      </c>
      <c r="HO50" s="166"/>
      <c r="HP50" s="166"/>
      <c r="HQ50" s="165">
        <v>-8.2934000000000001</v>
      </c>
      <c r="HR50" s="165">
        <v>-7.6397000000000004</v>
      </c>
      <c r="HS50" s="165">
        <v>-9.6814999999999998</v>
      </c>
      <c r="HT50" s="165">
        <v>-9.4372000000000007</v>
      </c>
      <c r="HU50" s="165">
        <v>10.53</v>
      </c>
      <c r="HV50" s="165">
        <v>10.5</v>
      </c>
      <c r="HW50" s="165">
        <v>-28.7</v>
      </c>
      <c r="HX50" s="165">
        <v>-28.7</v>
      </c>
      <c r="HY50" s="165">
        <v>1.5647</v>
      </c>
      <c r="HZ50" s="165">
        <v>-8.7200000000000006</v>
      </c>
      <c r="IA50" s="165">
        <v>30.733499999999999</v>
      </c>
      <c r="IB50" s="165">
        <v>28.6816</v>
      </c>
      <c r="IC50" s="165">
        <v>28.9831</v>
      </c>
      <c r="ID50" s="165">
        <v>-16.899999999999999</v>
      </c>
      <c r="IE50" s="165">
        <v>-37.5</v>
      </c>
      <c r="IF50" s="165">
        <v>-2.9</v>
      </c>
      <c r="IG50" s="165">
        <v>-3.8</v>
      </c>
      <c r="IH50" s="166"/>
      <c r="II50" s="165">
        <v>-17.298400000000001</v>
      </c>
      <c r="IJ50" s="165">
        <v>-94.768000000000001</v>
      </c>
      <c r="IK50" s="165">
        <v>12.6877</v>
      </c>
      <c r="IL50" s="165">
        <v>-261.54360000000003</v>
      </c>
      <c r="IM50" s="165">
        <v>-10.6395</v>
      </c>
      <c r="IN50" s="165">
        <v>2.6977000000000002</v>
      </c>
      <c r="IO50" s="165">
        <v>99.375799999999998</v>
      </c>
      <c r="IP50" s="165">
        <v>61.663800000000002</v>
      </c>
      <c r="IQ50" s="165">
        <v>96.1768</v>
      </c>
      <c r="IR50" s="165">
        <v>70.379900000000006</v>
      </c>
      <c r="IS50" s="165">
        <v>36.337600000000002</v>
      </c>
      <c r="IT50" s="165">
        <v>24.7348</v>
      </c>
      <c r="IU50" s="165">
        <v>22.284800000000001</v>
      </c>
      <c r="IV50" s="165">
        <v>8.8225999999999996</v>
      </c>
      <c r="IW50" s="165">
        <v>199.87270000000001</v>
      </c>
      <c r="IX50" s="165">
        <v>-182.9555</v>
      </c>
      <c r="IY50" s="165">
        <v>29.0244</v>
      </c>
      <c r="IZ50" s="165">
        <v>-17.367799999999999</v>
      </c>
      <c r="JA50" s="165">
        <v>-0.81910000000000005</v>
      </c>
      <c r="JB50" s="166"/>
      <c r="JC50" s="165">
        <v>-6</v>
      </c>
      <c r="JD50" s="165">
        <v>-0.91400000000000003</v>
      </c>
      <c r="JE50" s="165">
        <v>-0.92300000000000004</v>
      </c>
      <c r="JF50" s="165">
        <v>2.48</v>
      </c>
      <c r="JG50" s="165">
        <v>-0.72</v>
      </c>
      <c r="JH50" s="165">
        <v>-1.8228</v>
      </c>
      <c r="JI50" s="165">
        <v>-5.2720000000000002</v>
      </c>
      <c r="JJ50" s="165">
        <v>14.268700000000001</v>
      </c>
      <c r="JK50" s="165">
        <v>-10.457000000000001</v>
      </c>
      <c r="JL50" s="165">
        <v>3</v>
      </c>
      <c r="JM50" s="165">
        <v>0.253</v>
      </c>
      <c r="JN50" s="165">
        <v>0.34699999999999998</v>
      </c>
      <c r="JO50" s="166"/>
      <c r="JP50" s="166"/>
      <c r="JQ50" s="165">
        <v>4.2652000000000001</v>
      </c>
      <c r="JR50" s="165">
        <v>3.9479000000000002</v>
      </c>
      <c r="JS50" s="165">
        <v>3.07</v>
      </c>
      <c r="JT50" s="166"/>
      <c r="JU50" s="165">
        <v>23.1</v>
      </c>
      <c r="JV50" s="165">
        <v>7.3409000000000004</v>
      </c>
      <c r="JW50" s="165">
        <v>0.08</v>
      </c>
      <c r="JX50" s="166"/>
      <c r="JY50" s="165">
        <v>-9.8832000000000004</v>
      </c>
      <c r="JZ50" s="165">
        <v>-14.4216</v>
      </c>
      <c r="KA50" s="165">
        <v>-14.0379</v>
      </c>
      <c r="KB50" s="165">
        <v>-8.2332000000000001</v>
      </c>
      <c r="KC50" s="165">
        <v>10.312900000000001</v>
      </c>
      <c r="KD50" s="165">
        <v>-8.1701999999999995</v>
      </c>
      <c r="KE50" s="165">
        <v>-2.2953000000000001</v>
      </c>
      <c r="KF50" s="165">
        <v>-24.2</v>
      </c>
      <c r="KG50" s="165">
        <v>7.3</v>
      </c>
      <c r="KH50" s="165">
        <v>-70.743399999999994</v>
      </c>
      <c r="KI50" s="165">
        <v>-20.984999999999999</v>
      </c>
    </row>
    <row r="51" spans="1:295" ht="18" customHeight="1" x14ac:dyDescent="0.35">
      <c r="A51" s="161" t="s">
        <v>53</v>
      </c>
      <c r="B51" s="161" t="s">
        <v>755</v>
      </c>
      <c r="C51" s="166">
        <v>0</v>
      </c>
      <c r="D51" s="165">
        <v>5.3784000000000001</v>
      </c>
      <c r="E51" s="165">
        <v>-11.4041</v>
      </c>
      <c r="F51" s="165">
        <v>1.2998000000000001</v>
      </c>
      <c r="G51" s="165">
        <v>11.3588</v>
      </c>
      <c r="H51" s="166"/>
      <c r="I51" s="165">
        <v>22.114100000000001</v>
      </c>
      <c r="J51" s="166"/>
      <c r="K51" s="165">
        <v>16.9482</v>
      </c>
      <c r="L51" s="165">
        <v>6.9927999999999999</v>
      </c>
      <c r="M51" s="165">
        <v>6.6757</v>
      </c>
      <c r="N51" s="165">
        <v>-6.66</v>
      </c>
      <c r="O51" s="165">
        <v>-28.6</v>
      </c>
      <c r="P51" s="165">
        <v>4.4000000000000004</v>
      </c>
      <c r="Q51" s="165">
        <v>3.3119999999999998</v>
      </c>
      <c r="R51" s="165">
        <v>-19.8</v>
      </c>
      <c r="S51" s="165">
        <v>4.3712999999999997</v>
      </c>
      <c r="T51" s="165">
        <v>1.3813</v>
      </c>
      <c r="U51" s="165">
        <v>4.2622</v>
      </c>
      <c r="V51" s="165">
        <v>4.1542000000000003</v>
      </c>
      <c r="W51" s="165">
        <v>7.1430999999999996</v>
      </c>
      <c r="X51" s="165">
        <v>0</v>
      </c>
      <c r="Y51" s="165">
        <v>0.49309999999999998</v>
      </c>
      <c r="Z51" s="165">
        <v>1.3472999999999999</v>
      </c>
      <c r="AA51" s="166"/>
      <c r="AB51" s="165">
        <v>-1.2703</v>
      </c>
      <c r="AC51" s="165">
        <v>-5.5E-2</v>
      </c>
      <c r="AD51" s="165">
        <v>-3.5000000000000003E-2</v>
      </c>
      <c r="AE51" s="165">
        <v>7.5750000000000002</v>
      </c>
      <c r="AF51" s="165">
        <v>-13.32</v>
      </c>
      <c r="AG51" s="165">
        <v>-6.6</v>
      </c>
      <c r="AH51" s="165">
        <v>-0.26300000000000001</v>
      </c>
      <c r="AI51" s="165">
        <v>0.22900000000000001</v>
      </c>
      <c r="AJ51" s="165">
        <v>-12.42</v>
      </c>
      <c r="AK51" s="165">
        <v>-12.51</v>
      </c>
      <c r="AL51" s="166"/>
      <c r="AM51" s="165">
        <v>-9.52</v>
      </c>
      <c r="AN51" s="165">
        <v>-9.52</v>
      </c>
      <c r="AO51" s="165">
        <v>6.9412000000000003</v>
      </c>
      <c r="AP51" s="165">
        <v>3.4268000000000001</v>
      </c>
      <c r="AQ51" s="165">
        <v>15.940300000000001</v>
      </c>
      <c r="AR51" s="165">
        <v>17.020399999999999</v>
      </c>
      <c r="AS51" s="165">
        <v>-20.209299999999999</v>
      </c>
      <c r="AT51" s="165">
        <v>-7.0998000000000001</v>
      </c>
      <c r="AU51" s="165">
        <v>-6.5259</v>
      </c>
      <c r="AV51" s="165">
        <v>-0.30259999999999998</v>
      </c>
      <c r="AW51" s="165">
        <v>-0.25080000000000002</v>
      </c>
      <c r="AX51" s="166"/>
      <c r="AY51" s="165">
        <v>-13.395899999999999</v>
      </c>
      <c r="AZ51" s="165">
        <v>3.1686999999999999</v>
      </c>
      <c r="BA51" s="165">
        <v>15.3963</v>
      </c>
      <c r="BB51" s="165">
        <v>-36.817700000000002</v>
      </c>
      <c r="BC51" s="165">
        <v>9.3254000000000001</v>
      </c>
      <c r="BD51" s="165">
        <v>-3.2</v>
      </c>
      <c r="BE51" s="165">
        <v>-3.6</v>
      </c>
      <c r="BF51" s="165">
        <v>-23.313600000000001</v>
      </c>
      <c r="BG51" s="165">
        <v>-23.339200000000002</v>
      </c>
      <c r="BH51" s="165">
        <v>-2.5116999999999998</v>
      </c>
      <c r="BI51" s="166"/>
      <c r="BJ51" s="165">
        <v>0.61309999999999998</v>
      </c>
      <c r="BK51" s="165">
        <v>4.9687999999999999</v>
      </c>
      <c r="BL51" s="165">
        <v>3.0973000000000002</v>
      </c>
      <c r="BM51" s="165">
        <v>2.1120000000000001</v>
      </c>
      <c r="BN51" s="165">
        <v>-70.223100000000002</v>
      </c>
      <c r="BO51" s="165">
        <v>43.305799999999998</v>
      </c>
      <c r="BP51" s="165">
        <v>43.519399999999997</v>
      </c>
      <c r="BQ51" s="165">
        <v>-10.6861</v>
      </c>
      <c r="BR51" s="165">
        <v>-127.53489999999999</v>
      </c>
      <c r="BS51" s="166"/>
      <c r="BT51" s="166"/>
      <c r="BU51" s="166"/>
      <c r="BV51" s="165">
        <v>21.965</v>
      </c>
      <c r="BW51" s="165">
        <v>9.84</v>
      </c>
      <c r="BX51" s="165">
        <v>9.01</v>
      </c>
      <c r="BY51" s="165">
        <v>-4.76</v>
      </c>
      <c r="BZ51" s="165">
        <v>4.67</v>
      </c>
      <c r="CA51" s="165">
        <v>-7.6314000000000002</v>
      </c>
      <c r="CB51" s="165">
        <v>-7.4973999999999998</v>
      </c>
      <c r="CC51" s="165">
        <v>26.094999999999999</v>
      </c>
      <c r="CD51" s="165">
        <v>24.539899999999999</v>
      </c>
      <c r="CE51" s="165">
        <v>-0.38019999999999998</v>
      </c>
      <c r="CF51" s="165">
        <v>-47.811900000000001</v>
      </c>
      <c r="CG51" s="165">
        <v>-48.240600000000001</v>
      </c>
      <c r="CH51" s="165">
        <v>0.42880000000000001</v>
      </c>
      <c r="CI51" s="165">
        <v>1.2425999999999999</v>
      </c>
      <c r="CJ51" s="166"/>
      <c r="CK51" s="166"/>
      <c r="CL51" s="165">
        <v>43.9</v>
      </c>
      <c r="CM51" s="165">
        <v>1</v>
      </c>
      <c r="CN51" s="165">
        <v>-2.83</v>
      </c>
      <c r="CO51" s="165">
        <v>23.101099999999999</v>
      </c>
      <c r="CP51" s="165">
        <v>23.181699999999999</v>
      </c>
      <c r="CQ51" s="165">
        <v>21.806799999999999</v>
      </c>
      <c r="CR51" s="165">
        <v>52.380299999999998</v>
      </c>
      <c r="CS51" s="165">
        <v>52.442799999999998</v>
      </c>
      <c r="CT51" s="165">
        <v>-11.4221</v>
      </c>
      <c r="CU51" s="165">
        <v>-53.589300000000001</v>
      </c>
      <c r="CV51" s="165">
        <v>-6.2154999999999996</v>
      </c>
      <c r="CW51" s="165">
        <v>3.3311000000000002</v>
      </c>
      <c r="CX51" s="165">
        <v>27.7</v>
      </c>
      <c r="CY51" s="165">
        <v>26.94</v>
      </c>
      <c r="CZ51" s="165">
        <v>11.098599999999999</v>
      </c>
      <c r="DA51" s="165">
        <v>11.331200000000001</v>
      </c>
      <c r="DB51" s="165">
        <v>-10.99</v>
      </c>
      <c r="DC51" s="166"/>
      <c r="DD51" s="165">
        <v>-3.0630999999999999</v>
      </c>
      <c r="DE51" s="165">
        <v>-2.8302999999999998</v>
      </c>
      <c r="DF51" s="165">
        <v>38.802300000000002</v>
      </c>
      <c r="DG51" s="165">
        <v>1.47E-2</v>
      </c>
      <c r="DH51" s="165">
        <v>-5.4946000000000002</v>
      </c>
      <c r="DI51" s="166"/>
      <c r="DJ51" s="166"/>
      <c r="DK51" s="165">
        <v>-6.5697999999999999</v>
      </c>
      <c r="DL51" s="165">
        <v>-14.586600000000001</v>
      </c>
      <c r="DM51" s="165">
        <v>51.893099999999997</v>
      </c>
      <c r="DN51" s="165">
        <v>53.443300000000001</v>
      </c>
      <c r="DO51" s="165">
        <v>-14.9</v>
      </c>
      <c r="DP51" s="165">
        <v>-4.99</v>
      </c>
      <c r="DQ51" s="165">
        <v>10.098000000000001</v>
      </c>
      <c r="DR51" s="165">
        <v>-38.397199999999998</v>
      </c>
      <c r="DS51" s="165">
        <v>0.49</v>
      </c>
      <c r="DT51" s="165">
        <v>0.44</v>
      </c>
      <c r="DU51" s="165">
        <v>14.28</v>
      </c>
      <c r="DV51" s="165">
        <v>24.46</v>
      </c>
      <c r="DW51" s="165">
        <v>-38.345500000000001</v>
      </c>
      <c r="DX51" s="165">
        <v>-18.909099999999999</v>
      </c>
      <c r="DY51" s="165">
        <v>-36.614400000000003</v>
      </c>
      <c r="DZ51" s="165">
        <v>-35.2545</v>
      </c>
      <c r="EA51" s="165">
        <v>16.633900000000001</v>
      </c>
      <c r="EB51" s="165">
        <v>-2.0741000000000001</v>
      </c>
      <c r="EC51" s="165">
        <v>-10.709899999999999</v>
      </c>
      <c r="ED51" s="165">
        <v>-11.1487</v>
      </c>
      <c r="EE51" s="166"/>
      <c r="EF51" s="165">
        <v>-28.238299999999999</v>
      </c>
      <c r="EG51" s="165">
        <v>-13.502000000000001</v>
      </c>
      <c r="EH51" s="165">
        <v>-79.486699999999999</v>
      </c>
      <c r="EI51" s="165">
        <v>-23.315100000000001</v>
      </c>
      <c r="EJ51" s="166"/>
      <c r="EK51" s="165">
        <v>-7.3094999999999999</v>
      </c>
      <c r="EL51" s="165">
        <v>-6.8620999999999999</v>
      </c>
      <c r="EM51" s="165">
        <v>18.698599999999999</v>
      </c>
      <c r="EN51" s="165">
        <v>-6.9657</v>
      </c>
      <c r="EO51" s="165">
        <v>-6.9419000000000004</v>
      </c>
      <c r="EP51" s="165">
        <v>-16.388000000000002</v>
      </c>
      <c r="EQ51" s="165">
        <v>-23.497900000000001</v>
      </c>
      <c r="ER51" s="165">
        <v>-23.160699999999999</v>
      </c>
      <c r="ES51" s="165">
        <v>12.132300000000001</v>
      </c>
      <c r="ET51" s="166"/>
      <c r="EU51" s="166"/>
      <c r="EV51" s="165">
        <v>0</v>
      </c>
      <c r="EW51" s="165">
        <v>3.0550000000000002</v>
      </c>
      <c r="EX51" s="165">
        <v>-5.6654</v>
      </c>
      <c r="EY51" s="165">
        <v>-11.578799999999999</v>
      </c>
      <c r="EZ51" s="165">
        <v>-11.5174</v>
      </c>
      <c r="FA51" s="165">
        <v>5.9302000000000001</v>
      </c>
      <c r="FB51" s="165">
        <v>10.885300000000001</v>
      </c>
      <c r="FC51" s="165">
        <v>-26.028700000000001</v>
      </c>
      <c r="FD51" s="165">
        <v>6.3735999999999997</v>
      </c>
      <c r="FE51" s="166"/>
      <c r="FF51" s="166"/>
      <c r="FG51" s="165">
        <v>2.5691999999999999</v>
      </c>
      <c r="FH51" s="165">
        <v>2.6977000000000002</v>
      </c>
      <c r="FI51" s="165">
        <v>0</v>
      </c>
      <c r="FJ51" s="165">
        <v>-3.6840000000000002</v>
      </c>
      <c r="FK51" s="165">
        <v>-3.8515000000000001</v>
      </c>
      <c r="FL51" s="165">
        <v>15.406000000000001</v>
      </c>
      <c r="FM51" s="165">
        <v>18.951499999999999</v>
      </c>
      <c r="FN51" s="165">
        <v>18.827000000000002</v>
      </c>
      <c r="FO51" s="165">
        <v>22.95</v>
      </c>
      <c r="FP51" s="166"/>
      <c r="FQ51" s="166"/>
      <c r="FR51" s="166"/>
      <c r="FS51" s="165">
        <v>-1.0085</v>
      </c>
      <c r="FT51" s="166"/>
      <c r="FU51" s="166"/>
      <c r="FV51" s="165">
        <v>1.66</v>
      </c>
      <c r="FW51" s="165">
        <v>-20.772200000000002</v>
      </c>
      <c r="FX51" s="165">
        <v>1.4743999999999999</v>
      </c>
      <c r="FY51" s="165">
        <v>5.1420000000000003</v>
      </c>
      <c r="FZ51" s="165">
        <v>0.71099999999999997</v>
      </c>
      <c r="GA51" s="165">
        <v>0</v>
      </c>
      <c r="GB51" s="165">
        <v>30.61</v>
      </c>
      <c r="GC51" s="165">
        <v>-42.907800000000002</v>
      </c>
      <c r="GD51" s="165">
        <v>-30.8932</v>
      </c>
      <c r="GE51" s="166"/>
      <c r="GF51" s="165">
        <v>27.967400000000001</v>
      </c>
      <c r="GG51" s="166"/>
      <c r="GH51" s="165">
        <v>30.479800000000001</v>
      </c>
      <c r="GI51" s="166"/>
      <c r="GJ51" s="165">
        <v>-11.847899999999999</v>
      </c>
      <c r="GK51" s="165">
        <v>3.0101</v>
      </c>
      <c r="GL51" s="166"/>
      <c r="GM51" s="166"/>
      <c r="GN51" s="166"/>
      <c r="GO51" s="165">
        <v>-8.1997</v>
      </c>
      <c r="GP51" s="165">
        <v>9.1714000000000002</v>
      </c>
      <c r="GQ51" s="165">
        <v>-38.822800000000001</v>
      </c>
      <c r="GR51" s="165">
        <v>-23.690300000000001</v>
      </c>
      <c r="GS51" s="165">
        <v>-7.5143000000000004</v>
      </c>
      <c r="GT51" s="165">
        <v>163.2106</v>
      </c>
      <c r="GU51" s="165">
        <v>-10.7163</v>
      </c>
      <c r="GV51" s="165">
        <v>-7.7954999999999997</v>
      </c>
      <c r="GW51" s="165">
        <v>-14.0375</v>
      </c>
      <c r="GX51" s="166"/>
      <c r="GY51" s="165">
        <v>9.2233000000000001</v>
      </c>
      <c r="GZ51" s="165">
        <v>9.5182000000000002</v>
      </c>
      <c r="HA51" s="166"/>
      <c r="HB51" s="165">
        <v>27.863700000000001</v>
      </c>
      <c r="HC51" s="165">
        <v>30.032</v>
      </c>
      <c r="HD51" s="165">
        <v>5.45</v>
      </c>
      <c r="HE51" s="165">
        <v>-9.8896999999999995</v>
      </c>
      <c r="HF51" s="165">
        <v>22.4755</v>
      </c>
      <c r="HG51" s="165">
        <v>24.596299999999999</v>
      </c>
      <c r="HH51" s="165">
        <v>44.495699999999999</v>
      </c>
      <c r="HI51" s="165">
        <v>11.111499999999999</v>
      </c>
      <c r="HJ51" s="165">
        <v>11.672700000000001</v>
      </c>
      <c r="HK51" s="165">
        <v>-12.7737</v>
      </c>
      <c r="HL51" s="165">
        <v>-14.356400000000001</v>
      </c>
      <c r="HM51" s="165">
        <v>0</v>
      </c>
      <c r="HN51" s="165">
        <v>0</v>
      </c>
      <c r="HO51" s="166"/>
      <c r="HP51" s="166"/>
      <c r="HQ51" s="165">
        <v>-8.2934000000000001</v>
      </c>
      <c r="HR51" s="165">
        <v>-7.6616999999999997</v>
      </c>
      <c r="HS51" s="165">
        <v>-10.0631</v>
      </c>
      <c r="HT51" s="165">
        <v>-9.7820999999999998</v>
      </c>
      <c r="HU51" s="165">
        <v>10.11</v>
      </c>
      <c r="HV51" s="165">
        <v>10.14</v>
      </c>
      <c r="HW51" s="165">
        <v>-28.8</v>
      </c>
      <c r="HX51" s="165">
        <v>-28.8</v>
      </c>
      <c r="HY51" s="165">
        <v>1.4602999999999999</v>
      </c>
      <c r="HZ51" s="165">
        <v>-8.32</v>
      </c>
      <c r="IA51" s="165">
        <v>27.6599</v>
      </c>
      <c r="IB51" s="165">
        <v>28.7666</v>
      </c>
      <c r="IC51" s="165">
        <v>28.6553</v>
      </c>
      <c r="ID51" s="165">
        <v>-17.8</v>
      </c>
      <c r="IE51" s="165">
        <v>-37.5</v>
      </c>
      <c r="IF51" s="165">
        <v>-2.5</v>
      </c>
      <c r="IG51" s="165">
        <v>-3.4</v>
      </c>
      <c r="IH51" s="166"/>
      <c r="II51" s="166"/>
      <c r="IJ51" s="165">
        <v>-91.089299999999994</v>
      </c>
      <c r="IK51" s="165">
        <v>4.3594999999999997</v>
      </c>
      <c r="IL51" s="166"/>
      <c r="IM51" s="165">
        <v>-7.8728999999999996</v>
      </c>
      <c r="IN51" s="165">
        <v>3.8043999999999998</v>
      </c>
      <c r="IO51" s="165">
        <v>99.294899999999998</v>
      </c>
      <c r="IP51" s="165">
        <v>66.501199999999997</v>
      </c>
      <c r="IQ51" s="165">
        <v>102.9768</v>
      </c>
      <c r="IR51" s="165">
        <v>70.936899999999994</v>
      </c>
      <c r="IS51" s="165">
        <v>34.404800000000002</v>
      </c>
      <c r="IT51" s="165">
        <v>25.898900000000001</v>
      </c>
      <c r="IU51" s="165">
        <v>20.674299999999999</v>
      </c>
      <c r="IV51" s="165">
        <v>4.9370000000000003</v>
      </c>
      <c r="IW51" s="165">
        <v>195.6737</v>
      </c>
      <c r="IX51" s="165">
        <v>-181.00110000000001</v>
      </c>
      <c r="IY51" s="165">
        <v>24.1662</v>
      </c>
      <c r="IZ51" s="165">
        <v>-13.620699999999999</v>
      </c>
      <c r="JA51" s="165">
        <v>-0.3503</v>
      </c>
      <c r="JB51" s="166"/>
      <c r="JC51" s="165">
        <v>-5.84</v>
      </c>
      <c r="JD51" s="165">
        <v>-0.96199999999999997</v>
      </c>
      <c r="JE51" s="165">
        <v>-0.97499999999999998</v>
      </c>
      <c r="JF51" s="165">
        <v>2.4</v>
      </c>
      <c r="JG51" s="165">
        <v>-0.88</v>
      </c>
      <c r="JH51" s="165">
        <v>-1.6746000000000001</v>
      </c>
      <c r="JI51" s="165">
        <v>-5.0949999999999998</v>
      </c>
      <c r="JJ51" s="165">
        <v>13.9483</v>
      </c>
      <c r="JK51" s="165">
        <v>-10.0786</v>
      </c>
      <c r="JL51" s="165">
        <v>3</v>
      </c>
      <c r="JM51" s="165">
        <v>0.71499999999999997</v>
      </c>
      <c r="JN51" s="165">
        <v>-0.46300000000000002</v>
      </c>
      <c r="JO51" s="166"/>
      <c r="JP51" s="166"/>
      <c r="JQ51" s="165">
        <v>4.1299000000000001</v>
      </c>
      <c r="JR51" s="165">
        <v>4.3076999999999996</v>
      </c>
      <c r="JS51" s="165">
        <v>4.0237999999999996</v>
      </c>
      <c r="JT51" s="166"/>
      <c r="JU51" s="165">
        <v>23.4</v>
      </c>
      <c r="JV51" s="165">
        <v>7.8224999999999998</v>
      </c>
      <c r="JW51" s="165">
        <v>-0.08</v>
      </c>
      <c r="JX51" s="166"/>
      <c r="JY51" s="165">
        <v>-9.3629999999999995</v>
      </c>
      <c r="JZ51" s="165">
        <v>-14.299300000000001</v>
      </c>
      <c r="KA51" s="165">
        <v>-14.3073</v>
      </c>
      <c r="KB51" s="165">
        <v>-7.0803000000000003</v>
      </c>
      <c r="KC51" s="165">
        <v>10.282</v>
      </c>
      <c r="KD51" s="165">
        <v>-8.1161999999999992</v>
      </c>
      <c r="KE51" s="165">
        <v>-2.2566999999999999</v>
      </c>
      <c r="KF51" s="165">
        <v>-24.1</v>
      </c>
      <c r="KG51" s="165">
        <v>7</v>
      </c>
      <c r="KH51" s="166"/>
      <c r="KI51" s="165">
        <v>-24.850300000000001</v>
      </c>
    </row>
    <row r="52" spans="1:295" ht="18" customHeight="1" x14ac:dyDescent="0.35">
      <c r="A52" s="161" t="s">
        <v>53</v>
      </c>
      <c r="B52" s="161" t="s">
        <v>756</v>
      </c>
      <c r="C52" s="166">
        <v>0</v>
      </c>
      <c r="D52" s="165">
        <v>4.9885999999999999</v>
      </c>
      <c r="E52" s="165">
        <v>-10.4862</v>
      </c>
      <c r="F52" s="165">
        <v>3.4561000000000002</v>
      </c>
      <c r="G52" s="165">
        <v>11.1098</v>
      </c>
      <c r="H52" s="166"/>
      <c r="I52" s="165">
        <v>21.9451</v>
      </c>
      <c r="J52" s="166"/>
      <c r="K52" s="165">
        <v>15.7133</v>
      </c>
      <c r="L52" s="165">
        <v>6.2127999999999997</v>
      </c>
      <c r="M52" s="165">
        <v>5.8673999999999999</v>
      </c>
      <c r="N52" s="165">
        <v>-4.4400000000000004</v>
      </c>
      <c r="O52" s="165">
        <v>-24.2</v>
      </c>
      <c r="P52" s="165">
        <v>2.2000000000000002</v>
      </c>
      <c r="Q52" s="165">
        <v>1.6559999999999999</v>
      </c>
      <c r="R52" s="165">
        <v>-17.600000000000001</v>
      </c>
      <c r="S52" s="165">
        <v>4.1249000000000002</v>
      </c>
      <c r="T52" s="165">
        <v>1.4340999999999999</v>
      </c>
      <c r="U52" s="165">
        <v>3.9371999999999998</v>
      </c>
      <c r="V52" s="165">
        <v>3.5082</v>
      </c>
      <c r="W52" s="165">
        <v>6.3098999999999998</v>
      </c>
      <c r="X52" s="166"/>
      <c r="Y52" s="165">
        <v>0.55149999999999999</v>
      </c>
      <c r="Z52" s="165">
        <v>1.3706</v>
      </c>
      <c r="AA52" s="166"/>
      <c r="AB52" s="165">
        <v>-0.8236</v>
      </c>
      <c r="AC52" s="165">
        <v>-8.3000000000000004E-2</v>
      </c>
      <c r="AD52" s="165">
        <v>-6.9000000000000006E-2</v>
      </c>
      <c r="AE52" s="165">
        <v>7.2270000000000003</v>
      </c>
      <c r="AF52" s="165">
        <v>-13.32</v>
      </c>
      <c r="AG52" s="165">
        <v>-8.8000000000000007</v>
      </c>
      <c r="AH52" s="165">
        <v>-0.182</v>
      </c>
      <c r="AI52" s="165">
        <v>0.20899999999999999</v>
      </c>
      <c r="AJ52" s="165">
        <v>-12.55</v>
      </c>
      <c r="AK52" s="165">
        <v>-12.68</v>
      </c>
      <c r="AL52" s="166"/>
      <c r="AM52" s="165">
        <v>-9.5299999999999994</v>
      </c>
      <c r="AN52" s="165">
        <v>-9.66</v>
      </c>
      <c r="AO52" s="165">
        <v>7.3049999999999997</v>
      </c>
      <c r="AP52" s="165">
        <v>3.4287999999999998</v>
      </c>
      <c r="AQ52" s="165">
        <v>18.054500000000001</v>
      </c>
      <c r="AR52" s="165">
        <v>19.247199999999999</v>
      </c>
      <c r="AS52" s="165">
        <v>-21.868600000000001</v>
      </c>
      <c r="AT52" s="165">
        <v>-6.6978999999999997</v>
      </c>
      <c r="AU52" s="165">
        <v>-6.6398000000000001</v>
      </c>
      <c r="AV52" s="165">
        <v>-0.84740000000000004</v>
      </c>
      <c r="AW52" s="165">
        <v>-0.89780000000000004</v>
      </c>
      <c r="AX52" s="166"/>
      <c r="AY52" s="165">
        <v>-13.797800000000001</v>
      </c>
      <c r="AZ52" s="165">
        <v>3.1686999999999999</v>
      </c>
      <c r="BA52" s="165">
        <v>16.628599999999999</v>
      </c>
      <c r="BB52" s="165">
        <v>-36.110100000000003</v>
      </c>
      <c r="BC52" s="165">
        <v>10.5093</v>
      </c>
      <c r="BD52" s="165">
        <v>-4.3</v>
      </c>
      <c r="BE52" s="165">
        <v>-4.5999999999999996</v>
      </c>
      <c r="BF52" s="165">
        <v>-23.977499999999999</v>
      </c>
      <c r="BG52" s="165">
        <v>-23.864100000000001</v>
      </c>
      <c r="BH52" s="165">
        <v>-2.3538999999999999</v>
      </c>
      <c r="BI52" s="166"/>
      <c r="BJ52" s="165">
        <v>0.1555</v>
      </c>
      <c r="BK52" s="165">
        <v>5.056</v>
      </c>
      <c r="BL52" s="165">
        <v>2.8761999999999999</v>
      </c>
      <c r="BM52" s="165">
        <v>2.0261999999999998</v>
      </c>
      <c r="BN52" s="165">
        <v>-80.721400000000003</v>
      </c>
      <c r="BO52" s="165">
        <v>45.991399999999999</v>
      </c>
      <c r="BP52" s="165">
        <v>45.808300000000003</v>
      </c>
      <c r="BQ52" s="165">
        <v>-15.2441</v>
      </c>
      <c r="BR52" s="165">
        <v>-137.92830000000001</v>
      </c>
      <c r="BS52" s="166"/>
      <c r="BT52" s="166"/>
      <c r="BU52" s="166"/>
      <c r="BV52" s="165">
        <v>22.972899999999999</v>
      </c>
      <c r="BW52" s="165">
        <v>10.08</v>
      </c>
      <c r="BX52" s="165">
        <v>7.42</v>
      </c>
      <c r="BY52" s="165">
        <v>-5.23</v>
      </c>
      <c r="BZ52" s="165">
        <v>8.89</v>
      </c>
      <c r="CA52" s="165">
        <v>-8.1671999999999993</v>
      </c>
      <c r="CB52" s="165">
        <v>-8.1671999999999993</v>
      </c>
      <c r="CC52" s="165">
        <v>26.536799999999999</v>
      </c>
      <c r="CD52" s="165">
        <v>24.685600000000001</v>
      </c>
      <c r="CE52" s="165">
        <v>1.0229999999999999</v>
      </c>
      <c r="CF52" s="165">
        <v>-42.092700000000001</v>
      </c>
      <c r="CG52" s="165">
        <v>-42.249099999999999</v>
      </c>
      <c r="CH52" s="165">
        <v>0.86970000000000003</v>
      </c>
      <c r="CI52" s="165">
        <v>3.1059000000000001</v>
      </c>
      <c r="CJ52" s="166"/>
      <c r="CK52" s="166"/>
      <c r="CL52" s="165">
        <v>45.2</v>
      </c>
      <c r="CM52" s="165">
        <v>-4</v>
      </c>
      <c r="CN52" s="165">
        <v>-2.69</v>
      </c>
      <c r="CO52" s="165">
        <v>26.881799999999998</v>
      </c>
      <c r="CP52" s="165">
        <v>26.555800000000001</v>
      </c>
      <c r="CQ52" s="165">
        <v>25.820399999999999</v>
      </c>
      <c r="CR52" s="165">
        <v>57.5623</v>
      </c>
      <c r="CS52" s="165">
        <v>57.880699999999997</v>
      </c>
      <c r="CT52" s="165">
        <v>-12.8461</v>
      </c>
      <c r="CU52" s="165">
        <v>-58.035899999999998</v>
      </c>
      <c r="CV52" s="165">
        <v>-7.5339999999999998</v>
      </c>
      <c r="CW52" s="165">
        <v>3.2425999999999999</v>
      </c>
      <c r="CX52" s="165">
        <v>26.04</v>
      </c>
      <c r="CY52" s="165">
        <v>25.19</v>
      </c>
      <c r="CZ52" s="165">
        <v>9.8485999999999994</v>
      </c>
      <c r="DA52" s="165">
        <v>10.0616</v>
      </c>
      <c r="DB52" s="165">
        <v>-10.19</v>
      </c>
      <c r="DC52" s="166"/>
      <c r="DD52" s="165">
        <v>-4.8175999999999997</v>
      </c>
      <c r="DE52" s="165">
        <v>-4.6830999999999996</v>
      </c>
      <c r="DF52" s="165">
        <v>42.0169</v>
      </c>
      <c r="DG52" s="165">
        <v>1.47E-2</v>
      </c>
      <c r="DH52" s="165">
        <v>-5.1031000000000004</v>
      </c>
      <c r="DI52" s="165">
        <v>2.2000000000000002</v>
      </c>
      <c r="DJ52" s="165">
        <v>2.2999999999999998</v>
      </c>
      <c r="DK52" s="165">
        <v>-7.1776999999999997</v>
      </c>
      <c r="DL52" s="165">
        <v>-16.082699999999999</v>
      </c>
      <c r="DM52" s="165">
        <v>50.000500000000002</v>
      </c>
      <c r="DN52" s="165">
        <v>51.402299999999997</v>
      </c>
      <c r="DO52" s="165">
        <v>-16.440000000000001</v>
      </c>
      <c r="DP52" s="165">
        <v>-4.5</v>
      </c>
      <c r="DQ52" s="165">
        <v>9.99</v>
      </c>
      <c r="DR52" s="165">
        <v>-41.627400000000002</v>
      </c>
      <c r="DS52" s="165">
        <v>0.28000000000000003</v>
      </c>
      <c r="DT52" s="165">
        <v>0.33</v>
      </c>
      <c r="DU52" s="165">
        <v>13.26</v>
      </c>
      <c r="DV52" s="165">
        <v>23.71</v>
      </c>
      <c r="DW52" s="165">
        <v>-37.9636</v>
      </c>
      <c r="DX52" s="165">
        <v>-19.399999999999999</v>
      </c>
      <c r="DY52" s="165">
        <v>-36.557699999999997</v>
      </c>
      <c r="DZ52" s="165">
        <v>-35.609099999999998</v>
      </c>
      <c r="EA52" s="165">
        <v>17.097300000000001</v>
      </c>
      <c r="EB52" s="165">
        <v>-3.4921000000000002</v>
      </c>
      <c r="EC52" s="165">
        <v>-12.7081</v>
      </c>
      <c r="ED52" s="165">
        <v>-12.0663</v>
      </c>
      <c r="EE52" s="165">
        <v>-20.726400000000002</v>
      </c>
      <c r="EF52" s="165">
        <v>-27.9526</v>
      </c>
      <c r="EG52" s="165">
        <v>-13.378</v>
      </c>
      <c r="EH52" s="165">
        <v>-73.807599999999994</v>
      </c>
      <c r="EI52" s="165">
        <v>-25.6937</v>
      </c>
      <c r="EJ52" s="166"/>
      <c r="EK52" s="165">
        <v>-6.9913999999999996</v>
      </c>
      <c r="EL52" s="165">
        <v>-6.5682</v>
      </c>
      <c r="EM52" s="165">
        <v>21.0274</v>
      </c>
      <c r="EN52" s="165">
        <v>-8.7820999999999998</v>
      </c>
      <c r="EO52" s="165">
        <v>-8.6161999999999992</v>
      </c>
      <c r="EP52" s="165">
        <v>-16.899999999999999</v>
      </c>
      <c r="EQ52" s="165">
        <v>-23.900600000000001</v>
      </c>
      <c r="ER52" s="165">
        <v>-23.5943</v>
      </c>
      <c r="ES52" s="165">
        <v>13.540699999999999</v>
      </c>
      <c r="ET52" s="166"/>
      <c r="EU52" s="166"/>
      <c r="EV52" s="165">
        <v>0.1</v>
      </c>
      <c r="EW52" s="165">
        <v>2.7334000000000001</v>
      </c>
      <c r="EX52" s="165">
        <v>-7.1950000000000003</v>
      </c>
      <c r="EY52" s="165">
        <v>-11.909599999999999</v>
      </c>
      <c r="EZ52" s="165">
        <v>-11.728999999999999</v>
      </c>
      <c r="FA52" s="165">
        <v>7.7373000000000003</v>
      </c>
      <c r="FB52" s="165">
        <v>11.8834</v>
      </c>
      <c r="FC52" s="165">
        <v>-28.764800000000001</v>
      </c>
      <c r="FD52" s="166"/>
      <c r="FE52" s="166"/>
      <c r="FF52" s="166"/>
      <c r="FG52" s="165">
        <v>2.5455000000000001</v>
      </c>
      <c r="FH52" s="165">
        <v>2.6661999999999999</v>
      </c>
      <c r="FI52" s="165">
        <v>0</v>
      </c>
      <c r="FJ52" s="165">
        <v>-2.1768999999999998</v>
      </c>
      <c r="FK52" s="165">
        <v>-2.6793</v>
      </c>
      <c r="FL52" s="165">
        <v>16.9131</v>
      </c>
      <c r="FM52" s="165">
        <v>18.744700000000002</v>
      </c>
      <c r="FN52" s="165">
        <v>18.8765</v>
      </c>
      <c r="FO52" s="165">
        <v>23.2469</v>
      </c>
      <c r="FP52" s="165">
        <v>36.912500000000001</v>
      </c>
      <c r="FQ52" s="166"/>
      <c r="FR52" s="166"/>
      <c r="FS52" s="165">
        <v>-1.1165</v>
      </c>
      <c r="FT52" s="166"/>
      <c r="FU52" s="166"/>
      <c r="FV52" s="165">
        <v>1.55</v>
      </c>
      <c r="FW52" s="165">
        <v>-19.861499999999999</v>
      </c>
      <c r="FX52" s="165">
        <v>1.4117</v>
      </c>
      <c r="FY52" s="165">
        <v>5.0780000000000003</v>
      </c>
      <c r="FZ52" s="165">
        <v>0.71099999999999997</v>
      </c>
      <c r="GA52" s="166"/>
      <c r="GB52" s="165">
        <v>30.77</v>
      </c>
      <c r="GC52" s="165">
        <v>-41.751100000000001</v>
      </c>
      <c r="GD52" s="166"/>
      <c r="GE52" s="165">
        <v>-1.99</v>
      </c>
      <c r="GF52" s="165">
        <v>29.323499999999999</v>
      </c>
      <c r="GG52" s="166"/>
      <c r="GH52" s="165">
        <v>27.803599999999999</v>
      </c>
      <c r="GI52" s="166"/>
      <c r="GJ52" s="165">
        <v>-10.2051</v>
      </c>
      <c r="GK52" s="165">
        <v>2.8292000000000002</v>
      </c>
      <c r="GL52" s="166"/>
      <c r="GM52" s="166"/>
      <c r="GN52" s="166"/>
      <c r="GO52" s="165">
        <v>-11.12</v>
      </c>
      <c r="GP52" s="165">
        <v>9.9619</v>
      </c>
      <c r="GQ52" s="165">
        <v>-37.5623</v>
      </c>
      <c r="GR52" s="165">
        <v>-21.756900000000002</v>
      </c>
      <c r="GS52" s="165">
        <v>-8.7865000000000002</v>
      </c>
      <c r="GT52" s="165">
        <v>154.5316</v>
      </c>
      <c r="GU52" s="165">
        <v>-11.831099999999999</v>
      </c>
      <c r="GV52" s="165">
        <v>-7.7149999999999999</v>
      </c>
      <c r="GW52" s="165">
        <v>-13.222099999999999</v>
      </c>
      <c r="GX52" s="166"/>
      <c r="GY52" s="165">
        <v>8.9669000000000008</v>
      </c>
      <c r="GZ52" s="165">
        <v>9.1622000000000003</v>
      </c>
      <c r="HA52" s="166"/>
      <c r="HB52" s="165">
        <v>28.3155</v>
      </c>
      <c r="HC52" s="165">
        <v>29.882899999999999</v>
      </c>
      <c r="HD52" s="165">
        <v>6.29</v>
      </c>
      <c r="HE52" s="165">
        <v>-10.479200000000001</v>
      </c>
      <c r="HF52" s="165">
        <v>26.348800000000001</v>
      </c>
      <c r="HG52" s="165">
        <v>22.536100000000001</v>
      </c>
      <c r="HH52" s="165">
        <v>43.3279</v>
      </c>
      <c r="HI52" s="165">
        <v>12.9567</v>
      </c>
      <c r="HJ52" s="165">
        <v>12.018800000000001</v>
      </c>
      <c r="HK52" s="165">
        <v>-13.000999999999999</v>
      </c>
      <c r="HL52" s="165">
        <v>-15.393800000000001</v>
      </c>
      <c r="HM52" s="165">
        <v>0</v>
      </c>
      <c r="HN52" s="165">
        <v>0</v>
      </c>
      <c r="HO52" s="166"/>
      <c r="HP52" s="166"/>
      <c r="HQ52" s="165">
        <v>-10.1447</v>
      </c>
      <c r="HR52" s="165">
        <v>-9.0625</v>
      </c>
      <c r="HS52" s="165">
        <v>-8.6780000000000008</v>
      </c>
      <c r="HT52" s="165">
        <v>-8.7258999999999993</v>
      </c>
      <c r="HU52" s="165">
        <v>11.98</v>
      </c>
      <c r="HV52" s="165">
        <v>11.99</v>
      </c>
      <c r="HW52" s="165">
        <v>-29.1</v>
      </c>
      <c r="HX52" s="165">
        <v>-28.8</v>
      </c>
      <c r="HY52" s="165">
        <v>1.4419999999999999</v>
      </c>
      <c r="HZ52" s="165">
        <v>-9.44</v>
      </c>
      <c r="IA52" s="165">
        <v>29.190799999999999</v>
      </c>
      <c r="IB52" s="165">
        <v>28.009599999999999</v>
      </c>
      <c r="IC52" s="165">
        <v>27.906600000000001</v>
      </c>
      <c r="ID52" s="165">
        <v>-18.2</v>
      </c>
      <c r="IE52" s="165">
        <v>-38.4</v>
      </c>
      <c r="IF52" s="165">
        <v>-2</v>
      </c>
      <c r="IG52" s="165">
        <v>-3</v>
      </c>
      <c r="IH52" s="166"/>
      <c r="II52" s="166"/>
      <c r="IJ52" s="165">
        <v>-88.561400000000006</v>
      </c>
      <c r="IK52" s="165">
        <v>4.6474000000000002</v>
      </c>
      <c r="IL52" s="165">
        <v>-263.41129999999998</v>
      </c>
      <c r="IM52" s="165">
        <v>-8.1463000000000001</v>
      </c>
      <c r="IN52" s="165">
        <v>3.9796</v>
      </c>
      <c r="IO52" s="165">
        <v>97.142700000000005</v>
      </c>
      <c r="IP52" s="165">
        <v>65.299800000000005</v>
      </c>
      <c r="IQ52" s="165">
        <v>106.74890000000001</v>
      </c>
      <c r="IR52" s="165">
        <v>70.656099999999995</v>
      </c>
      <c r="IS52" s="165">
        <v>35.873199999999997</v>
      </c>
      <c r="IT52" s="165">
        <v>24.578399999999998</v>
      </c>
      <c r="IU52" s="165">
        <v>22.3218</v>
      </c>
      <c r="IV52" s="165">
        <v>2.7403</v>
      </c>
      <c r="IW52" s="165">
        <v>194.3048</v>
      </c>
      <c r="IX52" s="165">
        <v>-182.1516</v>
      </c>
      <c r="IY52" s="165">
        <v>21.168299999999999</v>
      </c>
      <c r="IZ52" s="165">
        <v>-10.9198</v>
      </c>
      <c r="JA52" s="165">
        <v>-0.18679999999999999</v>
      </c>
      <c r="JB52" s="166"/>
      <c r="JC52" s="165">
        <v>-6.16</v>
      </c>
      <c r="JD52" s="165">
        <v>-0.94299999999999995</v>
      </c>
      <c r="JE52" s="165">
        <v>-0.94299999999999995</v>
      </c>
      <c r="JF52" s="165">
        <v>2.56</v>
      </c>
      <c r="JG52" s="165">
        <v>-1.1200000000000001</v>
      </c>
      <c r="JH52" s="165">
        <v>-2.0024000000000002</v>
      </c>
      <c r="JI52" s="165">
        <v>-4.7165999999999997</v>
      </c>
      <c r="JJ52" s="165">
        <v>13.536300000000001</v>
      </c>
      <c r="JK52" s="165">
        <v>-10.0786</v>
      </c>
      <c r="JL52" s="165">
        <v>3.3</v>
      </c>
      <c r="JM52" s="165">
        <v>-0.44</v>
      </c>
      <c r="JN52" s="165">
        <v>-0.79500000000000004</v>
      </c>
      <c r="JO52" s="165">
        <v>2.4146000000000001</v>
      </c>
      <c r="JP52" s="165">
        <v>2.8306</v>
      </c>
      <c r="JQ52" s="165">
        <v>3.9508000000000001</v>
      </c>
      <c r="JR52" s="165">
        <v>2.5714999999999999</v>
      </c>
      <c r="JS52" s="165">
        <v>2.8708999999999998</v>
      </c>
      <c r="JT52" s="166"/>
      <c r="JU52" s="165">
        <v>23.2</v>
      </c>
      <c r="JV52" s="165">
        <v>8.5289999999999999</v>
      </c>
      <c r="JW52" s="165">
        <v>-0.16</v>
      </c>
      <c r="JX52" s="166"/>
      <c r="JY52" s="165">
        <v>-8.6784999999999997</v>
      </c>
      <c r="JZ52" s="165">
        <v>-14.125999999999999</v>
      </c>
      <c r="KA52" s="165">
        <v>-15.010199999999999</v>
      </c>
      <c r="KB52" s="165">
        <v>-7.1436999999999999</v>
      </c>
      <c r="KC52" s="165">
        <v>9.0210000000000008</v>
      </c>
      <c r="KD52" s="165">
        <v>-8.0210000000000008</v>
      </c>
      <c r="KE52" s="165">
        <v>-1.5335000000000001</v>
      </c>
      <c r="KF52" s="165">
        <v>-24.8</v>
      </c>
      <c r="KG52" s="165">
        <v>7.3</v>
      </c>
      <c r="KH52" s="166"/>
      <c r="KI52" s="165">
        <v>-27.0717</v>
      </c>
    </row>
    <row r="53" spans="1:295" ht="18" customHeight="1" x14ac:dyDescent="0.35">
      <c r="A53" s="161" t="s">
        <v>53</v>
      </c>
      <c r="B53" s="161" t="s">
        <v>757</v>
      </c>
      <c r="C53" s="166">
        <v>0</v>
      </c>
      <c r="D53" s="165">
        <v>4.3428000000000004</v>
      </c>
      <c r="E53" s="165">
        <v>-9.2741000000000007</v>
      </c>
      <c r="F53" s="165">
        <v>7.0511999999999997</v>
      </c>
      <c r="G53" s="165">
        <v>10.4018</v>
      </c>
      <c r="H53" s="166"/>
      <c r="I53" s="165">
        <v>20.0609</v>
      </c>
      <c r="J53" s="166"/>
      <c r="K53" s="165">
        <v>14.9565</v>
      </c>
      <c r="L53" s="165">
        <v>5.7998000000000003</v>
      </c>
      <c r="M53" s="165">
        <v>5.5204000000000004</v>
      </c>
      <c r="N53" s="165">
        <v>-4.4400000000000004</v>
      </c>
      <c r="O53" s="165">
        <v>-22</v>
      </c>
      <c r="P53" s="165">
        <v>0</v>
      </c>
      <c r="Q53" s="165">
        <v>0.82799999999999996</v>
      </c>
      <c r="R53" s="165">
        <v>-17.600000000000001</v>
      </c>
      <c r="S53" s="165">
        <v>3.7511999999999999</v>
      </c>
      <c r="T53" s="165">
        <v>-0.91120000000000001</v>
      </c>
      <c r="U53" s="165">
        <v>3.7629999999999999</v>
      </c>
      <c r="V53" s="165">
        <v>3.4883000000000002</v>
      </c>
      <c r="W53" s="165">
        <v>6.2188999999999997</v>
      </c>
      <c r="X53" s="166"/>
      <c r="Y53" s="165">
        <v>1.3945000000000001</v>
      </c>
      <c r="Z53" s="165">
        <v>1.7323999999999999</v>
      </c>
      <c r="AA53" s="166"/>
      <c r="AB53" s="165">
        <v>-0.9133</v>
      </c>
      <c r="AC53" s="165">
        <v>-7.0000000000000001E-3</v>
      </c>
      <c r="AD53" s="165">
        <v>8.9999999999999993E-3</v>
      </c>
      <c r="AE53" s="165">
        <v>7.5890000000000004</v>
      </c>
      <c r="AF53" s="165">
        <v>-15.54</v>
      </c>
      <c r="AG53" s="165">
        <v>-13.2</v>
      </c>
      <c r="AH53" s="165">
        <v>8.5000000000000006E-2</v>
      </c>
      <c r="AI53" s="165">
        <v>0.221</v>
      </c>
      <c r="AJ53" s="165">
        <v>-11.78</v>
      </c>
      <c r="AK53" s="165">
        <v>-11.77</v>
      </c>
      <c r="AL53" s="166"/>
      <c r="AM53" s="165">
        <v>-9.99</v>
      </c>
      <c r="AN53" s="165">
        <v>-10.029999999999999</v>
      </c>
      <c r="AO53" s="165">
        <v>5.5646000000000004</v>
      </c>
      <c r="AP53" s="165">
        <v>3.2698</v>
      </c>
      <c r="AQ53" s="165">
        <v>16.6187</v>
      </c>
      <c r="AR53" s="165">
        <v>18.007000000000001</v>
      </c>
      <c r="AS53" s="165">
        <v>-23.016200000000001</v>
      </c>
      <c r="AT53" s="165">
        <v>-5.7602000000000002</v>
      </c>
      <c r="AU53" s="165">
        <v>-5.1394000000000002</v>
      </c>
      <c r="AV53" s="165">
        <v>10.6241</v>
      </c>
      <c r="AW53" s="165">
        <v>19.202500000000001</v>
      </c>
      <c r="AX53" s="166"/>
      <c r="AY53" s="165">
        <v>-18.888200000000001</v>
      </c>
      <c r="AZ53" s="165">
        <v>5.1414</v>
      </c>
      <c r="BA53" s="165">
        <v>23.427700000000002</v>
      </c>
      <c r="BB53" s="165">
        <v>-36.775199999999998</v>
      </c>
      <c r="BC53" s="165">
        <v>19.2532</v>
      </c>
      <c r="BD53" s="165">
        <v>-6.1</v>
      </c>
      <c r="BE53" s="165">
        <v>-6.5</v>
      </c>
      <c r="BF53" s="165">
        <v>-24.0853</v>
      </c>
      <c r="BG53" s="165">
        <v>-23.9937</v>
      </c>
      <c r="BH53" s="165">
        <v>-2.0095000000000001</v>
      </c>
      <c r="BI53" s="166"/>
      <c r="BJ53" s="165">
        <v>-1.4281999999999999</v>
      </c>
      <c r="BK53" s="165">
        <v>4.4211999999999998</v>
      </c>
      <c r="BL53" s="165">
        <v>2.7877000000000001</v>
      </c>
      <c r="BM53" s="165">
        <v>1.9499</v>
      </c>
      <c r="BN53" s="165">
        <v>-75.7774</v>
      </c>
      <c r="BO53" s="165">
        <v>45.564100000000003</v>
      </c>
      <c r="BP53" s="165">
        <v>45.228400000000001</v>
      </c>
      <c r="BQ53" s="165">
        <v>-28.813500000000001</v>
      </c>
      <c r="BR53" s="165">
        <v>-135.386</v>
      </c>
      <c r="BS53" s="166"/>
      <c r="BT53" s="166"/>
      <c r="BU53" s="166"/>
      <c r="BV53" s="165">
        <v>20.847300000000001</v>
      </c>
      <c r="BW53" s="165">
        <v>9.4600000000000009</v>
      </c>
      <c r="BX53" s="165">
        <v>6.69</v>
      </c>
      <c r="BY53" s="165">
        <v>-6.13</v>
      </c>
      <c r="BZ53" s="165">
        <v>8.2100000000000009</v>
      </c>
      <c r="CA53" s="165">
        <v>-12.7217</v>
      </c>
      <c r="CB53" s="165">
        <v>-12.5878</v>
      </c>
      <c r="CC53" s="165">
        <v>18.077000000000002</v>
      </c>
      <c r="CD53" s="165">
        <v>16.290500000000002</v>
      </c>
      <c r="CE53" s="165">
        <v>-2.9674</v>
      </c>
      <c r="CF53" s="165">
        <v>-33.0501</v>
      </c>
      <c r="CG53" s="165">
        <v>-33.217500000000001</v>
      </c>
      <c r="CH53" s="165">
        <v>-2.2791999999999999</v>
      </c>
      <c r="CI53" s="165">
        <v>6.8947000000000003</v>
      </c>
      <c r="CJ53" s="166"/>
      <c r="CK53" s="166"/>
      <c r="CL53" s="165">
        <v>47.2</v>
      </c>
      <c r="CM53" s="165">
        <v>-9.6999999999999993</v>
      </c>
      <c r="CN53" s="165">
        <v>-2.56</v>
      </c>
      <c r="CO53" s="165">
        <v>29.638999999999999</v>
      </c>
      <c r="CP53" s="165">
        <v>29.855899999999998</v>
      </c>
      <c r="CQ53" s="165">
        <v>28.232199999999999</v>
      </c>
      <c r="CR53" s="165">
        <v>56.904699999999998</v>
      </c>
      <c r="CS53" s="165">
        <v>57.131799999999998</v>
      </c>
      <c r="CT53" s="165">
        <v>1</v>
      </c>
      <c r="CU53" s="165">
        <v>-59.914700000000003</v>
      </c>
      <c r="CV53" s="165">
        <v>-3.0832000000000002</v>
      </c>
      <c r="CW53" s="165">
        <v>3.0167000000000002</v>
      </c>
      <c r="CX53" s="165">
        <v>29.97</v>
      </c>
      <c r="CY53" s="165">
        <v>22.7</v>
      </c>
      <c r="CZ53" s="165">
        <v>8.4423999999999992</v>
      </c>
      <c r="DA53" s="165">
        <v>8.5968</v>
      </c>
      <c r="DB53" s="165">
        <v>-9.34</v>
      </c>
      <c r="DC53" s="166"/>
      <c r="DD53" s="165">
        <v>-8.5983000000000001</v>
      </c>
      <c r="DE53" s="165">
        <v>-8.4040999999999997</v>
      </c>
      <c r="DF53" s="165">
        <v>40.5075</v>
      </c>
      <c r="DG53" s="165">
        <v>1.4500000000000001E-2</v>
      </c>
      <c r="DH53" s="165">
        <v>-4.6740000000000004</v>
      </c>
      <c r="DI53" s="166"/>
      <c r="DJ53" s="166"/>
      <c r="DK53" s="165">
        <v>-7.0861999999999998</v>
      </c>
      <c r="DL53" s="165">
        <v>-17.3917</v>
      </c>
      <c r="DM53" s="165">
        <v>51.735399999999998</v>
      </c>
      <c r="DN53" s="165">
        <v>48.619100000000003</v>
      </c>
      <c r="DO53" s="165">
        <v>-17.8</v>
      </c>
      <c r="DP53" s="165">
        <v>-6</v>
      </c>
      <c r="DQ53" s="165">
        <v>11.151</v>
      </c>
      <c r="DR53" s="165">
        <v>-39.7273</v>
      </c>
      <c r="DS53" s="165">
        <v>-7.71</v>
      </c>
      <c r="DT53" s="165">
        <v>-7.8</v>
      </c>
      <c r="DU53" s="165">
        <v>27.35</v>
      </c>
      <c r="DV53" s="165">
        <v>22.03</v>
      </c>
      <c r="DW53" s="165">
        <v>-37.4</v>
      </c>
      <c r="DX53" s="165">
        <v>-18.4727</v>
      </c>
      <c r="DY53" s="165">
        <v>-36.321100000000001</v>
      </c>
      <c r="DZ53" s="165">
        <v>-34.836399999999998</v>
      </c>
      <c r="EA53" s="165">
        <v>19.804200000000002</v>
      </c>
      <c r="EB53" s="165">
        <v>0.12379999999999999</v>
      </c>
      <c r="EC53" s="165">
        <v>-10.2148</v>
      </c>
      <c r="ED53" s="165">
        <v>-9.2559000000000005</v>
      </c>
      <c r="EE53" s="165">
        <v>-16.335699999999999</v>
      </c>
      <c r="EF53" s="165">
        <v>-23.470400000000001</v>
      </c>
      <c r="EG53" s="165">
        <v>-13.311999999999999</v>
      </c>
      <c r="EH53" s="165">
        <v>-62.363900000000001</v>
      </c>
      <c r="EI53" s="165">
        <v>-27.6783</v>
      </c>
      <c r="EJ53" s="166"/>
      <c r="EK53" s="165">
        <v>-6.3674999999999997</v>
      </c>
      <c r="EL53" s="165">
        <v>-6.3708</v>
      </c>
      <c r="EM53" s="165">
        <v>18.009499999999999</v>
      </c>
      <c r="EN53" s="165">
        <v>-12.1012</v>
      </c>
      <c r="EO53" s="165">
        <v>-11.728400000000001</v>
      </c>
      <c r="EP53" s="165">
        <v>2.5760000000000001</v>
      </c>
      <c r="EQ53" s="165">
        <v>-25.7423</v>
      </c>
      <c r="ER53" s="165">
        <v>-25.427700000000002</v>
      </c>
      <c r="ES53" s="165">
        <v>10.4468</v>
      </c>
      <c r="ET53" s="166"/>
      <c r="EU53" s="166"/>
      <c r="EV53" s="165">
        <v>-0.4</v>
      </c>
      <c r="EW53" s="165">
        <v>2.4649000000000001</v>
      </c>
      <c r="EX53" s="165">
        <v>-13.4476</v>
      </c>
      <c r="EY53" s="165">
        <v>-12.043699999999999</v>
      </c>
      <c r="EZ53" s="165">
        <v>-12.0396</v>
      </c>
      <c r="FA53" s="165">
        <v>7.4920999999999998</v>
      </c>
      <c r="FB53" s="165">
        <v>8.5920000000000005</v>
      </c>
      <c r="FC53" s="165">
        <v>-26.075299999999999</v>
      </c>
      <c r="FD53" s="166"/>
      <c r="FE53" s="166"/>
      <c r="FF53" s="166"/>
      <c r="FG53" s="165">
        <v>2.8936000000000002</v>
      </c>
      <c r="FH53" s="165">
        <v>3.1025999999999998</v>
      </c>
      <c r="FI53" s="165">
        <v>2.5756999999999999</v>
      </c>
      <c r="FJ53" s="165">
        <v>2.3443999999999998</v>
      </c>
      <c r="FK53" s="165">
        <v>1.8420000000000001</v>
      </c>
      <c r="FL53" s="165">
        <v>13.3965</v>
      </c>
      <c r="FM53" s="165">
        <v>18.482700000000001</v>
      </c>
      <c r="FN53" s="165">
        <v>18.296600000000002</v>
      </c>
      <c r="FO53" s="165">
        <v>22.765899999999998</v>
      </c>
      <c r="FP53" s="165">
        <v>34.516800000000003</v>
      </c>
      <c r="FQ53" s="166"/>
      <c r="FR53" s="166"/>
      <c r="FS53" s="165">
        <v>-0.90410000000000001</v>
      </c>
      <c r="FT53" s="166"/>
      <c r="FU53" s="166"/>
      <c r="FV53" s="165">
        <v>1.66</v>
      </c>
      <c r="FW53" s="165">
        <v>-18.071200000000001</v>
      </c>
      <c r="FX53" s="165">
        <v>1.2049000000000001</v>
      </c>
      <c r="FY53" s="165">
        <v>5.0410000000000004</v>
      </c>
      <c r="FZ53" s="165">
        <v>2.1240000000000001</v>
      </c>
      <c r="GA53" s="165">
        <v>0.97629999999999995</v>
      </c>
      <c r="GB53" s="165">
        <v>31.46</v>
      </c>
      <c r="GC53" s="165">
        <v>-40.336799999999997</v>
      </c>
      <c r="GD53" s="165">
        <v>-28.828700000000001</v>
      </c>
      <c r="GE53" s="165">
        <v>-2.38</v>
      </c>
      <c r="GF53" s="165">
        <v>29.547799999999999</v>
      </c>
      <c r="GG53" s="166"/>
      <c r="GH53" s="165">
        <v>27.795999999999999</v>
      </c>
      <c r="GI53" s="166"/>
      <c r="GJ53" s="165">
        <v>-10.2446</v>
      </c>
      <c r="GK53" s="165">
        <v>2.5798000000000001</v>
      </c>
      <c r="GL53" s="166"/>
      <c r="GM53" s="166"/>
      <c r="GN53" s="166"/>
      <c r="GO53" s="165">
        <v>-9.5746000000000002</v>
      </c>
      <c r="GP53" s="165">
        <v>11.207000000000001</v>
      </c>
      <c r="GQ53" s="165">
        <v>-39.158900000000003</v>
      </c>
      <c r="GR53" s="165">
        <v>-22.82</v>
      </c>
      <c r="GS53" s="165">
        <v>-8.0490999999999993</v>
      </c>
      <c r="GT53" s="165">
        <v>152.9127</v>
      </c>
      <c r="GU53" s="165">
        <v>-12.167899999999999</v>
      </c>
      <c r="GV53" s="165">
        <v>-7.9969000000000001</v>
      </c>
      <c r="GW53" s="165">
        <v>-13.518700000000001</v>
      </c>
      <c r="GX53" s="165">
        <v>2.5638999999999998</v>
      </c>
      <c r="GY53" s="165">
        <v>8.7105999999999995</v>
      </c>
      <c r="GZ53" s="165">
        <v>8.8221000000000007</v>
      </c>
      <c r="HA53" s="165">
        <v>2.0547</v>
      </c>
      <c r="HB53" s="165">
        <v>26.813500000000001</v>
      </c>
      <c r="HC53" s="165">
        <v>28.600200000000001</v>
      </c>
      <c r="HD53" s="165">
        <v>6.29</v>
      </c>
      <c r="HE53" s="165">
        <v>-12.3035</v>
      </c>
      <c r="HF53" s="165">
        <v>26.6126</v>
      </c>
      <c r="HG53" s="165">
        <v>21.213899999999999</v>
      </c>
      <c r="HH53" s="165">
        <v>42.313000000000002</v>
      </c>
      <c r="HI53" s="165">
        <v>11.1196</v>
      </c>
      <c r="HJ53" s="165">
        <v>10.951000000000001</v>
      </c>
      <c r="HK53" s="165">
        <v>-13.0283</v>
      </c>
      <c r="HL53" s="165">
        <v>-14.570600000000001</v>
      </c>
      <c r="HM53" s="165">
        <v>0</v>
      </c>
      <c r="HN53" s="165">
        <v>0</v>
      </c>
      <c r="HO53" s="166"/>
      <c r="HP53" s="166"/>
      <c r="HQ53" s="165">
        <v>-9.5678999999999998</v>
      </c>
      <c r="HR53" s="165">
        <v>-8.6943999999999999</v>
      </c>
      <c r="HS53" s="165">
        <v>-8.8396000000000008</v>
      </c>
      <c r="HT53" s="165">
        <v>-8.7220999999999993</v>
      </c>
      <c r="HU53" s="165">
        <v>10.4</v>
      </c>
      <c r="HV53" s="165">
        <v>10.45</v>
      </c>
      <c r="HW53" s="165">
        <v>-29.4</v>
      </c>
      <c r="HX53" s="165">
        <v>-29.2</v>
      </c>
      <c r="HY53" s="165">
        <v>1.4419999999999999</v>
      </c>
      <c r="HZ53" s="165">
        <v>-9.92</v>
      </c>
      <c r="IA53" s="165">
        <v>26.290900000000001</v>
      </c>
      <c r="IB53" s="165">
        <v>28.166899999999998</v>
      </c>
      <c r="IC53" s="165">
        <v>27.895099999999999</v>
      </c>
      <c r="ID53" s="166"/>
      <c r="IE53" s="165">
        <v>-38.299999999999997</v>
      </c>
      <c r="IF53" s="165">
        <v>-2.1</v>
      </c>
      <c r="IG53" s="165">
        <v>-3</v>
      </c>
      <c r="IH53" s="166"/>
      <c r="II53" s="166"/>
      <c r="IJ53" s="165">
        <v>-88.467600000000004</v>
      </c>
      <c r="IK53" s="165">
        <v>6.4829999999999997</v>
      </c>
      <c r="IL53" s="165">
        <v>-263.95519999999999</v>
      </c>
      <c r="IM53" s="165">
        <v>-11.4308</v>
      </c>
      <c r="IN53" s="165">
        <v>5.2900999999999998</v>
      </c>
      <c r="IO53" s="165">
        <v>97.457899999999995</v>
      </c>
      <c r="IP53" s="165">
        <v>65.201599999999999</v>
      </c>
      <c r="IQ53" s="165">
        <v>105.8981</v>
      </c>
      <c r="IR53" s="165">
        <v>69.927300000000002</v>
      </c>
      <c r="IS53" s="165">
        <v>36.135599999999997</v>
      </c>
      <c r="IT53" s="165">
        <v>22.277000000000001</v>
      </c>
      <c r="IU53" s="165">
        <v>22.468599999999999</v>
      </c>
      <c r="IV53" s="165">
        <v>2.8757000000000001</v>
      </c>
      <c r="IW53" s="165">
        <v>193.82679999999999</v>
      </c>
      <c r="IX53" s="165">
        <v>-179.78399999999999</v>
      </c>
      <c r="IY53" s="165">
        <v>20.698599999999999</v>
      </c>
      <c r="IZ53" s="165">
        <v>-12.321400000000001</v>
      </c>
      <c r="JA53" s="165">
        <v>-0.79469999999999996</v>
      </c>
      <c r="JB53" s="166"/>
      <c r="JC53" s="165">
        <v>-5.76</v>
      </c>
      <c r="JD53" s="165">
        <v>-0.86299999999999999</v>
      </c>
      <c r="JE53" s="165">
        <v>-0.875</v>
      </c>
      <c r="JF53" s="165">
        <v>1.92</v>
      </c>
      <c r="JG53" s="165">
        <v>-0.72</v>
      </c>
      <c r="JH53" s="165">
        <v>-1.794</v>
      </c>
      <c r="JI53" s="165">
        <v>-4.8905000000000003</v>
      </c>
      <c r="JJ53" s="165">
        <v>13.7133</v>
      </c>
      <c r="JK53" s="165">
        <v>-9.8436000000000003</v>
      </c>
      <c r="JL53" s="165">
        <v>2.5</v>
      </c>
      <c r="JM53" s="165">
        <v>-0.53300000000000003</v>
      </c>
      <c r="JN53" s="165">
        <v>-0.32100000000000001</v>
      </c>
      <c r="JO53" s="165">
        <v>2.5110999999999999</v>
      </c>
      <c r="JP53" s="165">
        <v>2.9504000000000001</v>
      </c>
      <c r="JQ53" s="165">
        <v>4.5595999999999997</v>
      </c>
      <c r="JR53" s="165">
        <v>4.4938000000000002</v>
      </c>
      <c r="JS53" s="165">
        <v>3.0566</v>
      </c>
      <c r="JT53" s="166"/>
      <c r="JU53" s="165">
        <v>23.6</v>
      </c>
      <c r="JV53" s="165">
        <v>7.7363</v>
      </c>
      <c r="JW53" s="165">
        <v>-0.17</v>
      </c>
      <c r="JX53" s="166"/>
      <c r="JY53" s="165">
        <v>-9.5221</v>
      </c>
      <c r="JZ53" s="165">
        <v>-13.839600000000001</v>
      </c>
      <c r="KA53" s="165">
        <v>-15.044600000000001</v>
      </c>
      <c r="KB53" s="165">
        <v>-7.7275999999999998</v>
      </c>
      <c r="KC53" s="165">
        <v>9.5109999999999992</v>
      </c>
      <c r="KD53" s="165">
        <v>-8.9036000000000008</v>
      </c>
      <c r="KE53" s="165">
        <v>-1.7988999999999999</v>
      </c>
      <c r="KF53" s="165">
        <v>-24.7</v>
      </c>
      <c r="KG53" s="165">
        <v>7.2</v>
      </c>
      <c r="KH53" s="165">
        <v>-71.412400000000005</v>
      </c>
      <c r="KI53" s="165">
        <v>-29.5913</v>
      </c>
    </row>
    <row r="54" spans="1:295" ht="18" customHeight="1" x14ac:dyDescent="0.35">
      <c r="A54" s="161" t="s">
        <v>53</v>
      </c>
      <c r="B54" s="161" t="s">
        <v>758</v>
      </c>
      <c r="C54" s="166">
        <v>0</v>
      </c>
      <c r="D54" s="165">
        <v>4.0804999999999998</v>
      </c>
      <c r="E54" s="165">
        <v>-8.7688000000000006</v>
      </c>
      <c r="F54" s="165">
        <v>10.766999999999999</v>
      </c>
      <c r="G54" s="165">
        <v>9.5230999999999995</v>
      </c>
      <c r="H54" s="166"/>
      <c r="I54" s="165">
        <v>18.3551</v>
      </c>
      <c r="J54" s="166"/>
      <c r="K54" s="165">
        <v>13.6012</v>
      </c>
      <c r="L54" s="165">
        <v>5.1858000000000004</v>
      </c>
      <c r="M54" s="165">
        <v>4.9264000000000001</v>
      </c>
      <c r="N54" s="165">
        <v>-4.4400000000000004</v>
      </c>
      <c r="O54" s="165">
        <v>-19.8</v>
      </c>
      <c r="P54" s="165">
        <v>-2.2000000000000002</v>
      </c>
      <c r="Q54" s="165">
        <v>0.82799999999999996</v>
      </c>
      <c r="R54" s="165">
        <v>-13.2</v>
      </c>
      <c r="S54" s="165">
        <v>3.6747000000000001</v>
      </c>
      <c r="T54" s="165">
        <v>-2.2736000000000001</v>
      </c>
      <c r="U54" s="165">
        <v>4.4480000000000004</v>
      </c>
      <c r="V54" s="165">
        <v>4.2634999999999996</v>
      </c>
      <c r="W54" s="165">
        <v>7.6189</v>
      </c>
      <c r="X54" s="166"/>
      <c r="Y54" s="165">
        <v>3.9390000000000001</v>
      </c>
      <c r="Z54" s="165">
        <v>2.3138000000000001</v>
      </c>
      <c r="AA54" s="166"/>
      <c r="AB54" s="165">
        <v>-0.81799999999999995</v>
      </c>
      <c r="AC54" s="165">
        <v>-0.23100000000000001</v>
      </c>
      <c r="AD54" s="165">
        <v>-0.20499999999999999</v>
      </c>
      <c r="AE54" s="165">
        <v>7.9390000000000001</v>
      </c>
      <c r="AF54" s="165">
        <v>-15.54</v>
      </c>
      <c r="AG54" s="165">
        <v>-15.4</v>
      </c>
      <c r="AH54" s="165">
        <v>0.27500000000000002</v>
      </c>
      <c r="AI54" s="165">
        <v>0.21099999999999999</v>
      </c>
      <c r="AJ54" s="165">
        <v>-12.68</v>
      </c>
      <c r="AK54" s="165">
        <v>-12.62</v>
      </c>
      <c r="AL54" s="166"/>
      <c r="AM54" s="165">
        <v>-10.59</v>
      </c>
      <c r="AN54" s="165">
        <v>-10.26</v>
      </c>
      <c r="AO54" s="165">
        <v>4.1341999999999999</v>
      </c>
      <c r="AP54" s="165">
        <v>2.8365999999999998</v>
      </c>
      <c r="AQ54" s="165">
        <v>20.2667</v>
      </c>
      <c r="AR54" s="165">
        <v>21.8279</v>
      </c>
      <c r="AS54" s="165">
        <v>-22.715900000000001</v>
      </c>
      <c r="AT54" s="165">
        <v>-6.6978999999999997</v>
      </c>
      <c r="AU54" s="165">
        <v>-6.1262999999999996</v>
      </c>
      <c r="AV54" s="165">
        <v>14.364800000000001</v>
      </c>
      <c r="AW54" s="165">
        <v>14.0123</v>
      </c>
      <c r="AX54" s="166"/>
      <c r="AY54" s="165">
        <v>-18.4864</v>
      </c>
      <c r="AZ54" s="165">
        <v>5.1414</v>
      </c>
      <c r="BA54" s="165">
        <v>26.957699999999999</v>
      </c>
      <c r="BB54" s="165">
        <v>-42.6569</v>
      </c>
      <c r="BC54" s="165">
        <v>21.552199999999999</v>
      </c>
      <c r="BD54" s="165">
        <v>-6.3</v>
      </c>
      <c r="BE54" s="165">
        <v>-6.7</v>
      </c>
      <c r="BF54" s="165">
        <v>-25.310099999999998</v>
      </c>
      <c r="BG54" s="165">
        <v>-24.175899999999999</v>
      </c>
      <c r="BH54" s="165">
        <v>-2.2035</v>
      </c>
      <c r="BI54" s="166"/>
      <c r="BJ54" s="165">
        <v>-4.3860999999999999</v>
      </c>
      <c r="BK54" s="165">
        <v>3.3010000000000002</v>
      </c>
      <c r="BL54" s="165">
        <v>2.0788000000000002</v>
      </c>
      <c r="BM54" s="165">
        <v>1.4818</v>
      </c>
      <c r="BN54" s="165">
        <v>-87.679599999999994</v>
      </c>
      <c r="BO54" s="165">
        <v>46.9375</v>
      </c>
      <c r="BP54" s="165">
        <v>46.815399999999997</v>
      </c>
      <c r="BQ54" s="165">
        <v>-18.472899999999999</v>
      </c>
      <c r="BR54" s="165">
        <v>-150.6671</v>
      </c>
      <c r="BS54" s="166"/>
      <c r="BT54" s="166"/>
      <c r="BU54" s="166"/>
      <c r="BV54" s="165">
        <v>19.749500000000001</v>
      </c>
      <c r="BW54" s="165">
        <v>9.9700000000000006</v>
      </c>
      <c r="BX54" s="165">
        <v>7.19</v>
      </c>
      <c r="BY54" s="165">
        <v>-6.95</v>
      </c>
      <c r="BZ54" s="165">
        <v>7.67</v>
      </c>
      <c r="CA54" s="165">
        <v>-7.6314000000000002</v>
      </c>
      <c r="CB54" s="165">
        <v>-7.8993000000000002</v>
      </c>
      <c r="CC54" s="165">
        <v>15.216699999999999</v>
      </c>
      <c r="CD54" s="165">
        <v>13.1389</v>
      </c>
      <c r="CE54" s="165">
        <v>-1.3693</v>
      </c>
      <c r="CF54" s="165">
        <v>-38.555900000000001</v>
      </c>
      <c r="CG54" s="165">
        <v>-38.453899999999997</v>
      </c>
      <c r="CH54" s="165">
        <v>-4.6669</v>
      </c>
      <c r="CI54" s="165">
        <v>3.6623000000000001</v>
      </c>
      <c r="CJ54" s="166"/>
      <c r="CK54" s="166"/>
      <c r="CL54" s="165">
        <v>37.6</v>
      </c>
      <c r="CM54" s="165">
        <v>-3.3</v>
      </c>
      <c r="CN54" s="165">
        <v>-2.4</v>
      </c>
      <c r="CO54" s="165">
        <v>23.7409</v>
      </c>
      <c r="CP54" s="165">
        <v>24.225000000000001</v>
      </c>
      <c r="CQ54" s="165">
        <v>23.162800000000001</v>
      </c>
      <c r="CR54" s="165">
        <v>60.397300000000001</v>
      </c>
      <c r="CS54" s="165">
        <v>61.019599999999997</v>
      </c>
      <c r="CT54" s="165">
        <v>1</v>
      </c>
      <c r="CU54" s="165">
        <v>-62.561199999999999</v>
      </c>
      <c r="CV54" s="165">
        <v>-4.1432000000000002</v>
      </c>
      <c r="CW54" s="165">
        <v>3.1305999999999998</v>
      </c>
      <c r="CX54" s="165">
        <v>29.13</v>
      </c>
      <c r="CY54" s="165">
        <v>22.75</v>
      </c>
      <c r="CZ54" s="165">
        <v>7.8174000000000001</v>
      </c>
      <c r="DA54" s="165">
        <v>8.1084999999999994</v>
      </c>
      <c r="DB54" s="165">
        <v>-9.0399999999999991</v>
      </c>
      <c r="DC54" s="166"/>
      <c r="DD54" s="165">
        <v>-5.5506000000000002</v>
      </c>
      <c r="DE54" s="165">
        <v>-5.3986999999999998</v>
      </c>
      <c r="DF54" s="165">
        <v>38.296900000000001</v>
      </c>
      <c r="DG54" s="165">
        <v>1.49E-2</v>
      </c>
      <c r="DH54" s="165">
        <v>-4.4633000000000003</v>
      </c>
      <c r="DI54" s="166"/>
      <c r="DJ54" s="166"/>
      <c r="DK54" s="165">
        <v>-6.7431999999999999</v>
      </c>
      <c r="DL54" s="165">
        <v>-18.887799999999999</v>
      </c>
      <c r="DM54" s="165">
        <v>51.735399999999998</v>
      </c>
      <c r="DN54" s="165">
        <v>48.433500000000002</v>
      </c>
      <c r="DO54" s="165">
        <v>-19.260000000000002</v>
      </c>
      <c r="DP54" s="165">
        <v>-5.97</v>
      </c>
      <c r="DQ54" s="165">
        <v>10.624499999999999</v>
      </c>
      <c r="DR54" s="165">
        <v>-39.109699999999997</v>
      </c>
      <c r="DS54" s="165">
        <v>-8.48</v>
      </c>
      <c r="DT54" s="165">
        <v>-8.4700000000000006</v>
      </c>
      <c r="DU54" s="165">
        <v>27.85</v>
      </c>
      <c r="DV54" s="165">
        <v>21.01</v>
      </c>
      <c r="DW54" s="165">
        <v>-38.781799999999997</v>
      </c>
      <c r="DX54" s="165">
        <v>-19.7182</v>
      </c>
      <c r="DY54" s="165">
        <v>-31.816400000000002</v>
      </c>
      <c r="DZ54" s="165">
        <v>-30.809100000000001</v>
      </c>
      <c r="EA54" s="165">
        <v>15.493600000000001</v>
      </c>
      <c r="EB54" s="165">
        <v>-4.6707000000000001</v>
      </c>
      <c r="EC54" s="165">
        <v>-12.531000000000001</v>
      </c>
      <c r="ED54" s="165">
        <v>-11.940899999999999</v>
      </c>
      <c r="EE54" s="165">
        <v>-17.355899999999998</v>
      </c>
      <c r="EF54" s="165">
        <v>-24.645399999999999</v>
      </c>
      <c r="EG54" s="165">
        <v>-12.872</v>
      </c>
      <c r="EH54" s="165">
        <v>-74.277699999999996</v>
      </c>
      <c r="EI54" s="165">
        <v>-19.9499</v>
      </c>
      <c r="EJ54" s="166"/>
      <c r="EK54" s="165">
        <v>-7.1143000000000001</v>
      </c>
      <c r="EL54" s="165">
        <v>-6.5852000000000004</v>
      </c>
      <c r="EM54" s="165">
        <v>17.8431</v>
      </c>
      <c r="EN54" s="165">
        <v>-10.004200000000001</v>
      </c>
      <c r="EO54" s="165">
        <v>-9.1923999999999992</v>
      </c>
      <c r="EP54" s="165">
        <v>1.04</v>
      </c>
      <c r="EQ54" s="165">
        <v>-23.898</v>
      </c>
      <c r="ER54" s="165">
        <v>-23.0825</v>
      </c>
      <c r="ES54" s="165">
        <v>8.4117999999999995</v>
      </c>
      <c r="ET54" s="166"/>
      <c r="EU54" s="166"/>
      <c r="EV54" s="165">
        <v>1</v>
      </c>
      <c r="EW54" s="165">
        <v>2.4483000000000001</v>
      </c>
      <c r="EX54" s="165">
        <v>-10.3233</v>
      </c>
      <c r="EY54" s="165">
        <v>-11.6327</v>
      </c>
      <c r="EZ54" s="165">
        <v>-11.579700000000001</v>
      </c>
      <c r="FA54" s="165">
        <v>7.0952000000000002</v>
      </c>
      <c r="FB54" s="165">
        <v>7.0115999999999996</v>
      </c>
      <c r="FC54" s="165">
        <v>-24.822099999999999</v>
      </c>
      <c r="FD54" s="165">
        <v>6.2324999999999999</v>
      </c>
      <c r="FE54" s="166"/>
      <c r="FF54" s="166"/>
      <c r="FG54" s="165">
        <v>4.4646999999999997</v>
      </c>
      <c r="FH54" s="165">
        <v>4.7195999999999998</v>
      </c>
      <c r="FI54" s="165">
        <v>0</v>
      </c>
      <c r="FJ54" s="165">
        <v>-3.1817000000000002</v>
      </c>
      <c r="FK54" s="165">
        <v>-2.0095000000000001</v>
      </c>
      <c r="FL54" s="165">
        <v>22.271699999999999</v>
      </c>
      <c r="FM54" s="165">
        <v>14.489800000000001</v>
      </c>
      <c r="FN54" s="165">
        <v>14.8245</v>
      </c>
      <c r="FO54" s="165">
        <v>27.9389</v>
      </c>
      <c r="FP54" s="165">
        <v>39.990699999999997</v>
      </c>
      <c r="FQ54" s="166"/>
      <c r="FR54" s="166"/>
      <c r="FS54" s="165">
        <v>-1.2043999999999999</v>
      </c>
      <c r="FT54" s="166"/>
      <c r="FU54" s="166"/>
      <c r="FV54" s="165">
        <v>1.71</v>
      </c>
      <c r="FW54" s="165">
        <v>-17.046500000000002</v>
      </c>
      <c r="FX54" s="165">
        <v>1.2204999999999999</v>
      </c>
      <c r="FY54" s="165">
        <v>5.15</v>
      </c>
      <c r="FZ54" s="165">
        <v>0.83299999999999996</v>
      </c>
      <c r="GA54" s="165">
        <v>1.9343999999999999</v>
      </c>
      <c r="GB54" s="165">
        <v>30.31</v>
      </c>
      <c r="GC54" s="165">
        <v>-42.833199999999998</v>
      </c>
      <c r="GD54" s="165">
        <v>-31.022600000000001</v>
      </c>
      <c r="GE54" s="165">
        <v>-2.4300000000000002</v>
      </c>
      <c r="GF54" s="165">
        <v>28.297499999999999</v>
      </c>
      <c r="GG54" s="166"/>
      <c r="GH54" s="165">
        <v>26.5669</v>
      </c>
      <c r="GI54" s="166"/>
      <c r="GJ54" s="165">
        <v>-9.7050000000000001</v>
      </c>
      <c r="GK54" s="165">
        <v>2.4093</v>
      </c>
      <c r="GL54" s="166"/>
      <c r="GM54" s="166"/>
      <c r="GN54" s="166"/>
      <c r="GO54" s="165">
        <v>-9.5503999999999998</v>
      </c>
      <c r="GP54" s="165">
        <v>11.222200000000001</v>
      </c>
      <c r="GQ54" s="165">
        <v>-39.579099999999997</v>
      </c>
      <c r="GR54" s="165">
        <v>-20.654699999999998</v>
      </c>
      <c r="GS54" s="165">
        <v>-9.4070999999999998</v>
      </c>
      <c r="GT54" s="165">
        <v>145.79409999999999</v>
      </c>
      <c r="GU54" s="165">
        <v>-12.7051</v>
      </c>
      <c r="GV54" s="165">
        <v>-8.2622999999999998</v>
      </c>
      <c r="GW54" s="165">
        <v>-13.623100000000001</v>
      </c>
      <c r="GX54" s="166"/>
      <c r="GY54" s="165">
        <v>8.6739999999999995</v>
      </c>
      <c r="GZ54" s="165">
        <v>8.7350999999999992</v>
      </c>
      <c r="HA54" s="166"/>
      <c r="HB54" s="165">
        <v>26.148599999999998</v>
      </c>
      <c r="HC54" s="165">
        <v>27.758900000000001</v>
      </c>
      <c r="HD54" s="165">
        <v>4.6100000000000003</v>
      </c>
      <c r="HE54" s="165">
        <v>-11.077299999999999</v>
      </c>
      <c r="HF54" s="165">
        <v>26.6556</v>
      </c>
      <c r="HG54" s="165">
        <v>19.5853</v>
      </c>
      <c r="HH54" s="165">
        <v>42.478999999999999</v>
      </c>
      <c r="HI54" s="165">
        <v>9.7956000000000003</v>
      </c>
      <c r="HJ54" s="165">
        <v>11.1052</v>
      </c>
      <c r="HK54" s="165">
        <v>-12.044600000000001</v>
      </c>
      <c r="HL54" s="165">
        <v>-14.002700000000001</v>
      </c>
      <c r="HM54" s="165">
        <v>0</v>
      </c>
      <c r="HN54" s="165">
        <v>0</v>
      </c>
      <c r="HO54" s="166"/>
      <c r="HP54" s="166"/>
      <c r="HQ54" s="165">
        <v>-9.5678999999999998</v>
      </c>
      <c r="HR54" s="165">
        <v>-8.5625999999999998</v>
      </c>
      <c r="HS54" s="165">
        <v>-8.9758999999999993</v>
      </c>
      <c r="HT54" s="165">
        <v>-8.9520999999999997</v>
      </c>
      <c r="HU54" s="165">
        <v>12.22</v>
      </c>
      <c r="HV54" s="165">
        <v>12.2</v>
      </c>
      <c r="HW54" s="165">
        <v>-29.1</v>
      </c>
      <c r="HX54" s="165">
        <v>-29.2</v>
      </c>
      <c r="HY54" s="165">
        <v>1.4255</v>
      </c>
      <c r="HZ54" s="165">
        <v>-10</v>
      </c>
      <c r="IA54" s="165">
        <v>22.4832</v>
      </c>
      <c r="IB54" s="165">
        <v>29.980399999999999</v>
      </c>
      <c r="IC54" s="165">
        <v>29.813099999999999</v>
      </c>
      <c r="ID54" s="165">
        <v>-19.7</v>
      </c>
      <c r="IE54" s="165">
        <v>-38.799999999999997</v>
      </c>
      <c r="IF54" s="165">
        <v>-1.5</v>
      </c>
      <c r="IG54" s="165">
        <v>-2.1</v>
      </c>
      <c r="IH54" s="166"/>
      <c r="II54" s="165">
        <v>-17.2821</v>
      </c>
      <c r="IJ54" s="165">
        <v>-90.146000000000001</v>
      </c>
      <c r="IK54" s="165">
        <v>-1.2577</v>
      </c>
      <c r="IL54" s="165">
        <v>-261.17070000000001</v>
      </c>
      <c r="IM54" s="165">
        <v>-6.1401000000000003</v>
      </c>
      <c r="IN54" s="165">
        <v>5.5456000000000003</v>
      </c>
      <c r="IO54" s="165">
        <v>95.026600000000002</v>
      </c>
      <c r="IP54" s="165">
        <v>70.305599999999998</v>
      </c>
      <c r="IQ54" s="165">
        <v>107.6815</v>
      </c>
      <c r="IR54" s="165">
        <v>68.330799999999996</v>
      </c>
      <c r="IS54" s="165">
        <v>31.272600000000001</v>
      </c>
      <c r="IT54" s="165">
        <v>24.782499999999999</v>
      </c>
      <c r="IU54" s="165">
        <v>22.114999999999998</v>
      </c>
      <c r="IV54" s="165">
        <v>5.3536999999999999</v>
      </c>
      <c r="IW54" s="165">
        <v>189.98439999999999</v>
      </c>
      <c r="IX54" s="165">
        <v>-180.71190000000001</v>
      </c>
      <c r="IY54" s="165">
        <v>18.256699999999999</v>
      </c>
      <c r="IZ54" s="165">
        <v>-9.6074000000000002</v>
      </c>
      <c r="JA54" s="165">
        <v>-0.51390000000000002</v>
      </c>
      <c r="JB54" s="166"/>
      <c r="JC54" s="165">
        <v>-5.04</v>
      </c>
      <c r="JD54" s="165">
        <v>-0.86</v>
      </c>
      <c r="JE54" s="165">
        <v>-0.86399999999999999</v>
      </c>
      <c r="JF54" s="165">
        <v>2.2400000000000002</v>
      </c>
      <c r="JG54" s="165">
        <v>-0.32</v>
      </c>
      <c r="JH54" s="165">
        <v>-1.4744999999999999</v>
      </c>
      <c r="JI54" s="165">
        <v>-5.4489999999999998</v>
      </c>
      <c r="JJ54" s="165">
        <v>13.597300000000001</v>
      </c>
      <c r="JK54" s="165">
        <v>-9.8131000000000004</v>
      </c>
      <c r="JL54" s="165">
        <v>2.9</v>
      </c>
      <c r="JM54" s="165">
        <v>-0.189</v>
      </c>
      <c r="JN54" s="165">
        <v>0.48499999999999999</v>
      </c>
      <c r="JO54" s="165">
        <v>2.5514000000000001</v>
      </c>
      <c r="JP54" s="165">
        <v>2.9401999999999999</v>
      </c>
      <c r="JQ54" s="165">
        <v>4.2618999999999998</v>
      </c>
      <c r="JR54" s="165">
        <v>4.1906999999999996</v>
      </c>
      <c r="JS54" s="165">
        <v>3.8161999999999998</v>
      </c>
      <c r="JT54" s="166"/>
      <c r="JU54" s="165">
        <v>23.3</v>
      </c>
      <c r="JV54" s="165">
        <v>9.4268000000000001</v>
      </c>
      <c r="JW54" s="165">
        <v>-0.22</v>
      </c>
      <c r="JX54" s="166"/>
      <c r="JY54" s="165">
        <v>-8.7678999999999991</v>
      </c>
      <c r="JZ54" s="165">
        <v>-14.7187</v>
      </c>
      <c r="KA54" s="165">
        <v>-14.4245</v>
      </c>
      <c r="KB54" s="165">
        <v>-6.2454999999999998</v>
      </c>
      <c r="KC54" s="165">
        <v>10.1005</v>
      </c>
      <c r="KD54" s="165">
        <v>-8.5913000000000004</v>
      </c>
      <c r="KE54" s="165">
        <v>-2.1128</v>
      </c>
      <c r="KF54" s="165">
        <v>-24.8</v>
      </c>
      <c r="KG54" s="165">
        <v>7.1</v>
      </c>
      <c r="KH54" s="165">
        <v>-72.289100000000005</v>
      </c>
      <c r="KI54" s="165">
        <v>-30.7774</v>
      </c>
    </row>
    <row r="55" spans="1:295" ht="18" customHeight="1" x14ac:dyDescent="0.35">
      <c r="A55" s="161" t="s">
        <v>53</v>
      </c>
      <c r="B55" s="161" t="s">
        <v>759</v>
      </c>
      <c r="C55" s="166">
        <v>0</v>
      </c>
      <c r="D55" s="165">
        <v>3.6680999999999999</v>
      </c>
      <c r="E55" s="165">
        <v>-7.7038000000000002</v>
      </c>
      <c r="F55" s="165">
        <v>0.71909999999999996</v>
      </c>
      <c r="G55" s="165">
        <v>8.6003000000000007</v>
      </c>
      <c r="H55" s="166"/>
      <c r="I55" s="165">
        <v>16.253900000000002</v>
      </c>
      <c r="J55" s="166"/>
      <c r="K55" s="165">
        <v>12.883100000000001</v>
      </c>
      <c r="L55" s="165">
        <v>4.8489000000000004</v>
      </c>
      <c r="M55" s="165">
        <v>4.6139000000000001</v>
      </c>
      <c r="N55" s="165">
        <v>-6.66</v>
      </c>
      <c r="O55" s="165">
        <v>-22</v>
      </c>
      <c r="P55" s="165">
        <v>0</v>
      </c>
      <c r="Q55" s="165">
        <v>0.82799999999999996</v>
      </c>
      <c r="R55" s="166"/>
      <c r="S55" s="165">
        <v>4.1494</v>
      </c>
      <c r="T55" s="165">
        <v>5.9744000000000002</v>
      </c>
      <c r="U55" s="165">
        <v>3.8727</v>
      </c>
      <c r="V55" s="165">
        <v>3.6747000000000001</v>
      </c>
      <c r="W55" s="165">
        <v>6.5702999999999996</v>
      </c>
      <c r="X55" s="166"/>
      <c r="Y55" s="165">
        <v>1.8582000000000001</v>
      </c>
      <c r="Z55" s="165">
        <v>2.3035000000000001</v>
      </c>
      <c r="AA55" s="166"/>
      <c r="AB55" s="165">
        <v>-0.79779999999999995</v>
      </c>
      <c r="AC55" s="165">
        <v>-0.46899999999999997</v>
      </c>
      <c r="AD55" s="165">
        <v>-0.45300000000000001</v>
      </c>
      <c r="AE55" s="165">
        <v>7.6859999999999999</v>
      </c>
      <c r="AF55" s="165">
        <v>-13.32</v>
      </c>
      <c r="AG55" s="165">
        <v>-13.2</v>
      </c>
      <c r="AH55" s="165">
        <v>-0.189</v>
      </c>
      <c r="AI55" s="165">
        <v>0.215</v>
      </c>
      <c r="AJ55" s="165">
        <v>-14.94</v>
      </c>
      <c r="AK55" s="165">
        <v>-14.89</v>
      </c>
      <c r="AL55" s="166"/>
      <c r="AM55" s="165">
        <v>-10.28</v>
      </c>
      <c r="AN55" s="165">
        <v>-10.26</v>
      </c>
      <c r="AO55" s="165">
        <v>4.5853000000000002</v>
      </c>
      <c r="AP55" s="165">
        <v>2.9117999999999999</v>
      </c>
      <c r="AQ55" s="165">
        <v>19.796299999999999</v>
      </c>
      <c r="AR55" s="165">
        <v>21.395700000000001</v>
      </c>
      <c r="AS55" s="165">
        <v>-16.1953</v>
      </c>
      <c r="AT55" s="165">
        <v>-6.8319000000000001</v>
      </c>
      <c r="AU55" s="165">
        <v>-7.7073</v>
      </c>
      <c r="AV55" s="165">
        <v>-0.23630000000000001</v>
      </c>
      <c r="AW55" s="165">
        <v>-0.1285</v>
      </c>
      <c r="AX55" s="166"/>
      <c r="AY55" s="165">
        <v>-12.190300000000001</v>
      </c>
      <c r="AZ55" s="165">
        <v>3.9578000000000002</v>
      </c>
      <c r="BA55" s="165">
        <v>19.898700000000002</v>
      </c>
      <c r="BB55" s="165">
        <v>-49.463099999999997</v>
      </c>
      <c r="BC55" s="165">
        <v>22.451899999999998</v>
      </c>
      <c r="BD55" s="165">
        <v>-6</v>
      </c>
      <c r="BE55" s="165">
        <v>-6.4</v>
      </c>
      <c r="BF55" s="165">
        <v>-26.1633</v>
      </c>
      <c r="BG55" s="165">
        <v>-25.999500000000001</v>
      </c>
      <c r="BH55" s="165">
        <v>-2.2917000000000001</v>
      </c>
      <c r="BI55" s="166"/>
      <c r="BJ55" s="165">
        <v>-4.0801999999999996</v>
      </c>
      <c r="BK55" s="165">
        <v>3.3149000000000002</v>
      </c>
      <c r="BL55" s="165">
        <v>2.0857000000000001</v>
      </c>
      <c r="BM55" s="165">
        <v>1.4216</v>
      </c>
      <c r="BN55" s="165">
        <v>-90.945099999999996</v>
      </c>
      <c r="BO55" s="165">
        <v>48.097200000000001</v>
      </c>
      <c r="BP55" s="165">
        <v>48.188699999999997</v>
      </c>
      <c r="BQ55" s="165">
        <v>-16.8231</v>
      </c>
      <c r="BR55" s="165">
        <v>-156.2602</v>
      </c>
      <c r="BS55" s="166"/>
      <c r="BT55" s="166"/>
      <c r="BU55" s="166"/>
      <c r="BV55" s="165">
        <v>17.883400000000002</v>
      </c>
      <c r="BW55" s="165">
        <v>9.93</v>
      </c>
      <c r="BX55" s="165">
        <v>6.98</v>
      </c>
      <c r="BY55" s="165">
        <v>-8.26</v>
      </c>
      <c r="BZ55" s="165">
        <v>7.18</v>
      </c>
      <c r="CA55" s="165">
        <v>-9.3727999999999998</v>
      </c>
      <c r="CB55" s="165">
        <v>-9.3727999999999998</v>
      </c>
      <c r="CC55" s="165">
        <v>15.837400000000001</v>
      </c>
      <c r="CD55" s="165">
        <v>13.778</v>
      </c>
      <c r="CE55" s="165">
        <v>-0.79549999999999998</v>
      </c>
      <c r="CF55" s="165">
        <v>-38.303600000000003</v>
      </c>
      <c r="CG55" s="165">
        <v>-38.1663</v>
      </c>
      <c r="CH55" s="165">
        <v>-3.2343000000000002</v>
      </c>
      <c r="CI55" s="165">
        <v>2.8864999999999998</v>
      </c>
      <c r="CJ55" s="166"/>
      <c r="CK55" s="166"/>
      <c r="CL55" s="165">
        <v>31.4</v>
      </c>
      <c r="CM55" s="165">
        <v>-0.9</v>
      </c>
      <c r="CN55" s="165">
        <v>-2.89</v>
      </c>
      <c r="CO55" s="165">
        <v>22.3124</v>
      </c>
      <c r="CP55" s="165">
        <v>21.627199999999998</v>
      </c>
      <c r="CQ55" s="165">
        <v>20.489699999999999</v>
      </c>
      <c r="CR55" s="165">
        <v>63.365200000000002</v>
      </c>
      <c r="CS55" s="165">
        <v>63.490600000000001</v>
      </c>
      <c r="CT55" s="165">
        <v>-9.9176000000000002</v>
      </c>
      <c r="CU55" s="165">
        <v>-63.703499999999998</v>
      </c>
      <c r="CV55" s="165">
        <v>-5.2942</v>
      </c>
      <c r="CW55" s="165">
        <v>2.8056999999999999</v>
      </c>
      <c r="CX55" s="165">
        <v>28.33</v>
      </c>
      <c r="CY55" s="165">
        <v>22.3</v>
      </c>
      <c r="CZ55" s="165">
        <v>6.4111000000000002</v>
      </c>
      <c r="DA55" s="165">
        <v>6.8390000000000004</v>
      </c>
      <c r="DB55" s="165">
        <v>-8.02</v>
      </c>
      <c r="DC55" s="166"/>
      <c r="DD55" s="165">
        <v>-4.6786000000000003</v>
      </c>
      <c r="DE55" s="165">
        <v>-4.2035</v>
      </c>
      <c r="DF55" s="165">
        <v>35.213500000000003</v>
      </c>
      <c r="DG55" s="165">
        <v>1.5100000000000001E-2</v>
      </c>
      <c r="DH55" s="165">
        <v>-4.0210999999999997</v>
      </c>
      <c r="DI55" s="166"/>
      <c r="DJ55" s="165">
        <v>7.4</v>
      </c>
      <c r="DK55" s="165">
        <v>-6.8494000000000002</v>
      </c>
      <c r="DL55" s="165">
        <v>-19.822800000000001</v>
      </c>
      <c r="DM55" s="165">
        <v>50.789099999999998</v>
      </c>
      <c r="DN55" s="165">
        <v>47.134700000000002</v>
      </c>
      <c r="DO55" s="165">
        <v>-20.45</v>
      </c>
      <c r="DP55" s="165">
        <v>-5.8</v>
      </c>
      <c r="DQ55" s="165">
        <v>10.4085</v>
      </c>
      <c r="DR55" s="165">
        <v>-35.764499999999998</v>
      </c>
      <c r="DS55" s="165">
        <v>-9.09</v>
      </c>
      <c r="DT55" s="165">
        <v>-9.26</v>
      </c>
      <c r="DU55" s="165">
        <v>27.86</v>
      </c>
      <c r="DV55" s="165">
        <v>20.16</v>
      </c>
      <c r="DW55" s="165">
        <v>-37.9636</v>
      </c>
      <c r="DX55" s="165">
        <v>-18.390899999999998</v>
      </c>
      <c r="DY55" s="165">
        <v>-32.703000000000003</v>
      </c>
      <c r="DZ55" s="165">
        <v>-30.5091</v>
      </c>
      <c r="EA55" s="165">
        <v>11.2502</v>
      </c>
      <c r="EB55" s="165">
        <v>-8.0957000000000008</v>
      </c>
      <c r="EC55" s="165">
        <v>-15.375500000000001</v>
      </c>
      <c r="ED55" s="165">
        <v>-15.8705</v>
      </c>
      <c r="EE55" s="165">
        <v>-14.9451</v>
      </c>
      <c r="EF55" s="165">
        <v>-20.448</v>
      </c>
      <c r="EG55" s="165">
        <v>-11.775</v>
      </c>
      <c r="EH55" s="165">
        <v>-76.327299999999994</v>
      </c>
      <c r="EI55" s="165">
        <v>-16.212800000000001</v>
      </c>
      <c r="EJ55" s="166"/>
      <c r="EK55" s="165">
        <v>-7.3400999999999996</v>
      </c>
      <c r="EL55" s="165">
        <v>-6.9794999999999998</v>
      </c>
      <c r="EM55" s="165">
        <v>12.6387</v>
      </c>
      <c r="EN55" s="165">
        <v>-9.2993000000000006</v>
      </c>
      <c r="EO55" s="165">
        <v>-9.7021999999999995</v>
      </c>
      <c r="EP55" s="165">
        <v>1.04</v>
      </c>
      <c r="EQ55" s="165">
        <v>-22.825299999999999</v>
      </c>
      <c r="ER55" s="165">
        <v>-22.896899999999999</v>
      </c>
      <c r="ES55" s="165">
        <v>5.4911000000000003</v>
      </c>
      <c r="ET55" s="166"/>
      <c r="EU55" s="166"/>
      <c r="EV55" s="165">
        <v>-1.3</v>
      </c>
      <c r="EW55" s="165">
        <v>2.3134999999999999</v>
      </c>
      <c r="EX55" s="165">
        <v>-8.6656999999999993</v>
      </c>
      <c r="EY55" s="165">
        <v>-12.009600000000001</v>
      </c>
      <c r="EZ55" s="165">
        <v>-11.932399999999999</v>
      </c>
      <c r="FA55" s="165">
        <v>7.8853</v>
      </c>
      <c r="FB55" s="165">
        <v>6.6576000000000004</v>
      </c>
      <c r="FC55" s="165">
        <v>-23.885100000000001</v>
      </c>
      <c r="FD55" s="165">
        <v>6.1043000000000003</v>
      </c>
      <c r="FE55" s="166"/>
      <c r="FF55" s="166"/>
      <c r="FG55" s="165">
        <v>4.4678000000000004</v>
      </c>
      <c r="FH55" s="165">
        <v>4.6778000000000004</v>
      </c>
      <c r="FI55" s="165">
        <v>3.5893999999999999</v>
      </c>
      <c r="FJ55" s="165">
        <v>-1.8420000000000001</v>
      </c>
      <c r="FK55" s="165">
        <v>-2.3443999999999998</v>
      </c>
      <c r="FL55" s="165">
        <v>16.9131</v>
      </c>
      <c r="FM55" s="165">
        <v>15.046099999999999</v>
      </c>
      <c r="FN55" s="165">
        <v>14.9552</v>
      </c>
      <c r="FO55" s="165">
        <v>21.007000000000001</v>
      </c>
      <c r="FP55" s="165">
        <v>34.647799999999997</v>
      </c>
      <c r="FQ55" s="165">
        <v>18.2242</v>
      </c>
      <c r="FR55" s="166"/>
      <c r="FS55" s="165">
        <v>-1.7153</v>
      </c>
      <c r="FT55" s="166"/>
      <c r="FU55" s="166"/>
      <c r="FV55" s="165">
        <v>2.2000000000000002</v>
      </c>
      <c r="FW55" s="165">
        <v>-16.856999999999999</v>
      </c>
      <c r="FX55" s="165">
        <v>1.1299999999999999</v>
      </c>
      <c r="FY55" s="165">
        <v>5.1230000000000002</v>
      </c>
      <c r="FZ55" s="165">
        <v>1.0209999999999999</v>
      </c>
      <c r="GA55" s="165">
        <v>2.3085</v>
      </c>
      <c r="GB55" s="165">
        <v>32.67</v>
      </c>
      <c r="GC55" s="165">
        <v>-40.516100000000002</v>
      </c>
      <c r="GD55" s="165">
        <v>-29.595300000000002</v>
      </c>
      <c r="GE55" s="166"/>
      <c r="GF55" s="165">
        <v>30.726700000000001</v>
      </c>
      <c r="GG55" s="166"/>
      <c r="GH55" s="165">
        <v>19.1022</v>
      </c>
      <c r="GI55" s="166"/>
      <c r="GJ55" s="165">
        <v>-5.1898</v>
      </c>
      <c r="GK55" s="165">
        <v>2.1836000000000002</v>
      </c>
      <c r="GL55" s="166"/>
      <c r="GM55" s="166"/>
      <c r="GN55" s="165">
        <v>-9.8895</v>
      </c>
      <c r="GO55" s="165">
        <v>-14.9635</v>
      </c>
      <c r="GP55" s="165">
        <v>9.7711000000000006</v>
      </c>
      <c r="GQ55" s="165">
        <v>-31.764099999999999</v>
      </c>
      <c r="GR55" s="165">
        <v>-13.630800000000001</v>
      </c>
      <c r="GS55" s="165">
        <v>-6.0838999999999999</v>
      </c>
      <c r="GT55" s="165">
        <v>136.55879999999999</v>
      </c>
      <c r="GU55" s="165">
        <v>-7.0784000000000002</v>
      </c>
      <c r="GV55" s="165">
        <v>-8.5663999999999998</v>
      </c>
      <c r="GW55" s="165">
        <v>-1.8829</v>
      </c>
      <c r="GX55" s="165">
        <v>2.5644</v>
      </c>
      <c r="GY55" s="165">
        <v>8.7911999999999999</v>
      </c>
      <c r="GZ55" s="165">
        <v>8.8536999999999999</v>
      </c>
      <c r="HA55" s="166"/>
      <c r="HB55" s="165">
        <v>26.385899999999999</v>
      </c>
      <c r="HC55" s="165">
        <v>28.3657</v>
      </c>
      <c r="HD55" s="165">
        <v>3.77</v>
      </c>
      <c r="HE55" s="165">
        <v>-8.6460000000000008</v>
      </c>
      <c r="HF55" s="165">
        <v>29.997900000000001</v>
      </c>
      <c r="HG55" s="165">
        <v>19.964700000000001</v>
      </c>
      <c r="HH55" s="165">
        <v>40.474899999999998</v>
      </c>
      <c r="HI55" s="165">
        <v>7.9739000000000004</v>
      </c>
      <c r="HJ55" s="165">
        <v>8.9964999999999993</v>
      </c>
      <c r="HK55" s="165">
        <v>-11.017300000000001</v>
      </c>
      <c r="HL55" s="165">
        <v>-12.6736</v>
      </c>
      <c r="HM55" s="165">
        <v>0</v>
      </c>
      <c r="HN55" s="165">
        <v>0</v>
      </c>
      <c r="HO55" s="166"/>
      <c r="HP55" s="166"/>
      <c r="HQ55" s="165">
        <v>-11.5509</v>
      </c>
      <c r="HR55" s="165">
        <v>-10.661</v>
      </c>
      <c r="HS55" s="165">
        <v>-8.5418000000000003</v>
      </c>
      <c r="HT55" s="165">
        <v>-8.6183999999999994</v>
      </c>
      <c r="HU55" s="165">
        <v>13.78</v>
      </c>
      <c r="HV55" s="165">
        <v>13.71</v>
      </c>
      <c r="HW55" s="165">
        <v>-29.1</v>
      </c>
      <c r="HX55" s="165">
        <v>-28.7</v>
      </c>
      <c r="HY55" s="165">
        <v>1.4602999999999999</v>
      </c>
      <c r="HZ55" s="165">
        <v>-10.08</v>
      </c>
      <c r="IA55" s="165">
        <v>27.418099999999999</v>
      </c>
      <c r="IB55" s="165">
        <v>32.993299999999998</v>
      </c>
      <c r="IC55" s="165">
        <v>32.722499999999997</v>
      </c>
      <c r="ID55" s="165">
        <v>-19.8</v>
      </c>
      <c r="IE55" s="165">
        <v>-37.6</v>
      </c>
      <c r="IF55" s="165">
        <v>-0.2</v>
      </c>
      <c r="IG55" s="165">
        <v>-0.8</v>
      </c>
      <c r="IH55" s="165">
        <v>-17.469899999999999</v>
      </c>
      <c r="II55" s="165">
        <v>-17.415600000000001</v>
      </c>
      <c r="IJ55" s="165">
        <v>-86.367099999999994</v>
      </c>
      <c r="IK55" s="165">
        <v>-9.8877000000000006</v>
      </c>
      <c r="IL55" s="165">
        <v>-260.86180000000002</v>
      </c>
      <c r="IM55" s="165">
        <v>-4.4162999999999997</v>
      </c>
      <c r="IN55" s="165">
        <v>6.4882</v>
      </c>
      <c r="IO55" s="165">
        <v>92.646699999999996</v>
      </c>
      <c r="IP55" s="165">
        <v>72.612099999999998</v>
      </c>
      <c r="IQ55" s="165">
        <v>110.85080000000001</v>
      </c>
      <c r="IR55" s="165">
        <v>67.078500000000005</v>
      </c>
      <c r="IS55" s="165">
        <v>26.979700000000001</v>
      </c>
      <c r="IT55" s="165">
        <v>22.5837</v>
      </c>
      <c r="IU55" s="165">
        <v>21.632000000000001</v>
      </c>
      <c r="IV55" s="165">
        <v>-3.0680999999999998</v>
      </c>
      <c r="IW55" s="165">
        <v>187.90010000000001</v>
      </c>
      <c r="IX55" s="165">
        <v>-180.71010000000001</v>
      </c>
      <c r="IY55" s="165">
        <v>14.2653</v>
      </c>
      <c r="IZ55" s="165">
        <v>-6.2431000000000001</v>
      </c>
      <c r="JA55" s="165">
        <v>-0.16239999999999999</v>
      </c>
      <c r="JB55" s="166"/>
      <c r="JC55" s="165">
        <v>-5.04</v>
      </c>
      <c r="JD55" s="165">
        <v>-0.94899999999999995</v>
      </c>
      <c r="JE55" s="165">
        <v>-0.97099999999999997</v>
      </c>
      <c r="JF55" s="165">
        <v>1.36</v>
      </c>
      <c r="JG55" s="165">
        <v>0</v>
      </c>
      <c r="JH55" s="165">
        <v>-1.4803999999999999</v>
      </c>
      <c r="JI55" s="165">
        <v>-5.6535000000000002</v>
      </c>
      <c r="JJ55" s="165">
        <v>13.566800000000001</v>
      </c>
      <c r="JK55" s="165">
        <v>-9.4925999999999995</v>
      </c>
      <c r="JL55" s="165">
        <v>2.6</v>
      </c>
      <c r="JM55" s="165">
        <v>1.3919999999999999</v>
      </c>
      <c r="JN55" s="165">
        <v>0.873</v>
      </c>
      <c r="JO55" s="165">
        <v>2.5047000000000001</v>
      </c>
      <c r="JP55" s="165">
        <v>2.9708000000000001</v>
      </c>
      <c r="JQ55" s="165">
        <v>4.0579999999999998</v>
      </c>
      <c r="JR55" s="165">
        <v>3.4546999999999999</v>
      </c>
      <c r="JS55" s="165">
        <v>3.5341999999999998</v>
      </c>
      <c r="JT55" s="166"/>
      <c r="JU55" s="165">
        <v>22.4</v>
      </c>
      <c r="JV55" s="165">
        <v>9.1205999999999996</v>
      </c>
      <c r="JW55" s="165">
        <v>-0.33</v>
      </c>
      <c r="JX55" s="166"/>
      <c r="JY55" s="165">
        <v>-8.3376000000000001</v>
      </c>
      <c r="JZ55" s="165">
        <v>-15.135199999999999</v>
      </c>
      <c r="KA55" s="165">
        <v>-14.904500000000001</v>
      </c>
      <c r="KB55" s="165">
        <v>-6.0823999999999998</v>
      </c>
      <c r="KC55" s="165">
        <v>10.93</v>
      </c>
      <c r="KD55" s="165">
        <v>-8.7606999999999999</v>
      </c>
      <c r="KE55" s="165">
        <v>-2.3134999999999999</v>
      </c>
      <c r="KF55" s="165">
        <v>-23.6</v>
      </c>
      <c r="KG55" s="165">
        <v>5.9</v>
      </c>
      <c r="KH55" s="165">
        <v>-72.612399999999994</v>
      </c>
      <c r="KI55" s="165">
        <v>-32.442300000000003</v>
      </c>
    </row>
    <row r="56" spans="1:295" ht="18" customHeight="1" x14ac:dyDescent="0.35">
      <c r="A56" s="161" t="s">
        <v>760</v>
      </c>
      <c r="B56" s="161" t="s">
        <v>54</v>
      </c>
      <c r="C56" s="168">
        <v>0</v>
      </c>
      <c r="D56" s="168">
        <v>3.3098999999999998</v>
      </c>
      <c r="E56" s="168">
        <v>-6.9570999999999996</v>
      </c>
      <c r="F56" s="168">
        <v>2.9661</v>
      </c>
      <c r="G56" s="168">
        <v>8.2774000000000001</v>
      </c>
      <c r="H56" s="169"/>
      <c r="I56" s="168">
        <v>15.820399999999999</v>
      </c>
      <c r="J56" s="169"/>
      <c r="K56" s="168">
        <v>12.3721</v>
      </c>
      <c r="L56" s="168">
        <v>4.5189000000000004</v>
      </c>
      <c r="M56" s="168">
        <v>4.2477999999999998</v>
      </c>
      <c r="N56" s="168">
        <v>-6.66</v>
      </c>
      <c r="O56" s="169"/>
      <c r="P56" s="168">
        <v>-2.2000000000000002</v>
      </c>
      <c r="Q56" s="168">
        <v>0.82799999999999996</v>
      </c>
      <c r="R56" s="169"/>
      <c r="S56" s="168">
        <v>4.0411999999999999</v>
      </c>
      <c r="T56" s="168">
        <v>4.2942</v>
      </c>
      <c r="U56" s="168">
        <v>3.8233999999999999</v>
      </c>
      <c r="V56" s="168">
        <v>3.6789000000000001</v>
      </c>
      <c r="W56" s="168">
        <v>6.6969000000000003</v>
      </c>
      <c r="X56" s="169"/>
      <c r="Y56" s="168">
        <v>2.8024</v>
      </c>
      <c r="Z56" s="168">
        <v>2.3315999999999999</v>
      </c>
      <c r="AA56" s="169"/>
      <c r="AB56" s="168">
        <v>-1.0750999999999999</v>
      </c>
      <c r="AC56" s="168">
        <v>-0.4</v>
      </c>
      <c r="AD56" s="168">
        <v>-0.40200000000000002</v>
      </c>
      <c r="AE56" s="168">
        <v>7.4249999999999998</v>
      </c>
      <c r="AF56" s="168">
        <v>-13.32</v>
      </c>
      <c r="AG56" s="168">
        <v>-13.2</v>
      </c>
      <c r="AH56" s="168">
        <v>-0.55400000000000005</v>
      </c>
      <c r="AI56" s="168">
        <v>0.21099999999999999</v>
      </c>
      <c r="AJ56" s="168">
        <v>-13.36</v>
      </c>
      <c r="AK56" s="168">
        <v>-13.41</v>
      </c>
      <c r="AL56" s="169"/>
      <c r="AM56" s="168">
        <v>-10.92</v>
      </c>
      <c r="AN56" s="168">
        <v>-10.87</v>
      </c>
      <c r="AO56" s="168">
        <v>4.2267999999999999</v>
      </c>
      <c r="AP56" s="168">
        <v>2.9306999999999999</v>
      </c>
      <c r="AQ56" s="168">
        <v>20.250900000000001</v>
      </c>
      <c r="AR56" s="168">
        <v>21.921600000000002</v>
      </c>
      <c r="AS56" s="168">
        <v>-17.151</v>
      </c>
      <c r="AT56" s="168">
        <v>-8.1715</v>
      </c>
      <c r="AU56" s="168">
        <v>-6.7393000000000001</v>
      </c>
      <c r="AV56" s="168">
        <v>21.643899999999999</v>
      </c>
      <c r="AW56" s="168">
        <v>15.331799999999999</v>
      </c>
      <c r="AX56" s="169"/>
      <c r="AY56" s="168">
        <v>-15.6732</v>
      </c>
      <c r="AZ56" s="168">
        <v>6.7195999999999998</v>
      </c>
      <c r="BA56" s="168">
        <v>31.6005</v>
      </c>
      <c r="BB56" s="168">
        <v>-66.442800000000005</v>
      </c>
      <c r="BC56" s="168">
        <v>21.324999999999999</v>
      </c>
      <c r="BD56" s="168">
        <v>-6.1</v>
      </c>
      <c r="BE56" s="168">
        <v>-6.6</v>
      </c>
      <c r="BF56" s="168">
        <v>-25.111899999999999</v>
      </c>
      <c r="BG56" s="168">
        <v>-25.346800000000002</v>
      </c>
      <c r="BH56" s="168">
        <v>-2.2612000000000001</v>
      </c>
      <c r="BI56" s="169"/>
      <c r="BJ56" s="168">
        <v>-5.2900999999999998</v>
      </c>
      <c r="BK56" s="168">
        <v>3.2671000000000001</v>
      </c>
      <c r="BL56" s="168">
        <v>1.1736</v>
      </c>
      <c r="BM56" s="168">
        <v>0.75229999999999997</v>
      </c>
      <c r="BN56" s="168">
        <v>-80.2637</v>
      </c>
      <c r="BO56" s="168">
        <v>33.2652</v>
      </c>
      <c r="BP56" s="168">
        <v>32.96</v>
      </c>
      <c r="BQ56" s="168">
        <v>-23.8385</v>
      </c>
      <c r="BR56" s="168">
        <v>-181.39359999999999</v>
      </c>
      <c r="BS56" s="169"/>
      <c r="BT56" s="169"/>
      <c r="BU56" s="169"/>
      <c r="BV56" s="168">
        <v>16.456299999999999</v>
      </c>
      <c r="BW56" s="168">
        <v>9.7200000000000006</v>
      </c>
      <c r="BX56" s="168">
        <v>6.55</v>
      </c>
      <c r="BY56" s="168">
        <v>-8.76</v>
      </c>
      <c r="BZ56" s="168">
        <v>6.63</v>
      </c>
      <c r="CA56" s="168">
        <v>-5.7560000000000002</v>
      </c>
      <c r="CB56" s="168">
        <v>-5.7560000000000002</v>
      </c>
      <c r="CC56" s="168">
        <v>13.8165</v>
      </c>
      <c r="CD56" s="168">
        <v>11.457100000000001</v>
      </c>
      <c r="CE56" s="168">
        <v>-0.50470000000000004</v>
      </c>
      <c r="CF56" s="168">
        <v>-43.411700000000003</v>
      </c>
      <c r="CG56" s="168">
        <v>-43.720999999999997</v>
      </c>
      <c r="CH56" s="168">
        <v>-6.1375000000000002</v>
      </c>
      <c r="CI56" s="168">
        <v>-1.8162</v>
      </c>
      <c r="CJ56" s="169"/>
      <c r="CK56" s="169"/>
      <c r="CL56" s="168">
        <v>36.9</v>
      </c>
      <c r="CM56" s="168">
        <v>7.9</v>
      </c>
      <c r="CN56" s="168">
        <v>-2.81</v>
      </c>
      <c r="CO56" s="168">
        <v>20.091999999999999</v>
      </c>
      <c r="CP56" s="168">
        <v>19.671199999999999</v>
      </c>
      <c r="CQ56" s="168">
        <v>18.6022</v>
      </c>
      <c r="CR56" s="168">
        <v>59.4497</v>
      </c>
      <c r="CS56" s="168">
        <v>59.2346</v>
      </c>
      <c r="CT56" s="168">
        <v>-8.9044000000000008</v>
      </c>
      <c r="CU56" s="168">
        <v>-59.370100000000001</v>
      </c>
      <c r="CV56" s="168">
        <v>-5.8807</v>
      </c>
      <c r="CW56" s="168">
        <v>2.7454000000000001</v>
      </c>
      <c r="CX56" s="168">
        <v>27.96</v>
      </c>
      <c r="CY56" s="168">
        <v>21.58</v>
      </c>
      <c r="CZ56" s="168">
        <v>6.0986000000000002</v>
      </c>
      <c r="DA56" s="168">
        <v>6.7412999999999998</v>
      </c>
      <c r="DB56" s="168">
        <v>-8.0500000000000007</v>
      </c>
      <c r="DC56" s="169"/>
      <c r="DD56" s="168">
        <v>-2.5000000000000001E-3</v>
      </c>
      <c r="DE56" s="168">
        <v>0.24049999999999999</v>
      </c>
      <c r="DF56" s="168">
        <v>35.833599999999997</v>
      </c>
      <c r="DG56" s="168">
        <v>1.5100000000000001E-2</v>
      </c>
      <c r="DH56" s="168">
        <v>-4.0000999999999998</v>
      </c>
      <c r="DI56" s="168">
        <v>16.600000000000001</v>
      </c>
      <c r="DJ56" s="168">
        <v>16.399999999999999</v>
      </c>
      <c r="DK56" s="168">
        <v>-6.7565999999999997</v>
      </c>
      <c r="DL56" s="168">
        <v>-20.944900000000001</v>
      </c>
      <c r="DM56" s="168">
        <v>50.000500000000002</v>
      </c>
      <c r="DN56" s="168">
        <v>46.392499999999998</v>
      </c>
      <c r="DO56" s="168">
        <v>-21.24</v>
      </c>
      <c r="DP56" s="168">
        <v>-5.72</v>
      </c>
      <c r="DQ56" s="168">
        <v>10.948499999999999</v>
      </c>
      <c r="DR56" s="169"/>
      <c r="DS56" s="168">
        <v>-9.4499999999999993</v>
      </c>
      <c r="DT56" s="168">
        <v>-9.5</v>
      </c>
      <c r="DU56" s="168">
        <v>27.08</v>
      </c>
      <c r="DV56" s="168">
        <v>19.11</v>
      </c>
      <c r="DW56" s="168">
        <v>-37.672699999999999</v>
      </c>
      <c r="DX56" s="168">
        <v>-18.600000000000001</v>
      </c>
      <c r="DY56" s="168">
        <v>-29.236899999999999</v>
      </c>
      <c r="DZ56" s="168">
        <v>-28.309100000000001</v>
      </c>
      <c r="EA56" s="168">
        <v>9.8780000000000001</v>
      </c>
      <c r="EB56" s="168">
        <v>-9.9502000000000006</v>
      </c>
      <c r="EC56" s="168">
        <v>-15.5381</v>
      </c>
      <c r="ED56" s="168">
        <v>-15.636900000000001</v>
      </c>
      <c r="EE56" s="168">
        <v>-19.232099999999999</v>
      </c>
      <c r="EF56" s="168">
        <v>-25.069800000000001</v>
      </c>
      <c r="EG56" s="168">
        <v>-11.909000000000001</v>
      </c>
      <c r="EH56" s="168">
        <v>-71.246600000000001</v>
      </c>
      <c r="EI56" s="168">
        <v>-12.2803</v>
      </c>
      <c r="EJ56" s="169"/>
      <c r="EK56" s="168">
        <v>-8.3785000000000007</v>
      </c>
      <c r="EL56" s="168">
        <v>-7.9852999999999996</v>
      </c>
      <c r="EM56" s="168">
        <v>15.0548</v>
      </c>
      <c r="EN56" s="168">
        <v>-9.7904999999999998</v>
      </c>
      <c r="EO56" s="168">
        <v>-9.6897000000000002</v>
      </c>
      <c r="EP56" s="168">
        <v>-2.5640000000000001</v>
      </c>
      <c r="EQ56" s="168">
        <v>-22.585799999999999</v>
      </c>
      <c r="ER56" s="168">
        <v>-22.224799999999998</v>
      </c>
      <c r="ES56" s="168">
        <v>7.0781999999999998</v>
      </c>
      <c r="ET56" s="169"/>
      <c r="EU56" s="169"/>
      <c r="EV56" s="168">
        <v>0.1</v>
      </c>
      <c r="EW56" s="168">
        <v>2.5908000000000002</v>
      </c>
      <c r="EX56" s="168">
        <v>-9.0838000000000001</v>
      </c>
      <c r="EY56" s="168">
        <v>-9.5039999999999996</v>
      </c>
      <c r="EZ56" s="168">
        <v>-9.5114000000000001</v>
      </c>
      <c r="FA56" s="168">
        <v>5.3651999999999997</v>
      </c>
      <c r="FB56" s="168">
        <v>7.0309999999999997</v>
      </c>
      <c r="FC56" s="168">
        <v>-24.021899999999999</v>
      </c>
      <c r="FD56" s="169"/>
      <c r="FE56" s="169"/>
      <c r="FF56" s="169"/>
      <c r="FG56" s="168">
        <v>3.3439999999999999</v>
      </c>
      <c r="FH56" s="168">
        <v>3.2930000000000001</v>
      </c>
      <c r="FI56" s="168">
        <v>3.0880999999999998</v>
      </c>
      <c r="FJ56" s="168">
        <v>-5.8609999999999998</v>
      </c>
      <c r="FK56" s="168">
        <v>-6.3632999999999997</v>
      </c>
      <c r="FL56" s="168">
        <v>26.290600000000001</v>
      </c>
      <c r="FM56" s="168">
        <v>12.092599999999999</v>
      </c>
      <c r="FN56" s="168">
        <v>12.027699999999999</v>
      </c>
      <c r="FO56" s="168">
        <v>30.951799999999999</v>
      </c>
      <c r="FP56" s="168">
        <v>43.481499999999997</v>
      </c>
      <c r="FQ56" s="169"/>
      <c r="FR56" s="168">
        <v>-8.42</v>
      </c>
      <c r="FS56" s="168">
        <v>-1.2043999999999999</v>
      </c>
      <c r="FT56" s="169"/>
      <c r="FU56" s="169"/>
      <c r="FV56" s="168">
        <v>1.68</v>
      </c>
      <c r="FW56" s="168">
        <v>-17.490400000000001</v>
      </c>
      <c r="FX56" s="168">
        <v>1.5118</v>
      </c>
      <c r="FY56" s="168">
        <v>5.2759999999999998</v>
      </c>
      <c r="FZ56" s="168">
        <v>0.94599999999999995</v>
      </c>
      <c r="GA56" s="168">
        <v>2.1135999999999999</v>
      </c>
      <c r="GB56" s="168">
        <v>31.67</v>
      </c>
      <c r="GC56" s="168">
        <v>-45.594900000000003</v>
      </c>
      <c r="GD56" s="168">
        <v>-33.372399999999999</v>
      </c>
      <c r="GE56" s="168">
        <v>-2.15</v>
      </c>
      <c r="GF56" s="168">
        <v>30.449400000000001</v>
      </c>
      <c r="GG56" s="169"/>
      <c r="GH56" s="168">
        <v>20.0229</v>
      </c>
      <c r="GI56" s="169"/>
      <c r="GJ56" s="168">
        <v>-5.2877000000000001</v>
      </c>
      <c r="GK56" s="168">
        <v>2.0649999999999999</v>
      </c>
      <c r="GL56" s="169"/>
      <c r="GM56" s="169"/>
      <c r="GN56" s="168">
        <v>-9.6008999999999993</v>
      </c>
      <c r="GO56" s="168">
        <v>-13.6044</v>
      </c>
      <c r="GP56" s="168">
        <v>11.6617</v>
      </c>
      <c r="GQ56" s="168">
        <v>-33.276699999999998</v>
      </c>
      <c r="GR56" s="168">
        <v>-20.703700000000001</v>
      </c>
      <c r="GS56" s="168">
        <v>-7.3979999999999997</v>
      </c>
      <c r="GT56" s="168">
        <v>144.92099999999999</v>
      </c>
      <c r="GU56" s="168">
        <v>-7.3472</v>
      </c>
      <c r="GV56" s="168">
        <v>-9.4029000000000007</v>
      </c>
      <c r="GW56" s="168">
        <v>-1.8069999999999999</v>
      </c>
      <c r="GX56" s="169"/>
      <c r="GY56" s="168">
        <v>8.6739999999999995</v>
      </c>
      <c r="GZ56" s="168">
        <v>8.5927000000000007</v>
      </c>
      <c r="HA56" s="169"/>
      <c r="HB56" s="168">
        <v>27.3813</v>
      </c>
      <c r="HC56" s="168">
        <v>28.043900000000001</v>
      </c>
      <c r="HD56" s="168">
        <v>4.1900000000000004</v>
      </c>
      <c r="HE56" s="168">
        <v>-9.0993999999999993</v>
      </c>
      <c r="HF56" s="168">
        <v>33.714300000000001</v>
      </c>
      <c r="HG56" s="168">
        <v>14.7936</v>
      </c>
      <c r="HH56" s="168">
        <v>37.516800000000003</v>
      </c>
      <c r="HI56" s="168">
        <v>8.2186000000000003</v>
      </c>
      <c r="HJ56" s="168">
        <v>9.2592999999999996</v>
      </c>
      <c r="HK56" s="168">
        <v>-10.8424</v>
      </c>
      <c r="HL56" s="168">
        <v>-13.273</v>
      </c>
      <c r="HM56" s="168">
        <v>0</v>
      </c>
      <c r="HN56" s="168">
        <v>0</v>
      </c>
      <c r="HO56" s="169"/>
      <c r="HP56" s="169"/>
      <c r="HQ56" s="168">
        <v>-10.402799999999999</v>
      </c>
      <c r="HR56" s="168">
        <v>-9.4580000000000002</v>
      </c>
      <c r="HS56" s="168">
        <v>-8.8573000000000004</v>
      </c>
      <c r="HT56" s="168">
        <v>-8.6396999999999995</v>
      </c>
      <c r="HU56" s="168">
        <v>14.19</v>
      </c>
      <c r="HV56" s="168">
        <v>14.24</v>
      </c>
      <c r="HW56" s="168">
        <v>-28.2</v>
      </c>
      <c r="HX56" s="168">
        <v>-27.6</v>
      </c>
      <c r="HY56" s="168">
        <v>1.5482</v>
      </c>
      <c r="HZ56" s="168">
        <v>-10.64</v>
      </c>
      <c r="IA56" s="168">
        <v>22.2621</v>
      </c>
      <c r="IB56" s="168">
        <v>32.418100000000003</v>
      </c>
      <c r="IC56" s="168">
        <v>32.318100000000001</v>
      </c>
      <c r="ID56" s="168">
        <v>-19.100000000000001</v>
      </c>
      <c r="IE56" s="168">
        <v>-37.5</v>
      </c>
      <c r="IF56" s="168">
        <v>-0.3</v>
      </c>
      <c r="IG56" s="168">
        <v>-1.3</v>
      </c>
      <c r="IH56" s="169"/>
      <c r="II56" s="169"/>
      <c r="IJ56" s="168">
        <v>-83.9602</v>
      </c>
      <c r="IK56" s="168">
        <v>-19.545300000000001</v>
      </c>
      <c r="IL56" s="168">
        <v>-257.00200000000001</v>
      </c>
      <c r="IM56" s="168">
        <v>-6.2222999999999997</v>
      </c>
      <c r="IN56" s="168">
        <v>5.9574999999999996</v>
      </c>
      <c r="IO56" s="168">
        <v>86.917400000000001</v>
      </c>
      <c r="IP56" s="168">
        <v>79.602900000000005</v>
      </c>
      <c r="IQ56" s="168">
        <v>109.37350000000001</v>
      </c>
      <c r="IR56" s="168">
        <v>65.619200000000006</v>
      </c>
      <c r="IS56" s="168">
        <v>21.828499999999998</v>
      </c>
      <c r="IT56" s="168">
        <v>23.7346</v>
      </c>
      <c r="IU56" s="168">
        <v>23.837800000000001</v>
      </c>
      <c r="IV56" s="168">
        <v>1.3673</v>
      </c>
      <c r="IW56" s="168">
        <v>179.3338</v>
      </c>
      <c r="IX56" s="168">
        <v>-178.74090000000001</v>
      </c>
      <c r="IY56" s="168">
        <v>10.212199999999999</v>
      </c>
      <c r="IZ56" s="168">
        <v>-2.4373</v>
      </c>
      <c r="JA56" s="168">
        <v>-0.3503</v>
      </c>
      <c r="JB56" s="169"/>
      <c r="JC56" s="168">
        <v>-5.04</v>
      </c>
      <c r="JD56" s="168">
        <v>-1.716</v>
      </c>
      <c r="JE56" s="168">
        <v>-1.72</v>
      </c>
      <c r="JF56" s="168">
        <v>1.52</v>
      </c>
      <c r="JG56" s="168">
        <v>0</v>
      </c>
      <c r="JH56" s="168">
        <v>-1.9201999999999999</v>
      </c>
      <c r="JI56" s="168">
        <v>-5.8578999999999999</v>
      </c>
      <c r="JJ56" s="168">
        <v>14.5617</v>
      </c>
      <c r="JK56" s="168">
        <v>-10.0481</v>
      </c>
      <c r="JL56" s="168">
        <v>2.9</v>
      </c>
      <c r="JM56" s="168">
        <v>1.385</v>
      </c>
      <c r="JN56" s="168">
        <v>1.49</v>
      </c>
      <c r="JO56" s="168">
        <v>2.5276000000000001</v>
      </c>
      <c r="JP56" s="168">
        <v>2.9443999999999999</v>
      </c>
      <c r="JQ56" s="168">
        <v>4.0757000000000003</v>
      </c>
      <c r="JR56" s="168">
        <v>3.8521999999999998</v>
      </c>
      <c r="JS56" s="168">
        <v>3.4533999999999998</v>
      </c>
      <c r="JT56" s="169"/>
      <c r="JU56" s="168">
        <v>22.6</v>
      </c>
      <c r="JV56" s="168">
        <v>9.0145999999999997</v>
      </c>
      <c r="JW56" s="168">
        <v>-0.31</v>
      </c>
      <c r="JX56" s="169"/>
      <c r="JY56" s="168">
        <v>-6.8826999999999998</v>
      </c>
      <c r="JZ56" s="168">
        <v>-15.1967</v>
      </c>
      <c r="KA56" s="168">
        <v>-15.4933</v>
      </c>
      <c r="KB56" s="168">
        <v>-5.2698999999999998</v>
      </c>
      <c r="KC56" s="168">
        <v>10.6069</v>
      </c>
      <c r="KD56" s="168">
        <v>-9.2637999999999998</v>
      </c>
      <c r="KE56" s="168">
        <v>-1.8925000000000001</v>
      </c>
      <c r="KF56" s="168">
        <v>-23.7</v>
      </c>
      <c r="KG56" s="168">
        <v>5.9</v>
      </c>
      <c r="KH56" s="168">
        <v>-73.742400000000004</v>
      </c>
      <c r="KI56" s="168">
        <v>-42.690199999999997</v>
      </c>
    </row>
    <row r="57" spans="1:295" x14ac:dyDescent="0.35">
      <c r="A57" s="231" t="s">
        <v>772</v>
      </c>
      <c r="B57" s="231"/>
      <c r="C57" s="171">
        <v>0</v>
      </c>
      <c r="D57" s="171">
        <v>6.9352</v>
      </c>
      <c r="E57" s="171">
        <v>-5.7446000000000002</v>
      </c>
      <c r="F57" s="171">
        <v>12.9328</v>
      </c>
      <c r="G57" s="171">
        <v>11.601599999999999</v>
      </c>
      <c r="H57" s="171">
        <v>0</v>
      </c>
      <c r="I57" s="171">
        <v>22.556999999999999</v>
      </c>
      <c r="J57" s="171">
        <v>0</v>
      </c>
      <c r="K57" s="171">
        <v>28.697600000000001</v>
      </c>
      <c r="L57" s="171">
        <v>13.009600000000001</v>
      </c>
      <c r="M57" s="171">
        <v>14.274900000000001</v>
      </c>
      <c r="N57" s="171">
        <v>0</v>
      </c>
      <c r="O57" s="171">
        <v>-17.600000000000001</v>
      </c>
      <c r="P57" s="171">
        <v>11</v>
      </c>
      <c r="Q57" s="171">
        <v>4.968</v>
      </c>
      <c r="R57" s="171">
        <v>-13.2</v>
      </c>
      <c r="S57" s="171">
        <v>5.2274000000000003</v>
      </c>
      <c r="T57" s="171">
        <v>14.829000000000001</v>
      </c>
      <c r="U57" s="171">
        <v>6.7365000000000004</v>
      </c>
      <c r="V57" s="171">
        <v>6.5632999999999999</v>
      </c>
      <c r="W57" s="171">
        <v>11.582000000000001</v>
      </c>
      <c r="X57" s="171">
        <v>0</v>
      </c>
      <c r="Y57" s="171">
        <v>3.9390000000000001</v>
      </c>
      <c r="Z57" s="171">
        <v>2.3946000000000001</v>
      </c>
      <c r="AA57" s="171">
        <v>0</v>
      </c>
      <c r="AB57" s="171">
        <v>-0.55479999999999996</v>
      </c>
      <c r="AC57" s="171">
        <v>0.501</v>
      </c>
      <c r="AD57" s="171">
        <v>0.51700000000000002</v>
      </c>
      <c r="AE57" s="171">
        <v>8.8420000000000005</v>
      </c>
      <c r="AF57" s="171">
        <v>-11.1</v>
      </c>
      <c r="AG57" s="171">
        <v>2.2000000000000002</v>
      </c>
      <c r="AH57" s="171">
        <v>0.81499999999999995</v>
      </c>
      <c r="AI57" s="171">
        <v>0.249</v>
      </c>
      <c r="AJ57" s="171">
        <v>-7.09</v>
      </c>
      <c r="AK57" s="171">
        <v>-7.11</v>
      </c>
      <c r="AL57" s="171">
        <v>0</v>
      </c>
      <c r="AM57" s="171">
        <v>-7.75</v>
      </c>
      <c r="AN57" s="171">
        <v>-7.86</v>
      </c>
      <c r="AO57" s="171">
        <v>9.1182999999999996</v>
      </c>
      <c r="AP57" s="171">
        <v>3.9390999999999998</v>
      </c>
      <c r="AQ57" s="171">
        <v>31.813600000000001</v>
      </c>
      <c r="AR57" s="171">
        <v>34.1873</v>
      </c>
      <c r="AS57" s="171">
        <v>-13.7744</v>
      </c>
      <c r="AT57" s="171">
        <v>0.40189999999999998</v>
      </c>
      <c r="AU57" s="171">
        <v>2.4899999999999999E-2</v>
      </c>
      <c r="AV57" s="171">
        <v>21.643899999999999</v>
      </c>
      <c r="AW57" s="171">
        <v>22.670200000000001</v>
      </c>
      <c r="AX57" s="171">
        <v>0</v>
      </c>
      <c r="AY57" s="171">
        <v>-7.7695999999999996</v>
      </c>
      <c r="AZ57" s="171">
        <v>7.5087000000000002</v>
      </c>
      <c r="BA57" s="171">
        <v>35.788899999999998</v>
      </c>
      <c r="BB57" s="171">
        <v>48.658000000000001</v>
      </c>
      <c r="BC57" s="171">
        <v>23.909400000000002</v>
      </c>
      <c r="BD57" s="171">
        <v>-2</v>
      </c>
      <c r="BE57" s="171">
        <v>-2.1</v>
      </c>
      <c r="BF57" s="171">
        <v>-20.455500000000001</v>
      </c>
      <c r="BG57" s="171">
        <v>-19.298400000000001</v>
      </c>
      <c r="BH57" s="171">
        <v>-2.0095000000000001</v>
      </c>
      <c r="BI57" s="171">
        <v>0</v>
      </c>
      <c r="BJ57" s="171">
        <v>12.7995</v>
      </c>
      <c r="BK57" s="171">
        <v>9.8534000000000006</v>
      </c>
      <c r="BL57" s="171">
        <v>5.2957000000000001</v>
      </c>
      <c r="BM57" s="171">
        <v>3.3521999999999998</v>
      </c>
      <c r="BN57" s="171">
        <v>-70.162000000000006</v>
      </c>
      <c r="BO57" s="171">
        <v>95.309299999999993</v>
      </c>
      <c r="BP57" s="171">
        <v>95.950199999999995</v>
      </c>
      <c r="BQ57" s="171">
        <v>-5.0110000000000001</v>
      </c>
      <c r="BR57" s="171">
        <v>-76.006299999999996</v>
      </c>
      <c r="BS57" s="171">
        <v>0</v>
      </c>
      <c r="BT57" s="171">
        <v>0</v>
      </c>
      <c r="BU57" s="171">
        <v>0</v>
      </c>
      <c r="BV57" s="171">
        <v>41.155700000000003</v>
      </c>
      <c r="BW57" s="171">
        <v>14.26</v>
      </c>
      <c r="BX57" s="171">
        <v>11.8</v>
      </c>
      <c r="BY57" s="171">
        <v>5.78</v>
      </c>
      <c r="BZ57" s="171">
        <v>19.18</v>
      </c>
      <c r="CA57" s="171">
        <v>-5.7560000000000002</v>
      </c>
      <c r="CB57" s="171">
        <v>-5.7560000000000002</v>
      </c>
      <c r="CC57" s="171">
        <v>36.209800000000001</v>
      </c>
      <c r="CD57" s="171">
        <v>33.731299999999997</v>
      </c>
      <c r="CE57" s="171">
        <v>1.3124</v>
      </c>
      <c r="CF57" s="171">
        <v>-11.4579</v>
      </c>
      <c r="CG57" s="171">
        <v>-11.658799999999999</v>
      </c>
      <c r="CH57" s="171">
        <v>12.6914</v>
      </c>
      <c r="CI57" s="171">
        <v>12.3307</v>
      </c>
      <c r="CJ57" s="171">
        <v>0</v>
      </c>
      <c r="CK57" s="171">
        <v>0</v>
      </c>
      <c r="CL57" s="171">
        <v>80.099999999999994</v>
      </c>
      <c r="CM57" s="171">
        <v>7.9</v>
      </c>
      <c r="CN57" s="171">
        <v>-1.99</v>
      </c>
      <c r="CO57" s="171">
        <v>51.046599999999998</v>
      </c>
      <c r="CP57" s="171">
        <v>50.059199999999997</v>
      </c>
      <c r="CQ57" s="171">
        <v>48.998699999999999</v>
      </c>
      <c r="CR57" s="171">
        <v>79.865300000000005</v>
      </c>
      <c r="CS57" s="171">
        <v>80.685100000000006</v>
      </c>
      <c r="CT57" s="171">
        <v>1</v>
      </c>
      <c r="CU57" s="171">
        <v>-53.589300000000001</v>
      </c>
      <c r="CV57" s="171">
        <v>0</v>
      </c>
      <c r="CW57" s="171">
        <v>4.1440999999999999</v>
      </c>
      <c r="CX57" s="171">
        <v>42.01</v>
      </c>
      <c r="CY57" s="171">
        <v>29.11</v>
      </c>
      <c r="CZ57" s="171">
        <v>17.817399999999999</v>
      </c>
      <c r="DA57" s="171">
        <v>17.776499999999999</v>
      </c>
      <c r="DB57" s="171">
        <v>-5.83</v>
      </c>
      <c r="DC57" s="171">
        <v>25.5123</v>
      </c>
      <c r="DD57" s="171">
        <v>-2.5000000000000001E-3</v>
      </c>
      <c r="DE57" s="171">
        <v>0.24049999999999999</v>
      </c>
      <c r="DF57" s="171">
        <v>43.923699999999997</v>
      </c>
      <c r="DG57" s="171">
        <v>1.52E-2</v>
      </c>
      <c r="DH57" s="171">
        <v>-2.6981000000000002</v>
      </c>
      <c r="DI57" s="171">
        <v>16.600000000000001</v>
      </c>
      <c r="DJ57" s="171">
        <v>16.399999999999999</v>
      </c>
      <c r="DK57" s="171">
        <v>-1.5918000000000001</v>
      </c>
      <c r="DL57" s="171">
        <v>13.8444</v>
      </c>
      <c r="DM57" s="171">
        <v>61.040599999999998</v>
      </c>
      <c r="DN57" s="171">
        <v>65.503799999999998</v>
      </c>
      <c r="DO57" s="171">
        <v>-3.41</v>
      </c>
      <c r="DP57" s="171">
        <v>-4.5</v>
      </c>
      <c r="DQ57" s="171">
        <v>18.6435</v>
      </c>
      <c r="DR57" s="171">
        <v>-18.411000000000001</v>
      </c>
      <c r="DS57" s="171">
        <v>0.9</v>
      </c>
      <c r="DT57" s="171">
        <v>0.84</v>
      </c>
      <c r="DU57" s="171">
        <v>40.74</v>
      </c>
      <c r="DV57" s="171">
        <v>33.14</v>
      </c>
      <c r="DW57" s="171">
        <v>-16.600000000000001</v>
      </c>
      <c r="DX57" s="171">
        <v>-8.9726999999999997</v>
      </c>
      <c r="DY57" s="171">
        <v>-29.236899999999999</v>
      </c>
      <c r="DZ57" s="171">
        <v>-28.309100000000001</v>
      </c>
      <c r="EA57" s="171">
        <v>77.052000000000007</v>
      </c>
      <c r="EB57" s="171">
        <v>47.135599999999997</v>
      </c>
      <c r="EC57" s="171">
        <v>35.3551</v>
      </c>
      <c r="ED57" s="171">
        <v>37.613999999999997</v>
      </c>
      <c r="EE57" s="171">
        <v>-6.9953000000000003</v>
      </c>
      <c r="EF57" s="171">
        <v>-15.5106</v>
      </c>
      <c r="EG57" s="171">
        <v>-11.217000000000001</v>
      </c>
      <c r="EH57" s="171">
        <v>2.5844</v>
      </c>
      <c r="EI57" s="171">
        <v>-12.2803</v>
      </c>
      <c r="EJ57" s="171">
        <v>0</v>
      </c>
      <c r="EK57" s="171">
        <v>-4.0124000000000004</v>
      </c>
      <c r="EL57" s="171">
        <v>-3.6968000000000001</v>
      </c>
      <c r="EM57" s="171">
        <v>26.788399999999999</v>
      </c>
      <c r="EN57" s="171">
        <v>8.2838999999999992</v>
      </c>
      <c r="EO57" s="171">
        <v>7.0606999999999998</v>
      </c>
      <c r="EP57" s="171">
        <v>35.856000000000002</v>
      </c>
      <c r="EQ57" s="171">
        <v>-16.305499999999999</v>
      </c>
      <c r="ER57" s="171">
        <v>-15.5299</v>
      </c>
      <c r="ES57" s="171">
        <v>17.571999999999999</v>
      </c>
      <c r="ET57" s="171">
        <v>0</v>
      </c>
      <c r="EU57" s="171">
        <v>0</v>
      </c>
      <c r="EV57" s="171">
        <v>10.8</v>
      </c>
      <c r="EW57" s="171">
        <v>6.5568999999999997</v>
      </c>
      <c r="EX57" s="171">
        <v>19.668800000000001</v>
      </c>
      <c r="EY57" s="171">
        <v>-8.7748000000000008</v>
      </c>
      <c r="EZ57" s="171">
        <v>-9.0991999999999997</v>
      </c>
      <c r="FA57" s="171">
        <v>8.6152999999999995</v>
      </c>
      <c r="FB57" s="171">
        <v>16.051600000000001</v>
      </c>
      <c r="FC57" s="171">
        <v>-12.9277</v>
      </c>
      <c r="FD57" s="171">
        <v>6.8192000000000004</v>
      </c>
      <c r="FE57" s="171">
        <v>0</v>
      </c>
      <c r="FF57" s="171">
        <v>0</v>
      </c>
      <c r="FG57" s="171">
        <v>4.4678000000000004</v>
      </c>
      <c r="FH57" s="171">
        <v>5.0861999999999998</v>
      </c>
      <c r="FI57" s="171">
        <v>3.6732</v>
      </c>
      <c r="FJ57" s="171">
        <v>18.252700000000001</v>
      </c>
      <c r="FK57" s="171">
        <v>18.252700000000001</v>
      </c>
      <c r="FL57" s="171">
        <v>26.290600000000001</v>
      </c>
      <c r="FM57" s="171">
        <v>35.9298</v>
      </c>
      <c r="FN57" s="171">
        <v>24.9878</v>
      </c>
      <c r="FO57" s="171">
        <v>31.4312</v>
      </c>
      <c r="FP57" s="171">
        <v>43.481499999999997</v>
      </c>
      <c r="FQ57" s="171">
        <v>25.436199999999999</v>
      </c>
      <c r="FR57" s="171">
        <v>-8.36</v>
      </c>
      <c r="FS57" s="171">
        <v>0.20369999999999999</v>
      </c>
      <c r="FT57" s="171">
        <v>0.40400000000000003</v>
      </c>
      <c r="FU57" s="171">
        <v>1.68</v>
      </c>
      <c r="FV57" s="171">
        <v>4.1500000000000004</v>
      </c>
      <c r="FW57" s="171">
        <v>-15.7333</v>
      </c>
      <c r="FX57" s="171">
        <v>2.0089000000000001</v>
      </c>
      <c r="FY57" s="171">
        <v>7.1890000000000001</v>
      </c>
      <c r="FZ57" s="171">
        <v>2.1240000000000001</v>
      </c>
      <c r="GA57" s="171">
        <v>2.9097</v>
      </c>
      <c r="GB57" s="171">
        <v>32.89</v>
      </c>
      <c r="GC57" s="171">
        <v>-32.880800000000001</v>
      </c>
      <c r="GD57" s="171">
        <v>-21.839700000000001</v>
      </c>
      <c r="GE57" s="171">
        <v>-1.52</v>
      </c>
      <c r="GF57" s="171">
        <v>40.574199999999998</v>
      </c>
      <c r="GG57" s="171">
        <v>0</v>
      </c>
      <c r="GH57" s="171">
        <v>30.932700000000001</v>
      </c>
      <c r="GI57" s="171">
        <v>0</v>
      </c>
      <c r="GJ57" s="171">
        <v>-4.3636999999999997</v>
      </c>
      <c r="GK57" s="171">
        <v>3.4794999999999998</v>
      </c>
      <c r="GL57" s="171">
        <v>6.7500000000000004E-2</v>
      </c>
      <c r="GM57" s="171">
        <v>0</v>
      </c>
      <c r="GN57" s="171">
        <v>-8.7215000000000007</v>
      </c>
      <c r="GO57" s="171">
        <v>-7.5115999999999996</v>
      </c>
      <c r="GP57" s="171">
        <v>14.7227</v>
      </c>
      <c r="GQ57" s="171">
        <v>-29.5793</v>
      </c>
      <c r="GR57" s="171">
        <v>-4.7670000000000003</v>
      </c>
      <c r="GS57" s="171">
        <v>-4.7096999999999998</v>
      </c>
      <c r="GT57" s="171">
        <v>167.291</v>
      </c>
      <c r="GU57" s="171">
        <v>-6.4359000000000002</v>
      </c>
      <c r="GV57" s="171">
        <v>-5.0111999999999997</v>
      </c>
      <c r="GW57" s="171">
        <v>-0.89470000000000005</v>
      </c>
      <c r="GX57" s="171">
        <v>4.7720000000000002</v>
      </c>
      <c r="GY57" s="171">
        <v>12.051500000000001</v>
      </c>
      <c r="GZ57" s="171">
        <v>12.359</v>
      </c>
      <c r="HA57" s="171">
        <v>4</v>
      </c>
      <c r="HB57" s="171">
        <v>40.743200000000002</v>
      </c>
      <c r="HC57" s="171">
        <v>42.701099999999997</v>
      </c>
      <c r="HD57" s="171">
        <v>11.31</v>
      </c>
      <c r="HE57" s="171">
        <v>11.158899999999999</v>
      </c>
      <c r="HF57" s="171">
        <v>49.6235</v>
      </c>
      <c r="HG57" s="171">
        <v>38.468299999999999</v>
      </c>
      <c r="HH57" s="171">
        <v>66.9221</v>
      </c>
      <c r="HI57" s="171">
        <v>22.747</v>
      </c>
      <c r="HJ57" s="171">
        <v>23.579899999999999</v>
      </c>
      <c r="HK57" s="171">
        <v>0</v>
      </c>
      <c r="HL57" s="171">
        <v>0</v>
      </c>
      <c r="HM57" s="171">
        <v>0</v>
      </c>
      <c r="HN57" s="171">
        <v>0</v>
      </c>
      <c r="HO57" s="171">
        <v>51.534300000000002</v>
      </c>
      <c r="HP57" s="171">
        <v>66.8429</v>
      </c>
      <c r="HQ57" s="171">
        <v>-4.9040999999999997</v>
      </c>
      <c r="HR57" s="171">
        <v>-4.2888999999999999</v>
      </c>
      <c r="HS57" s="171">
        <v>-8.4596999999999998</v>
      </c>
      <c r="HT57" s="171">
        <v>-8.5027000000000008</v>
      </c>
      <c r="HU57" s="171">
        <v>29.42</v>
      </c>
      <c r="HV57" s="171">
        <v>28.94</v>
      </c>
      <c r="HW57" s="171">
        <v>-25.7</v>
      </c>
      <c r="HX57" s="171">
        <v>-26.3</v>
      </c>
      <c r="HY57" s="171">
        <v>1.8996999999999999</v>
      </c>
      <c r="HZ57" s="171">
        <v>10.88</v>
      </c>
      <c r="IA57" s="171">
        <v>38.882599999999996</v>
      </c>
      <c r="IB57" s="171">
        <v>37.160200000000003</v>
      </c>
      <c r="IC57" s="171">
        <v>36.729700000000001</v>
      </c>
      <c r="ID57" s="171">
        <v>-11.8</v>
      </c>
      <c r="IE57" s="171">
        <v>-32</v>
      </c>
      <c r="IF57" s="171">
        <v>3.9</v>
      </c>
      <c r="IG57" s="171">
        <v>3.3</v>
      </c>
      <c r="IH57" s="171">
        <v>-17.075900000000001</v>
      </c>
      <c r="II57" s="171">
        <v>-17.2166</v>
      </c>
      <c r="IJ57" s="171">
        <v>-37.819800000000001</v>
      </c>
      <c r="IK57" s="171">
        <v>33.698500000000003</v>
      </c>
      <c r="IL57" s="171">
        <v>-251.25</v>
      </c>
      <c r="IM57" s="171">
        <v>1.1817</v>
      </c>
      <c r="IN57" s="171">
        <v>12.379</v>
      </c>
      <c r="IO57" s="171">
        <v>107.7183</v>
      </c>
      <c r="IP57" s="171">
        <v>108.8573</v>
      </c>
      <c r="IQ57" s="171">
        <v>149.2775</v>
      </c>
      <c r="IR57" s="171">
        <v>75.324299999999994</v>
      </c>
      <c r="IS57" s="171">
        <v>47.183799999999998</v>
      </c>
      <c r="IT57" s="171">
        <v>34.983400000000003</v>
      </c>
      <c r="IU57" s="171">
        <v>34.395200000000003</v>
      </c>
      <c r="IV57" s="171">
        <v>18.045999999999999</v>
      </c>
      <c r="IW57" s="171">
        <v>206.74590000000001</v>
      </c>
      <c r="IX57" s="171">
        <v>-173.3227</v>
      </c>
      <c r="IY57" s="171">
        <v>36.587000000000003</v>
      </c>
      <c r="IZ57" s="171">
        <v>32.306100000000001</v>
      </c>
      <c r="JA57" s="171">
        <v>0.2356</v>
      </c>
      <c r="JB57" s="171">
        <v>0</v>
      </c>
      <c r="JC57" s="171">
        <v>-5.04</v>
      </c>
      <c r="JD57" s="171">
        <v>-0.63100000000000001</v>
      </c>
      <c r="JE57" s="171">
        <v>-0.64200000000000002</v>
      </c>
      <c r="JF57" s="171">
        <v>6.72</v>
      </c>
      <c r="JG57" s="171">
        <v>1.52</v>
      </c>
      <c r="JH57" s="171">
        <v>-1.4744999999999999</v>
      </c>
      <c r="JI57" s="171">
        <v>-0.96589999999999998</v>
      </c>
      <c r="JJ57" s="171">
        <v>15.794600000000001</v>
      </c>
      <c r="JK57" s="171">
        <v>-7.3532999999999999</v>
      </c>
      <c r="JL57" s="171">
        <v>4</v>
      </c>
      <c r="JM57" s="171">
        <v>1.833</v>
      </c>
      <c r="JN57" s="171">
        <v>1.526</v>
      </c>
      <c r="JO57" s="171">
        <v>2.8712</v>
      </c>
      <c r="JP57" s="171">
        <v>3.2938000000000001</v>
      </c>
      <c r="JQ57" s="171">
        <v>4.9466000000000001</v>
      </c>
      <c r="JR57" s="171">
        <v>5.2469000000000001</v>
      </c>
      <c r="JS57" s="171">
        <v>4.8367000000000004</v>
      </c>
      <c r="JT57" s="171">
        <v>0</v>
      </c>
      <c r="JU57" s="171">
        <v>23.6</v>
      </c>
      <c r="JV57" s="171">
        <v>9.5814000000000004</v>
      </c>
      <c r="JW57" s="171">
        <v>0.88</v>
      </c>
      <c r="JX57" s="171">
        <v>0</v>
      </c>
      <c r="JY57" s="171">
        <v>10.8293</v>
      </c>
      <c r="JZ57" s="171">
        <v>-11.9429</v>
      </c>
      <c r="KA57" s="171">
        <v>-13.8057</v>
      </c>
      <c r="KB57" s="171">
        <v>13.6792</v>
      </c>
      <c r="KC57" s="171">
        <v>18.582999999999998</v>
      </c>
      <c r="KD57" s="171">
        <v>-7.7229999999999999</v>
      </c>
      <c r="KE57" s="171">
        <v>4.6428000000000003</v>
      </c>
      <c r="KF57" s="171">
        <v>-18</v>
      </c>
      <c r="KG57" s="171">
        <v>7.3</v>
      </c>
      <c r="KH57" s="171">
        <v>-68.463300000000004</v>
      </c>
      <c r="KI57" s="171">
        <v>-13.2774</v>
      </c>
    </row>
    <row r="58" spans="1:295" x14ac:dyDescent="0.35">
      <c r="A58" s="231" t="s">
        <v>773</v>
      </c>
      <c r="B58" s="231"/>
      <c r="C58" s="171">
        <v>0</v>
      </c>
      <c r="D58" s="171">
        <v>2.7288000000000001</v>
      </c>
      <c r="E58" s="171">
        <v>-14.254799999999999</v>
      </c>
      <c r="F58" s="171">
        <v>-1.7016</v>
      </c>
      <c r="G58" s="171">
        <v>6.3918999999999997</v>
      </c>
      <c r="H58" s="171">
        <v>0</v>
      </c>
      <c r="I58" s="171">
        <v>11.7963</v>
      </c>
      <c r="J58" s="171">
        <v>0</v>
      </c>
      <c r="K58" s="171">
        <v>8.6563999999999997</v>
      </c>
      <c r="L58" s="171">
        <v>3.0028999999999999</v>
      </c>
      <c r="M58" s="171">
        <v>4.2477999999999998</v>
      </c>
      <c r="N58" s="171">
        <v>-8.8800000000000008</v>
      </c>
      <c r="O58" s="171">
        <v>-33</v>
      </c>
      <c r="P58" s="171">
        <v>-4.4000000000000004</v>
      </c>
      <c r="Q58" s="171">
        <v>0.82799999999999996</v>
      </c>
      <c r="R58" s="171">
        <v>-26.4</v>
      </c>
      <c r="S58" s="171">
        <v>3.1808000000000001</v>
      </c>
      <c r="T58" s="171">
        <v>-3.0487000000000002</v>
      </c>
      <c r="U58" s="171">
        <v>3.3532999999999999</v>
      </c>
      <c r="V58" s="171">
        <v>3.2174</v>
      </c>
      <c r="W58" s="171">
        <v>5.6067999999999998</v>
      </c>
      <c r="X58" s="171">
        <v>0</v>
      </c>
      <c r="Y58" s="171">
        <v>-8.3599999999999994E-2</v>
      </c>
      <c r="Z58" s="171">
        <v>1.1586000000000001</v>
      </c>
      <c r="AA58" s="171">
        <v>0</v>
      </c>
      <c r="AB58" s="171">
        <v>-1.3232999999999999</v>
      </c>
      <c r="AC58" s="171">
        <v>-0.67600000000000005</v>
      </c>
      <c r="AD58" s="171">
        <v>-0.66700000000000004</v>
      </c>
      <c r="AE58" s="171">
        <v>4.9859999999999998</v>
      </c>
      <c r="AF58" s="171">
        <v>-19.98</v>
      </c>
      <c r="AG58" s="171">
        <v>-17.600000000000001</v>
      </c>
      <c r="AH58" s="171">
        <v>-0.57899999999999996</v>
      </c>
      <c r="AI58" s="171">
        <v>0.19400000000000001</v>
      </c>
      <c r="AJ58" s="171">
        <v>-18.22</v>
      </c>
      <c r="AK58" s="171">
        <v>-18.27</v>
      </c>
      <c r="AL58" s="171">
        <v>0</v>
      </c>
      <c r="AM58" s="171">
        <v>-12.5</v>
      </c>
      <c r="AN58" s="171">
        <v>-12.44</v>
      </c>
      <c r="AO58" s="171">
        <v>3.7141000000000002</v>
      </c>
      <c r="AP58" s="171">
        <v>2.0354999999999999</v>
      </c>
      <c r="AQ58" s="171">
        <v>10.8405</v>
      </c>
      <c r="AR58" s="171">
        <v>13.853999999999999</v>
      </c>
      <c r="AS58" s="171">
        <v>-24.890499999999999</v>
      </c>
      <c r="AT58" s="171">
        <v>-12.860099999999999</v>
      </c>
      <c r="AU58" s="171">
        <v>-13.1433</v>
      </c>
      <c r="AV58" s="171">
        <v>-1.5708</v>
      </c>
      <c r="AW58" s="171">
        <v>-1.3837999999999999</v>
      </c>
      <c r="AX58" s="171">
        <v>0</v>
      </c>
      <c r="AY58" s="171">
        <v>-20.7637</v>
      </c>
      <c r="AZ58" s="171">
        <v>3.1686999999999999</v>
      </c>
      <c r="BA58" s="171">
        <v>15.3963</v>
      </c>
      <c r="BB58" s="171">
        <v>-66.442800000000005</v>
      </c>
      <c r="BC58" s="171">
        <v>2.1044999999999998</v>
      </c>
      <c r="BD58" s="171">
        <v>-7.6</v>
      </c>
      <c r="BE58" s="171">
        <v>-7.6</v>
      </c>
      <c r="BF58" s="171">
        <v>-32.792099999999998</v>
      </c>
      <c r="BG58" s="171">
        <v>-32.564999999999998</v>
      </c>
      <c r="BH58" s="171">
        <v>-3.9121999999999999</v>
      </c>
      <c r="BI58" s="171">
        <v>0</v>
      </c>
      <c r="BJ58" s="171">
        <v>-9.7026000000000003</v>
      </c>
      <c r="BK58" s="171">
        <v>1.7802</v>
      </c>
      <c r="BL58" s="171">
        <v>-0.44140000000000001</v>
      </c>
      <c r="BM58" s="171">
        <v>-0.17419999999999999</v>
      </c>
      <c r="BN58" s="171">
        <v>-161.7175</v>
      </c>
      <c r="BO58" s="171">
        <v>33.2652</v>
      </c>
      <c r="BP58" s="171">
        <v>32.96</v>
      </c>
      <c r="BQ58" s="171">
        <v>-87.135499999999993</v>
      </c>
      <c r="BR58" s="171">
        <v>-181.39359999999999</v>
      </c>
      <c r="BS58" s="171">
        <v>0</v>
      </c>
      <c r="BT58" s="171">
        <v>0</v>
      </c>
      <c r="BU58" s="171">
        <v>0</v>
      </c>
      <c r="BV58" s="171">
        <v>12.035299999999999</v>
      </c>
      <c r="BW58" s="171">
        <v>8.4700000000000006</v>
      </c>
      <c r="BX58" s="171">
        <v>5.14</v>
      </c>
      <c r="BY58" s="171">
        <v>-12.26</v>
      </c>
      <c r="BZ58" s="171">
        <v>4.03</v>
      </c>
      <c r="CA58" s="171">
        <v>-25.1797</v>
      </c>
      <c r="CB58" s="171">
        <v>-25.0458</v>
      </c>
      <c r="CC58" s="171">
        <v>10.5945</v>
      </c>
      <c r="CD58" s="171">
        <v>8.9083000000000006</v>
      </c>
      <c r="CE58" s="171">
        <v>-6.8388</v>
      </c>
      <c r="CF58" s="171">
        <v>-47.811900000000001</v>
      </c>
      <c r="CG58" s="171">
        <v>-48.240600000000001</v>
      </c>
      <c r="CH58" s="171">
        <v>-9.6755999999999993</v>
      </c>
      <c r="CI58" s="171">
        <v>-1.8162</v>
      </c>
      <c r="CJ58" s="171">
        <v>0</v>
      </c>
      <c r="CK58" s="171">
        <v>0</v>
      </c>
      <c r="CL58" s="171">
        <v>31.4</v>
      </c>
      <c r="CM58" s="171">
        <v>-20.2</v>
      </c>
      <c r="CN58" s="171">
        <v>-4.7300000000000004</v>
      </c>
      <c r="CO58" s="171">
        <v>20.091999999999999</v>
      </c>
      <c r="CP58" s="171">
        <v>19.671199999999999</v>
      </c>
      <c r="CQ58" s="171">
        <v>18.6022</v>
      </c>
      <c r="CR58" s="171">
        <v>52.380299999999998</v>
      </c>
      <c r="CS58" s="171">
        <v>52.442799999999998</v>
      </c>
      <c r="CT58" s="171">
        <v>-21.8582</v>
      </c>
      <c r="CU58" s="171">
        <v>-86.665300000000002</v>
      </c>
      <c r="CV58" s="171">
        <v>-10.0181</v>
      </c>
      <c r="CW58" s="171">
        <v>2.0590000000000002</v>
      </c>
      <c r="CX58" s="171">
        <v>25.87</v>
      </c>
      <c r="CY58" s="171">
        <v>15.12</v>
      </c>
      <c r="CZ58" s="171">
        <v>3.7549000000000001</v>
      </c>
      <c r="DA58" s="171">
        <v>4.1045999999999996</v>
      </c>
      <c r="DB58" s="171">
        <v>-14.27</v>
      </c>
      <c r="DC58" s="171">
        <v>25.5123</v>
      </c>
      <c r="DD58" s="171">
        <v>-14.897600000000001</v>
      </c>
      <c r="DE58" s="171">
        <v>-14.375999999999999</v>
      </c>
      <c r="DF58" s="171">
        <v>17.0456</v>
      </c>
      <c r="DG58" s="171">
        <v>1.34E-2</v>
      </c>
      <c r="DH58" s="171">
        <v>-7.5071000000000003</v>
      </c>
      <c r="DI58" s="171">
        <v>-20.100000000000001</v>
      </c>
      <c r="DJ58" s="171">
        <v>-18.5</v>
      </c>
      <c r="DK58" s="171">
        <v>-7.8528000000000002</v>
      </c>
      <c r="DL58" s="171">
        <v>-20.944900000000001</v>
      </c>
      <c r="DM58" s="171">
        <v>48.738799999999998</v>
      </c>
      <c r="DN58" s="171">
        <v>24.126899999999999</v>
      </c>
      <c r="DO58" s="171">
        <v>-39.229999999999997</v>
      </c>
      <c r="DP58" s="171">
        <v>-8.51</v>
      </c>
      <c r="DQ58" s="171">
        <v>7.9379999999999997</v>
      </c>
      <c r="DR58" s="171">
        <v>-43.092399999999998</v>
      </c>
      <c r="DS58" s="171">
        <v>-11.26</v>
      </c>
      <c r="DT58" s="171">
        <v>-11.36</v>
      </c>
      <c r="DU58" s="171">
        <v>13.26</v>
      </c>
      <c r="DV58" s="171">
        <v>15.9</v>
      </c>
      <c r="DW58" s="171">
        <v>-41.9636</v>
      </c>
      <c r="DX58" s="171">
        <v>-20.9727</v>
      </c>
      <c r="DY58" s="171">
        <v>-47.932000000000002</v>
      </c>
      <c r="DZ58" s="171">
        <v>-40.318199999999997</v>
      </c>
      <c r="EA58" s="171">
        <v>0</v>
      </c>
      <c r="EB58" s="171">
        <v>-19.315100000000001</v>
      </c>
      <c r="EC58" s="171">
        <v>-23.6356</v>
      </c>
      <c r="ED58" s="171">
        <v>-23.947900000000001</v>
      </c>
      <c r="EE58" s="171">
        <v>-23.627800000000001</v>
      </c>
      <c r="EF58" s="171">
        <v>-32.441899999999997</v>
      </c>
      <c r="EG58" s="171">
        <v>-14.851000000000001</v>
      </c>
      <c r="EH58" s="171">
        <v>-91.804299999999998</v>
      </c>
      <c r="EI58" s="171">
        <v>-58.474200000000003</v>
      </c>
      <c r="EJ58" s="171">
        <v>0</v>
      </c>
      <c r="EK58" s="171">
        <v>-14.734999999999999</v>
      </c>
      <c r="EL58" s="171">
        <v>-13.328200000000001</v>
      </c>
      <c r="EM58" s="171">
        <v>0</v>
      </c>
      <c r="EN58" s="171">
        <v>-21.8202</v>
      </c>
      <c r="EO58" s="171">
        <v>-21.429200000000002</v>
      </c>
      <c r="EP58" s="171">
        <v>-20.484000000000002</v>
      </c>
      <c r="EQ58" s="171">
        <v>-30.788599999999999</v>
      </c>
      <c r="ER58" s="171">
        <v>-30.8126</v>
      </c>
      <c r="ES58" s="171">
        <v>3.3056999999999999</v>
      </c>
      <c r="ET58" s="171">
        <v>0</v>
      </c>
      <c r="EU58" s="171">
        <v>0</v>
      </c>
      <c r="EV58" s="171">
        <v>-8.1</v>
      </c>
      <c r="EW58" s="171">
        <v>2.2170000000000001</v>
      </c>
      <c r="EX58" s="171">
        <v>-37.413699999999999</v>
      </c>
      <c r="EY58" s="171">
        <v>-12.7783</v>
      </c>
      <c r="EZ58" s="171">
        <v>-12.9786</v>
      </c>
      <c r="FA58" s="171">
        <v>3.7835000000000001</v>
      </c>
      <c r="FB58" s="171">
        <v>-6.8071000000000002</v>
      </c>
      <c r="FC58" s="171">
        <v>-30.034600000000001</v>
      </c>
      <c r="FD58" s="171">
        <v>5.2803000000000004</v>
      </c>
      <c r="FE58" s="171">
        <v>0</v>
      </c>
      <c r="FF58" s="171">
        <v>0</v>
      </c>
      <c r="FG58" s="171">
        <v>0</v>
      </c>
      <c r="FH58" s="171">
        <v>0</v>
      </c>
      <c r="FI58" s="171">
        <v>0</v>
      </c>
      <c r="FJ58" s="171">
        <v>-5.8609999999999998</v>
      </c>
      <c r="FK58" s="171">
        <v>-6.3632999999999997</v>
      </c>
      <c r="FL58" s="171">
        <v>-0.33489999999999998</v>
      </c>
      <c r="FM58" s="171">
        <v>11.887</v>
      </c>
      <c r="FN58" s="171">
        <v>12.027699999999999</v>
      </c>
      <c r="FO58" s="171">
        <v>12.462199999999999</v>
      </c>
      <c r="FP58" s="171">
        <v>24.704999999999998</v>
      </c>
      <c r="FQ58" s="171">
        <v>18.2242</v>
      </c>
      <c r="FR58" s="171">
        <v>-16.38</v>
      </c>
      <c r="FS58" s="171">
        <v>-3.4089999999999998</v>
      </c>
      <c r="FT58" s="171">
        <v>0.28949999999999998</v>
      </c>
      <c r="FU58" s="171">
        <v>0.49</v>
      </c>
      <c r="FV58" s="171">
        <v>-0.06</v>
      </c>
      <c r="FW58" s="171">
        <v>-26.336600000000001</v>
      </c>
      <c r="FX58" s="171">
        <v>0</v>
      </c>
      <c r="FY58" s="171">
        <v>5.0410000000000004</v>
      </c>
      <c r="FZ58" s="171">
        <v>-8.3000000000000004E-2</v>
      </c>
      <c r="GA58" s="171">
        <v>0</v>
      </c>
      <c r="GB58" s="171">
        <v>19.11</v>
      </c>
      <c r="GC58" s="171">
        <v>-48.212400000000002</v>
      </c>
      <c r="GD58" s="171">
        <v>-38.6205</v>
      </c>
      <c r="GE58" s="171">
        <v>-4.34</v>
      </c>
      <c r="GF58" s="171">
        <v>23.017900000000001</v>
      </c>
      <c r="GG58" s="171">
        <v>0</v>
      </c>
      <c r="GH58" s="171">
        <v>18.3215</v>
      </c>
      <c r="GI58" s="171">
        <v>0</v>
      </c>
      <c r="GJ58" s="171">
        <v>-12.675800000000001</v>
      </c>
      <c r="GK58" s="171">
        <v>1.702</v>
      </c>
      <c r="GL58" s="171">
        <v>6.7500000000000004E-2</v>
      </c>
      <c r="GM58" s="171">
        <v>0</v>
      </c>
      <c r="GN58" s="171">
        <v>-16.651900000000001</v>
      </c>
      <c r="GO58" s="171">
        <v>-33.0197</v>
      </c>
      <c r="GP58" s="171">
        <v>5.3475000000000001</v>
      </c>
      <c r="GQ58" s="171">
        <v>-39.579099999999997</v>
      </c>
      <c r="GR58" s="171">
        <v>-25.753499999999999</v>
      </c>
      <c r="GS58" s="171">
        <v>-12.516400000000001</v>
      </c>
      <c r="GT58" s="171">
        <v>109.95740000000001</v>
      </c>
      <c r="GU58" s="171">
        <v>-12.7051</v>
      </c>
      <c r="GV58" s="171">
        <v>-9.4029000000000007</v>
      </c>
      <c r="GW58" s="171">
        <v>-19.559200000000001</v>
      </c>
      <c r="GX58" s="171">
        <v>1.5034000000000001</v>
      </c>
      <c r="GY58" s="171">
        <v>8.6739999999999995</v>
      </c>
      <c r="GZ58" s="171">
        <v>8.5927000000000007</v>
      </c>
      <c r="HA58" s="171">
        <v>0.87970000000000004</v>
      </c>
      <c r="HB58" s="171">
        <v>5.5915999999999997</v>
      </c>
      <c r="HC58" s="171">
        <v>6.7618999999999998</v>
      </c>
      <c r="HD58" s="171">
        <v>-17.18</v>
      </c>
      <c r="HE58" s="171">
        <v>-15.1052</v>
      </c>
      <c r="HF58" s="171">
        <v>0</v>
      </c>
      <c r="HG58" s="171">
        <v>6.2930000000000001</v>
      </c>
      <c r="HH58" s="171">
        <v>20.482800000000001</v>
      </c>
      <c r="HI58" s="171">
        <v>-20.0732</v>
      </c>
      <c r="HJ58" s="171">
        <v>-19.9346</v>
      </c>
      <c r="HK58" s="171">
        <v>-14.9221</v>
      </c>
      <c r="HL58" s="171">
        <v>-15.728999999999999</v>
      </c>
      <c r="HM58" s="171">
        <v>-13.367699999999999</v>
      </c>
      <c r="HN58" s="171">
        <v>-14.306900000000001</v>
      </c>
      <c r="HO58" s="171">
        <v>14.0906</v>
      </c>
      <c r="HP58" s="171">
        <v>13.136799999999999</v>
      </c>
      <c r="HQ58" s="171">
        <v>-17.664899999999999</v>
      </c>
      <c r="HR58" s="171">
        <v>-17.1431</v>
      </c>
      <c r="HS58" s="171">
        <v>-27.4941</v>
      </c>
      <c r="HT58" s="171">
        <v>-27.423500000000001</v>
      </c>
      <c r="HU58" s="171">
        <v>4.0199999999999996</v>
      </c>
      <c r="HV58" s="171">
        <v>3.91</v>
      </c>
      <c r="HW58" s="171">
        <v>-33.700000000000003</v>
      </c>
      <c r="HX58" s="171">
        <v>-33.700000000000003</v>
      </c>
      <c r="HY58" s="171">
        <v>1.0739000000000001</v>
      </c>
      <c r="HZ58" s="171">
        <v>-12.32</v>
      </c>
      <c r="IA58" s="171">
        <v>17.265000000000001</v>
      </c>
      <c r="IB58" s="171">
        <v>16.200700000000001</v>
      </c>
      <c r="IC58" s="171">
        <v>16.270299999999999</v>
      </c>
      <c r="ID58" s="171">
        <v>-19.8</v>
      </c>
      <c r="IE58" s="171">
        <v>-38.799999999999997</v>
      </c>
      <c r="IF58" s="171">
        <v>-5.4</v>
      </c>
      <c r="IG58" s="171">
        <v>-6</v>
      </c>
      <c r="IH58" s="171">
        <v>-17.9725</v>
      </c>
      <c r="II58" s="171">
        <v>-17.996700000000001</v>
      </c>
      <c r="IJ58" s="171">
        <v>-126.4639</v>
      </c>
      <c r="IK58" s="171">
        <v>-19.545300000000001</v>
      </c>
      <c r="IL58" s="171">
        <v>-278.76569999999998</v>
      </c>
      <c r="IM58" s="171">
        <v>-25.951799999999999</v>
      </c>
      <c r="IN58" s="171">
        <v>0.66679999999999995</v>
      </c>
      <c r="IO58" s="171">
        <v>62.757300000000001</v>
      </c>
      <c r="IP58" s="171">
        <v>55.7605</v>
      </c>
      <c r="IQ58" s="171">
        <v>91.225700000000003</v>
      </c>
      <c r="IR58" s="171">
        <v>51.133099999999999</v>
      </c>
      <c r="IS58" s="171">
        <v>-12.539400000000001</v>
      </c>
      <c r="IT58" s="171">
        <v>13.795999999999999</v>
      </c>
      <c r="IU58" s="171">
        <v>14.2927</v>
      </c>
      <c r="IV58" s="171">
        <v>-38.576099999999997</v>
      </c>
      <c r="IW58" s="171">
        <v>146.8854</v>
      </c>
      <c r="IX58" s="171">
        <v>-188.52269999999999</v>
      </c>
      <c r="IY58" s="171">
        <v>-31.346299999999999</v>
      </c>
      <c r="IZ58" s="171">
        <v>-25.438300000000002</v>
      </c>
      <c r="JA58" s="171">
        <v>-2.8576999999999999</v>
      </c>
      <c r="JB58" s="171">
        <v>0</v>
      </c>
      <c r="JC58" s="171">
        <v>-10.16</v>
      </c>
      <c r="JD58" s="171">
        <v>-1.716</v>
      </c>
      <c r="JE58" s="171">
        <v>-1.72</v>
      </c>
      <c r="JF58" s="171">
        <v>1.36</v>
      </c>
      <c r="JG58" s="171">
        <v>-4.88</v>
      </c>
      <c r="JH58" s="171">
        <v>-5.5407999999999999</v>
      </c>
      <c r="JI58" s="171">
        <v>-7.5853000000000002</v>
      </c>
      <c r="JJ58" s="171">
        <v>10.286099999999999</v>
      </c>
      <c r="JK58" s="171">
        <v>-10.457000000000001</v>
      </c>
      <c r="JL58" s="171">
        <v>0.1</v>
      </c>
      <c r="JM58" s="171">
        <v>-5.28</v>
      </c>
      <c r="JN58" s="171">
        <v>-5.6159999999999997</v>
      </c>
      <c r="JO58" s="171">
        <v>0</v>
      </c>
      <c r="JP58" s="171">
        <v>0</v>
      </c>
      <c r="JQ58" s="171">
        <v>2.4177</v>
      </c>
      <c r="JR58" s="171">
        <v>2.4594</v>
      </c>
      <c r="JS58" s="171">
        <v>2.5470000000000002</v>
      </c>
      <c r="JT58" s="171">
        <v>0</v>
      </c>
      <c r="JU58" s="171">
        <v>17.399999999999999</v>
      </c>
      <c r="JV58" s="171">
        <v>4.3308</v>
      </c>
      <c r="JW58" s="171">
        <v>-0.52</v>
      </c>
      <c r="JX58" s="171">
        <v>0</v>
      </c>
      <c r="JY58" s="171">
        <v>-10.349399999999999</v>
      </c>
      <c r="JZ58" s="171">
        <v>-22.346900000000002</v>
      </c>
      <c r="KA58" s="171">
        <v>-27.053599999999999</v>
      </c>
      <c r="KB58" s="171">
        <v>-9.2124000000000006</v>
      </c>
      <c r="KC58" s="171">
        <v>7.3315000000000001</v>
      </c>
      <c r="KD58" s="171">
        <v>-22.6614</v>
      </c>
      <c r="KE58" s="171">
        <v>-2.5207000000000002</v>
      </c>
      <c r="KF58" s="171">
        <v>-24.8</v>
      </c>
      <c r="KG58" s="171">
        <v>1</v>
      </c>
      <c r="KH58" s="171">
        <v>-73.742400000000004</v>
      </c>
      <c r="KI58" s="171">
        <v>-109.0085</v>
      </c>
    </row>
    <row r="59" spans="1:295" x14ac:dyDescent="0.35">
      <c r="A59" s="231" t="s">
        <v>774</v>
      </c>
      <c r="B59" s="231"/>
      <c r="C59" s="171">
        <v>0</v>
      </c>
      <c r="D59" s="171">
        <v>4.9116375000000003</v>
      </c>
      <c r="E59" s="171">
        <v>-10.220968085106383</v>
      </c>
      <c r="F59" s="171">
        <v>4.7898333333333332</v>
      </c>
      <c r="G59" s="171">
        <v>8.7323666666666657</v>
      </c>
      <c r="H59" s="171">
        <v>0</v>
      </c>
      <c r="I59" s="171">
        <v>16.645687500000001</v>
      </c>
      <c r="J59" s="171">
        <v>0</v>
      </c>
      <c r="K59" s="171">
        <v>17.700739583333334</v>
      </c>
      <c r="L59" s="171">
        <v>7.5427687499999996</v>
      </c>
      <c r="M59" s="171">
        <v>8.6822812500000008</v>
      </c>
      <c r="N59" s="171">
        <v>-5.0412499999999998</v>
      </c>
      <c r="O59" s="171">
        <v>-26.043243243243239</v>
      </c>
      <c r="P59" s="171">
        <v>2.4588235294117644</v>
      </c>
      <c r="Q59" s="171">
        <v>2.7869268292682929</v>
      </c>
      <c r="R59" s="171">
        <v>-20.13</v>
      </c>
      <c r="S59" s="171">
        <v>4.3174541666666668</v>
      </c>
      <c r="T59" s="171">
        <v>6.5922645833333338</v>
      </c>
      <c r="U59" s="171">
        <v>4.9761958333333336</v>
      </c>
      <c r="V59" s="171">
        <v>4.8584312499999998</v>
      </c>
      <c r="W59" s="171">
        <v>8.5252750000000006</v>
      </c>
      <c r="X59" s="171">
        <v>0</v>
      </c>
      <c r="Y59" s="171">
        <v>1.5535937500000001</v>
      </c>
      <c r="Z59" s="171">
        <v>1.8567020833333334</v>
      </c>
      <c r="AA59" s="171">
        <v>0</v>
      </c>
      <c r="AB59" s="171">
        <v>-0.98435208333333335</v>
      </c>
      <c r="AC59" s="171">
        <v>-8.3854166666666674E-2</v>
      </c>
      <c r="AD59" s="171">
        <v>-7.277083333333334E-2</v>
      </c>
      <c r="AE59" s="171">
        <v>8.051166666666667</v>
      </c>
      <c r="AF59" s="171">
        <v>-15.03125</v>
      </c>
      <c r="AG59" s="171">
        <v>-8.7388888888888889</v>
      </c>
      <c r="AH59" s="171">
        <v>0.14995833333333336</v>
      </c>
      <c r="AI59" s="171">
        <v>0.21854166666666669</v>
      </c>
      <c r="AJ59" s="171">
        <v>-13.106249999999999</v>
      </c>
      <c r="AK59" s="171">
        <v>-13.131458333333335</v>
      </c>
      <c r="AL59" s="171">
        <v>0</v>
      </c>
      <c r="AM59" s="171">
        <v>-9.3552083333333336</v>
      </c>
      <c r="AN59" s="171">
        <v>-9.3741666666666674</v>
      </c>
      <c r="AO59" s="171">
        <v>6.4410583333333342</v>
      </c>
      <c r="AP59" s="171">
        <v>3.10641875</v>
      </c>
      <c r="AQ59" s="171">
        <v>22.167933333333334</v>
      </c>
      <c r="AR59" s="171">
        <v>23.813512500000002</v>
      </c>
      <c r="AS59" s="171">
        <v>-18.43005625</v>
      </c>
      <c r="AT59" s="171">
        <v>-6.7453916666666665</v>
      </c>
      <c r="AU59" s="171">
        <v>-6.5549291666666667</v>
      </c>
      <c r="AV59" s="171">
        <v>5.1555749999999998</v>
      </c>
      <c r="AW59" s="171">
        <v>5.8697104166666669</v>
      </c>
      <c r="AX59" s="171">
        <v>0</v>
      </c>
      <c r="AY59" s="171">
        <v>-13.895468749999999</v>
      </c>
      <c r="AZ59" s="171">
        <v>5.1078531914893617</v>
      </c>
      <c r="BA59" s="171">
        <v>25.265754166666667</v>
      </c>
      <c r="BB59" s="171">
        <v>-6.2177854166666666</v>
      </c>
      <c r="BC59" s="171">
        <v>18.984670833333332</v>
      </c>
      <c r="BD59" s="171">
        <v>-5.8125</v>
      </c>
      <c r="BE59" s="171">
        <v>-6.166666666666667</v>
      </c>
      <c r="BF59" s="171">
        <v>-24.849418750000002</v>
      </c>
      <c r="BG59" s="171">
        <v>-24.581489583333333</v>
      </c>
      <c r="BH59" s="171">
        <v>-3.0160166666666668</v>
      </c>
      <c r="BI59" s="171">
        <v>0</v>
      </c>
      <c r="BJ59" s="171">
        <v>1.3918416666666666</v>
      </c>
      <c r="BK59" s="171">
        <v>5.4310541666666667</v>
      </c>
      <c r="BL59" s="171">
        <v>2.4586291666666669</v>
      </c>
      <c r="BM59" s="171">
        <v>1.6717625</v>
      </c>
      <c r="BN59" s="171">
        <v>-114.53020625000001</v>
      </c>
      <c r="BO59" s="171">
        <v>66.768124999999998</v>
      </c>
      <c r="BP59" s="171">
        <v>66.904187500000006</v>
      </c>
      <c r="BQ59" s="171">
        <v>-39.120845833333334</v>
      </c>
      <c r="BR59" s="171">
        <v>-128.08631458333332</v>
      </c>
      <c r="BS59" s="171">
        <v>0</v>
      </c>
      <c r="BT59" s="171">
        <v>0</v>
      </c>
      <c r="BU59" s="171">
        <v>0</v>
      </c>
      <c r="BV59" s="171">
        <v>27.279580952380954</v>
      </c>
      <c r="BW59" s="171">
        <v>11.032083333333333</v>
      </c>
      <c r="BX59" s="171">
        <v>8.4087499999999995</v>
      </c>
      <c r="BY59" s="171">
        <v>-3.9466666666666668</v>
      </c>
      <c r="BZ59" s="171">
        <v>10.389166666666666</v>
      </c>
      <c r="CA59" s="171">
        <v>-13.9971125</v>
      </c>
      <c r="CB59" s="171">
        <v>-13.87431875</v>
      </c>
      <c r="CC59" s="171">
        <v>23.911750000000001</v>
      </c>
      <c r="CD59" s="171">
        <v>21.842962499999999</v>
      </c>
      <c r="CE59" s="171">
        <v>-2.6311404255319149</v>
      </c>
      <c r="CF59" s="171">
        <v>-26.464566666666666</v>
      </c>
      <c r="CG59" s="171">
        <v>-26.4882375</v>
      </c>
      <c r="CH59" s="171">
        <v>1.30659375</v>
      </c>
      <c r="CI59" s="171">
        <v>7.7539604166666667</v>
      </c>
      <c r="CJ59" s="171">
        <v>0</v>
      </c>
      <c r="CK59" s="171">
        <v>0</v>
      </c>
      <c r="CL59" s="171">
        <v>56.666666666666671</v>
      </c>
      <c r="CM59" s="171">
        <v>-11.404166666666667</v>
      </c>
      <c r="CN59" s="171">
        <v>-3.3077083333333337</v>
      </c>
      <c r="CO59" s="171">
        <v>35.998754166666664</v>
      </c>
      <c r="CP59" s="171">
        <v>36.015825</v>
      </c>
      <c r="CQ59" s="171">
        <v>34.606087500000001</v>
      </c>
      <c r="CR59" s="171">
        <v>68.122652083333335</v>
      </c>
      <c r="CS59" s="171">
        <v>68.302868750000002</v>
      </c>
      <c r="CT59" s="171">
        <v>-12.54095</v>
      </c>
      <c r="CU59" s="171">
        <v>-71.348629166666669</v>
      </c>
      <c r="CV59" s="171">
        <v>-5.8842464285714291</v>
      </c>
      <c r="CW59" s="171">
        <v>3.0954687500000002</v>
      </c>
      <c r="CX59" s="171">
        <v>32.905416666666667</v>
      </c>
      <c r="CY59" s="171">
        <v>23.090624999999999</v>
      </c>
      <c r="CZ59" s="171">
        <v>10.9651625</v>
      </c>
      <c r="DA59" s="171">
        <v>11.150097916666667</v>
      </c>
      <c r="DB59" s="171">
        <v>-10.138958333333333</v>
      </c>
      <c r="DC59" s="171">
        <v>25.5123</v>
      </c>
      <c r="DD59" s="171">
        <v>-9.4967333333333332</v>
      </c>
      <c r="DE59" s="171">
        <v>-9.3160187499999996</v>
      </c>
      <c r="DF59" s="171">
        <v>33.766814583333336</v>
      </c>
      <c r="DG59" s="171">
        <v>1.4464583333333334E-2</v>
      </c>
      <c r="DH59" s="171">
        <v>-5.1737958333333331</v>
      </c>
      <c r="DI59" s="171">
        <v>-7.3074074074074078</v>
      </c>
      <c r="DJ59" s="171">
        <v>-6.6166666666666671</v>
      </c>
      <c r="DK59" s="171">
        <v>-5.3998249999999999</v>
      </c>
      <c r="DL59" s="171">
        <v>-2.8622363636363639</v>
      </c>
      <c r="DM59" s="171">
        <v>54.784543749999997</v>
      </c>
      <c r="DN59" s="171">
        <v>48.981926666666666</v>
      </c>
      <c r="DO59" s="171">
        <v>-16.69086956521739</v>
      </c>
      <c r="DP59" s="171">
        <v>-6.5533333333333337</v>
      </c>
      <c r="DQ59" s="171">
        <v>12.5476875</v>
      </c>
      <c r="DR59" s="171">
        <v>-34.096780851063826</v>
      </c>
      <c r="DS59" s="171">
        <v>-7.9614583333333329</v>
      </c>
      <c r="DT59" s="171">
        <v>-8.0387500000000003</v>
      </c>
      <c r="DU59" s="171">
        <v>29.004375</v>
      </c>
      <c r="DV59" s="171">
        <v>24.402291666666667</v>
      </c>
      <c r="DW59" s="171">
        <v>-33.8890125</v>
      </c>
      <c r="DX59" s="171">
        <v>-16.903589583333332</v>
      </c>
      <c r="DY59" s="171">
        <v>-37.197970833333336</v>
      </c>
      <c r="DZ59" s="171">
        <v>-32.691232142857146</v>
      </c>
      <c r="EA59" s="171">
        <v>42.886947368421055</v>
      </c>
      <c r="EB59" s="171">
        <v>12.189733333333333</v>
      </c>
      <c r="EC59" s="171">
        <v>3.2325958333333333</v>
      </c>
      <c r="ED59" s="171">
        <v>3.5882104166666666</v>
      </c>
      <c r="EE59" s="171">
        <v>-16.460093181818181</v>
      </c>
      <c r="EF59" s="171">
        <v>-25.337574468085105</v>
      </c>
      <c r="EG59" s="171">
        <v>-12.990062500000001</v>
      </c>
      <c r="EH59" s="171">
        <v>-51.238227083333335</v>
      </c>
      <c r="EI59" s="171">
        <v>-32.65758125</v>
      </c>
      <c r="EJ59" s="171">
        <v>0</v>
      </c>
      <c r="EK59" s="171">
        <v>-9.5621979166666673</v>
      </c>
      <c r="EL59" s="171">
        <v>-9.0413104166666667</v>
      </c>
      <c r="EM59" s="171">
        <v>17.080595833333334</v>
      </c>
      <c r="EN59" s="171">
        <v>-8.4778749999999992</v>
      </c>
      <c r="EO59" s="171">
        <v>-8.3966854166666671</v>
      </c>
      <c r="EP59" s="171">
        <v>-2.6414166666666667</v>
      </c>
      <c r="EQ59" s="171">
        <v>-23.31325</v>
      </c>
      <c r="ER59" s="171">
        <v>-22.959779166666667</v>
      </c>
      <c r="ES59" s="171">
        <v>10.087264583333335</v>
      </c>
      <c r="ET59" s="171">
        <v>0</v>
      </c>
      <c r="EU59" s="171">
        <v>0</v>
      </c>
      <c r="EV59" s="171">
        <v>0.14791666666666667</v>
      </c>
      <c r="EW59" s="171">
        <v>4.1153624999999998</v>
      </c>
      <c r="EX59" s="171">
        <v>-13.45306875</v>
      </c>
      <c r="EY59" s="171">
        <v>-11.157633333333335</v>
      </c>
      <c r="EZ59" s="171">
        <v>-11.27740625</v>
      </c>
      <c r="FA59" s="171">
        <v>7.1725833333333329</v>
      </c>
      <c r="FB59" s="171">
        <v>8.9827083333333331</v>
      </c>
      <c r="FC59" s="171">
        <v>-21.705785416666664</v>
      </c>
      <c r="FD59" s="171">
        <v>6.2352628571428577</v>
      </c>
      <c r="FE59" s="171">
        <v>0</v>
      </c>
      <c r="FF59" s="171">
        <v>0</v>
      </c>
      <c r="FG59" s="171">
        <v>2.3243340425531915</v>
      </c>
      <c r="FH59" s="171">
        <v>2.3296872340425532</v>
      </c>
      <c r="FI59" s="171">
        <v>0.98650000000000004</v>
      </c>
      <c r="FJ59" s="171">
        <v>4.9713624999999997</v>
      </c>
      <c r="FK59" s="171">
        <v>4.6957541666666662</v>
      </c>
      <c r="FL59" s="171">
        <v>12.705752083333334</v>
      </c>
      <c r="FM59" s="171">
        <v>23.423412500000001</v>
      </c>
      <c r="FN59" s="171">
        <v>16.872021428571429</v>
      </c>
      <c r="FO59" s="171">
        <v>21.985247916666665</v>
      </c>
      <c r="FP59" s="171">
        <v>34.098426666666668</v>
      </c>
      <c r="FQ59" s="171">
        <v>22.463885714285713</v>
      </c>
      <c r="FR59" s="171">
        <v>-11.922857142857142</v>
      </c>
      <c r="FS59" s="171">
        <v>-1.6058166666666669</v>
      </c>
      <c r="FT59" s="171">
        <v>0.33644444444444443</v>
      </c>
      <c r="FU59" s="171">
        <v>1.1020000000000001</v>
      </c>
      <c r="FV59" s="171">
        <v>1.5081249999999999</v>
      </c>
      <c r="FW59" s="171">
        <v>-20.860239583333335</v>
      </c>
      <c r="FX59" s="171">
        <v>1.3166851063829788</v>
      </c>
      <c r="FY59" s="171">
        <v>5.734020833333334</v>
      </c>
      <c r="FZ59" s="171">
        <v>0.88779166666666665</v>
      </c>
      <c r="GA59" s="171">
        <v>2.1025590909090912</v>
      </c>
      <c r="GB59" s="171">
        <v>27.322708333333331</v>
      </c>
      <c r="GC59" s="171">
        <v>-40.474993750000003</v>
      </c>
      <c r="GD59" s="171">
        <v>-29.832102127659574</v>
      </c>
      <c r="GE59" s="171">
        <v>-2.84</v>
      </c>
      <c r="GF59" s="171">
        <v>30.064374999999998</v>
      </c>
      <c r="GG59" s="171">
        <v>0</v>
      </c>
      <c r="GH59" s="171">
        <v>24.542425000000001</v>
      </c>
      <c r="GI59" s="171">
        <v>0</v>
      </c>
      <c r="GJ59" s="171">
        <v>-8.6830125000000002</v>
      </c>
      <c r="GK59" s="171">
        <v>2.4433875</v>
      </c>
      <c r="GL59" s="171">
        <v>6.7500000000000004E-2</v>
      </c>
      <c r="GM59" s="171">
        <v>0</v>
      </c>
      <c r="GN59" s="171">
        <v>-11.454957894736841</v>
      </c>
      <c r="GO59" s="171">
        <v>-18.445518750000002</v>
      </c>
      <c r="GP59" s="171">
        <v>9.5422937500000007</v>
      </c>
      <c r="GQ59" s="171">
        <v>-33.738849999999999</v>
      </c>
      <c r="GR59" s="171">
        <v>-16.029985416666666</v>
      </c>
      <c r="GS59" s="171">
        <v>-8.6126916666666666</v>
      </c>
      <c r="GT59" s="171">
        <v>146.82215833333333</v>
      </c>
      <c r="GU59" s="171">
        <v>-8.5986499999999992</v>
      </c>
      <c r="GV59" s="171">
        <v>-7.5465999999999998</v>
      </c>
      <c r="GW59" s="171">
        <v>-10.56425625</v>
      </c>
      <c r="GX59" s="171">
        <v>2.9528821428571428</v>
      </c>
      <c r="GY59" s="171">
        <v>10.316641666666667</v>
      </c>
      <c r="GZ59" s="171">
        <v>10.416165957446808</v>
      </c>
      <c r="HA59" s="171">
        <v>2.4831099999999999</v>
      </c>
      <c r="HB59" s="171">
        <v>21.449095833333331</v>
      </c>
      <c r="HC59" s="171">
        <v>22.958124999999999</v>
      </c>
      <c r="HD59" s="171">
        <v>-0.95187500000000003</v>
      </c>
      <c r="HE59" s="171">
        <v>-1.8765458333333334</v>
      </c>
      <c r="HF59" s="171">
        <v>29.058350000000001</v>
      </c>
      <c r="HG59" s="171">
        <v>20.821495833333334</v>
      </c>
      <c r="HH59" s="171">
        <v>41.405035416666671</v>
      </c>
      <c r="HI59" s="171">
        <v>5.1148916666666668</v>
      </c>
      <c r="HJ59" s="171">
        <v>5.5596354166666675</v>
      </c>
      <c r="HK59" s="171">
        <v>-7.4102628571428566</v>
      </c>
      <c r="HL59" s="171">
        <v>-8.3535022727272725</v>
      </c>
      <c r="HM59" s="171">
        <v>-5.3400812499999999</v>
      </c>
      <c r="HN59" s="171">
        <v>-7.6073312499999997</v>
      </c>
      <c r="HO59" s="171">
        <v>27.725175</v>
      </c>
      <c r="HP59" s="171">
        <v>37.569271428571426</v>
      </c>
      <c r="HQ59" s="171">
        <v>-12.573131249999999</v>
      </c>
      <c r="HR59" s="171">
        <v>-11.829020833333335</v>
      </c>
      <c r="HS59" s="171">
        <v>-15.543647916666668</v>
      </c>
      <c r="HT59" s="171">
        <v>-15.321910416666666</v>
      </c>
      <c r="HU59" s="171">
        <v>12.025625</v>
      </c>
      <c r="HV59" s="171">
        <v>11.989375000000001</v>
      </c>
      <c r="HW59" s="171">
        <v>-29.875</v>
      </c>
      <c r="HX59" s="171">
        <v>-29.889583333333334</v>
      </c>
      <c r="HY59" s="171">
        <v>1.5636854166666667</v>
      </c>
      <c r="HZ59" s="171">
        <v>-3.5866666666666669</v>
      </c>
      <c r="IA59" s="171">
        <v>27.827275</v>
      </c>
      <c r="IB59" s="171">
        <v>28.188762499999999</v>
      </c>
      <c r="IC59" s="171">
        <v>28.083979166666666</v>
      </c>
      <c r="ID59" s="171">
        <v>-15.635</v>
      </c>
      <c r="IE59" s="171">
        <v>-36.335416666666667</v>
      </c>
      <c r="IF59" s="171">
        <v>-0.32083333333333336</v>
      </c>
      <c r="IG59" s="171">
        <v>-1.0166666666666666</v>
      </c>
      <c r="IH59" s="171">
        <v>-17.635165000000001</v>
      </c>
      <c r="II59" s="171">
        <v>-17.652159999999999</v>
      </c>
      <c r="IJ59" s="171">
        <v>-84.150374999999997</v>
      </c>
      <c r="IK59" s="171">
        <v>8.1952395833333345</v>
      </c>
      <c r="IL59" s="171">
        <v>-267.48042954545451</v>
      </c>
      <c r="IM59" s="171">
        <v>-14.966675</v>
      </c>
      <c r="IN59" s="171">
        <v>6.8986812500000001</v>
      </c>
      <c r="IO59" s="171">
        <v>85.197106250000004</v>
      </c>
      <c r="IP59" s="171">
        <v>81.871266666666656</v>
      </c>
      <c r="IQ59" s="171">
        <v>117.195275</v>
      </c>
      <c r="IR59" s="171">
        <v>64.125147916666663</v>
      </c>
      <c r="IS59" s="171">
        <v>15.688270833333332</v>
      </c>
      <c r="IT59" s="171">
        <v>27.013320833333331</v>
      </c>
      <c r="IU59" s="171">
        <v>26.526512499999999</v>
      </c>
      <c r="IV59" s="171">
        <v>-7.667508333333334</v>
      </c>
      <c r="IW59" s="171">
        <v>174.24611250000001</v>
      </c>
      <c r="IX59" s="171">
        <v>-181.27767021276597</v>
      </c>
      <c r="IY59" s="171">
        <v>-2.5665208333333336</v>
      </c>
      <c r="IZ59" s="171">
        <v>7.76741875</v>
      </c>
      <c r="JA59" s="171">
        <v>-1.1854708333333335</v>
      </c>
      <c r="JB59" s="171">
        <v>0</v>
      </c>
      <c r="JC59" s="171">
        <v>-7.6366666666666667</v>
      </c>
      <c r="JD59" s="171">
        <v>-0.97047916666666667</v>
      </c>
      <c r="JE59" s="171">
        <v>-0.97914583333333338</v>
      </c>
      <c r="JF59" s="171">
        <v>3.9883333333333337</v>
      </c>
      <c r="JG59" s="171">
        <v>-1.2183333333333335</v>
      </c>
      <c r="JH59" s="171">
        <v>-3.1534479166666669</v>
      </c>
      <c r="JI59" s="171">
        <v>-4.5028125000000001</v>
      </c>
      <c r="JJ59" s="171">
        <v>13.191862499999999</v>
      </c>
      <c r="JK59" s="171">
        <v>-9.0592749999999995</v>
      </c>
      <c r="JL59" s="171">
        <v>2.1312500000000001</v>
      </c>
      <c r="JM59" s="171">
        <v>-0.50872916666666668</v>
      </c>
      <c r="JN59" s="171">
        <v>-0.72631250000000003</v>
      </c>
      <c r="JO59" s="171">
        <v>1.6966533333333333</v>
      </c>
      <c r="JP59" s="171">
        <v>1.8965620689655172</v>
      </c>
      <c r="JQ59" s="171">
        <v>3.9768770833333331</v>
      </c>
      <c r="JR59" s="171">
        <v>3.5815125000000001</v>
      </c>
      <c r="JS59" s="171">
        <v>3.54639375</v>
      </c>
      <c r="JT59" s="171">
        <v>0</v>
      </c>
      <c r="JU59" s="171">
        <v>21.18333333333333</v>
      </c>
      <c r="JV59" s="171">
        <v>7.8174374999999996</v>
      </c>
      <c r="JW59" s="171">
        <v>0.17604166666666668</v>
      </c>
      <c r="JX59" s="171">
        <v>0</v>
      </c>
      <c r="JY59" s="171">
        <v>-0.80923500000000004</v>
      </c>
      <c r="JZ59" s="171">
        <v>-17.995089583333332</v>
      </c>
      <c r="KA59" s="171">
        <v>-19.906514583333333</v>
      </c>
      <c r="KB59" s="171">
        <v>1.6178083333333333</v>
      </c>
      <c r="KC59" s="171">
        <v>13.600087500000001</v>
      </c>
      <c r="KD59" s="171">
        <v>-14.470847916666667</v>
      </c>
      <c r="KE59" s="171">
        <v>0.40066363636363633</v>
      </c>
      <c r="KF59" s="171">
        <v>-22.456250000000001</v>
      </c>
      <c r="KG59" s="171">
        <v>5.0416666666666661</v>
      </c>
      <c r="KH59" s="171">
        <v>-70.719147826086953</v>
      </c>
      <c r="KI59" s="171">
        <v>-53.888818749999999</v>
      </c>
    </row>
    <row r="60" spans="1:295" x14ac:dyDescent="0.35">
      <c r="A60" s="231" t="s">
        <v>2276</v>
      </c>
      <c r="B60" s="231"/>
      <c r="C60" s="159" t="s">
        <v>170</v>
      </c>
      <c r="D60" s="159" t="s">
        <v>170</v>
      </c>
      <c r="E60" s="159" t="s">
        <v>170</v>
      </c>
      <c r="F60" s="159" t="s">
        <v>170</v>
      </c>
      <c r="G60" s="159" t="s">
        <v>170</v>
      </c>
      <c r="H60" s="159" t="s">
        <v>2277</v>
      </c>
      <c r="I60" s="159" t="s">
        <v>170</v>
      </c>
      <c r="J60" s="159" t="s">
        <v>170</v>
      </c>
      <c r="K60" s="159" t="s">
        <v>2277</v>
      </c>
      <c r="L60" s="159" t="s">
        <v>170</v>
      </c>
      <c r="M60" s="159" t="s">
        <v>170</v>
      </c>
      <c r="N60" s="159" t="s">
        <v>170</v>
      </c>
      <c r="O60" s="159" t="s">
        <v>170</v>
      </c>
      <c r="P60" s="159" t="s">
        <v>170</v>
      </c>
      <c r="Q60" s="159" t="s">
        <v>170</v>
      </c>
      <c r="R60" s="159" t="s">
        <v>170</v>
      </c>
      <c r="S60" s="159" t="s">
        <v>170</v>
      </c>
      <c r="T60" s="159" t="s">
        <v>170</v>
      </c>
      <c r="U60" s="159" t="s">
        <v>170</v>
      </c>
      <c r="V60" s="159" t="s">
        <v>170</v>
      </c>
      <c r="W60" s="159" t="s">
        <v>170</v>
      </c>
      <c r="X60" s="159" t="s">
        <v>2277</v>
      </c>
      <c r="Y60" s="159" t="s">
        <v>2277</v>
      </c>
      <c r="Z60" s="159" t="s">
        <v>2277</v>
      </c>
      <c r="AA60" s="159" t="s">
        <v>170</v>
      </c>
      <c r="AB60" s="159" t="s">
        <v>2277</v>
      </c>
      <c r="AC60" s="159" t="s">
        <v>170</v>
      </c>
      <c r="AD60" s="159" t="s">
        <v>170</v>
      </c>
      <c r="AE60" s="159" t="s">
        <v>2277</v>
      </c>
      <c r="AF60" s="159" t="s">
        <v>170</v>
      </c>
      <c r="AG60" s="159" t="s">
        <v>170</v>
      </c>
      <c r="AH60" s="159" t="s">
        <v>170</v>
      </c>
      <c r="AI60" s="159" t="s">
        <v>170</v>
      </c>
      <c r="AJ60" s="159" t="s">
        <v>170</v>
      </c>
      <c r="AK60" s="159" t="s">
        <v>170</v>
      </c>
      <c r="AL60" s="159" t="s">
        <v>2277</v>
      </c>
      <c r="AM60" s="159" t="s">
        <v>170</v>
      </c>
      <c r="AN60" s="159" t="s">
        <v>170</v>
      </c>
      <c r="AO60" s="159" t="s">
        <v>170</v>
      </c>
      <c r="AP60" s="159" t="s">
        <v>2277</v>
      </c>
      <c r="AQ60" s="159" t="s">
        <v>170</v>
      </c>
      <c r="AR60" s="159" t="s">
        <v>170</v>
      </c>
      <c r="AS60" s="159" t="s">
        <v>170</v>
      </c>
      <c r="AT60" s="159" t="s">
        <v>170</v>
      </c>
      <c r="AU60" s="159" t="s">
        <v>170</v>
      </c>
      <c r="AV60" s="159" t="s">
        <v>2277</v>
      </c>
      <c r="AW60" s="159" t="s">
        <v>2277</v>
      </c>
      <c r="AX60" s="159" t="s">
        <v>170</v>
      </c>
      <c r="AY60" s="159" t="s">
        <v>170</v>
      </c>
      <c r="AZ60" s="159" t="s">
        <v>170</v>
      </c>
      <c r="BA60" s="159" t="s">
        <v>170</v>
      </c>
      <c r="BB60" s="159" t="s">
        <v>170</v>
      </c>
      <c r="BC60" s="159" t="s">
        <v>2277</v>
      </c>
      <c r="BD60" s="159" t="s">
        <v>2277</v>
      </c>
      <c r="BE60" s="159" t="s">
        <v>2277</v>
      </c>
      <c r="BF60" s="159" t="s">
        <v>170</v>
      </c>
      <c r="BG60" s="159" t="s">
        <v>170</v>
      </c>
      <c r="BH60" s="159" t="s">
        <v>2277</v>
      </c>
      <c r="BI60" s="159" t="s">
        <v>2277</v>
      </c>
      <c r="BJ60" s="159" t="s">
        <v>2277</v>
      </c>
      <c r="BK60" s="159" t="s">
        <v>2277</v>
      </c>
      <c r="BL60" s="159" t="s">
        <v>2277</v>
      </c>
      <c r="BM60" s="159" t="s">
        <v>2277</v>
      </c>
      <c r="BN60" s="159" t="s">
        <v>170</v>
      </c>
      <c r="BO60" s="159" t="s">
        <v>170</v>
      </c>
      <c r="BP60" s="159" t="s">
        <v>170</v>
      </c>
      <c r="BQ60" s="159" t="s">
        <v>2277</v>
      </c>
      <c r="BR60" s="159" t="s">
        <v>2277</v>
      </c>
      <c r="BS60" s="159" t="s">
        <v>2277</v>
      </c>
      <c r="BT60" s="159" t="s">
        <v>2277</v>
      </c>
      <c r="BU60" s="159" t="s">
        <v>2277</v>
      </c>
      <c r="BV60" s="159" t="s">
        <v>2277</v>
      </c>
      <c r="BW60" s="159" t="s">
        <v>2277</v>
      </c>
      <c r="BX60" s="159" t="s">
        <v>2278</v>
      </c>
      <c r="BY60" s="159" t="s">
        <v>2277</v>
      </c>
      <c r="BZ60" s="159" t="s">
        <v>2277</v>
      </c>
      <c r="CA60" s="159" t="s">
        <v>2277</v>
      </c>
      <c r="CB60" s="159" t="s">
        <v>2277</v>
      </c>
      <c r="CC60" s="159" t="s">
        <v>2277</v>
      </c>
      <c r="CD60" s="159" t="s">
        <v>2277</v>
      </c>
      <c r="CE60" s="159" t="s">
        <v>2277</v>
      </c>
      <c r="CF60" s="159" t="s">
        <v>2277</v>
      </c>
      <c r="CG60" s="159" t="s">
        <v>2277</v>
      </c>
      <c r="CH60" s="159" t="s">
        <v>2277</v>
      </c>
      <c r="CI60" s="159" t="s">
        <v>2277</v>
      </c>
      <c r="CJ60" s="159" t="s">
        <v>2277</v>
      </c>
      <c r="CK60" s="159" t="s">
        <v>2277</v>
      </c>
      <c r="CL60" s="159" t="s">
        <v>2277</v>
      </c>
      <c r="CM60" s="159" t="s">
        <v>2277</v>
      </c>
      <c r="CN60" s="159" t="s">
        <v>2277</v>
      </c>
      <c r="CO60" s="159" t="s">
        <v>2277</v>
      </c>
      <c r="CP60" s="159" t="s">
        <v>2277</v>
      </c>
      <c r="CQ60" s="159" t="s">
        <v>2277</v>
      </c>
      <c r="CR60" s="159" t="s">
        <v>2277</v>
      </c>
      <c r="CS60" s="159" t="s">
        <v>2277</v>
      </c>
      <c r="CT60" s="159" t="s">
        <v>2277</v>
      </c>
      <c r="CU60" s="159" t="s">
        <v>2277</v>
      </c>
      <c r="CV60" s="159" t="s">
        <v>2277</v>
      </c>
      <c r="CW60" s="159" t="s">
        <v>2277</v>
      </c>
      <c r="CX60" s="159" t="s">
        <v>2277</v>
      </c>
      <c r="CY60" s="159" t="s">
        <v>2277</v>
      </c>
      <c r="CZ60" s="159" t="s">
        <v>2277</v>
      </c>
      <c r="DA60" s="159" t="s">
        <v>2277</v>
      </c>
      <c r="DB60" s="159" t="s">
        <v>2277</v>
      </c>
      <c r="DC60" s="159" t="s">
        <v>2277</v>
      </c>
      <c r="DD60" s="159" t="s">
        <v>2277</v>
      </c>
      <c r="DE60" s="159" t="s">
        <v>2277</v>
      </c>
      <c r="DF60" s="159" t="s">
        <v>2277</v>
      </c>
      <c r="DG60" s="159" t="s">
        <v>2277</v>
      </c>
      <c r="DH60" s="159" t="s">
        <v>2277</v>
      </c>
      <c r="DI60" s="159" t="s">
        <v>2277</v>
      </c>
      <c r="DJ60" s="159" t="s">
        <v>2277</v>
      </c>
      <c r="DK60" s="159" t="s">
        <v>2277</v>
      </c>
      <c r="DL60" s="159" t="s">
        <v>2277</v>
      </c>
      <c r="DM60" s="159" t="s">
        <v>2277</v>
      </c>
      <c r="DN60" s="159" t="s">
        <v>2277</v>
      </c>
      <c r="DO60" s="159" t="s">
        <v>2277</v>
      </c>
      <c r="DP60" s="159" t="s">
        <v>2277</v>
      </c>
      <c r="DQ60" s="159" t="s">
        <v>2277</v>
      </c>
      <c r="DR60" s="159" t="s">
        <v>2277</v>
      </c>
      <c r="DS60" s="159" t="s">
        <v>2277</v>
      </c>
      <c r="DT60" s="159" t="s">
        <v>2277</v>
      </c>
      <c r="DU60" s="159" t="s">
        <v>2277</v>
      </c>
      <c r="DV60" s="159" t="s">
        <v>2277</v>
      </c>
      <c r="DW60" s="159" t="s">
        <v>2277</v>
      </c>
      <c r="DX60" s="159" t="s">
        <v>2277</v>
      </c>
      <c r="DY60" s="159" t="s">
        <v>2277</v>
      </c>
      <c r="DZ60" s="159" t="s">
        <v>2277</v>
      </c>
      <c r="EA60" s="159" t="s">
        <v>2277</v>
      </c>
      <c r="EB60" s="159" t="s">
        <v>2277</v>
      </c>
      <c r="EC60" s="159" t="s">
        <v>2277</v>
      </c>
      <c r="ED60" s="159" t="s">
        <v>2277</v>
      </c>
      <c r="EE60" s="159" t="s">
        <v>2277</v>
      </c>
      <c r="EF60" s="159" t="s">
        <v>2277</v>
      </c>
      <c r="EG60" s="159" t="s">
        <v>2277</v>
      </c>
      <c r="EH60" s="159" t="s">
        <v>2277</v>
      </c>
      <c r="EI60" s="159" t="s">
        <v>2277</v>
      </c>
      <c r="EJ60" s="159" t="s">
        <v>2277</v>
      </c>
      <c r="EK60" s="159" t="s">
        <v>2277</v>
      </c>
      <c r="EL60" s="159" t="s">
        <v>2277</v>
      </c>
      <c r="EM60" s="159" t="s">
        <v>2277</v>
      </c>
      <c r="EN60" s="159" t="s">
        <v>2277</v>
      </c>
      <c r="EO60" s="159" t="s">
        <v>2277</v>
      </c>
      <c r="EP60" s="159" t="s">
        <v>2277</v>
      </c>
      <c r="EQ60" s="159" t="s">
        <v>2277</v>
      </c>
      <c r="ER60" s="159" t="s">
        <v>2277</v>
      </c>
      <c r="ES60" s="159" t="s">
        <v>2277</v>
      </c>
      <c r="ET60" s="159" t="s">
        <v>2277</v>
      </c>
      <c r="EU60" s="159" t="s">
        <v>2277</v>
      </c>
      <c r="EV60" s="159" t="s">
        <v>2277</v>
      </c>
      <c r="EW60" s="159" t="s">
        <v>2277</v>
      </c>
      <c r="EX60" s="159" t="s">
        <v>2277</v>
      </c>
      <c r="EY60" s="159" t="s">
        <v>2277</v>
      </c>
      <c r="EZ60" s="159" t="s">
        <v>2277</v>
      </c>
      <c r="FA60" s="159" t="s">
        <v>2277</v>
      </c>
      <c r="FB60" s="159" t="s">
        <v>2277</v>
      </c>
      <c r="FC60" s="159" t="s">
        <v>2277</v>
      </c>
      <c r="FD60" s="159" t="s">
        <v>2277</v>
      </c>
      <c r="FE60" s="159" t="s">
        <v>2277</v>
      </c>
      <c r="FF60" s="159" t="s">
        <v>2277</v>
      </c>
      <c r="FG60" s="159" t="s">
        <v>2277</v>
      </c>
      <c r="FH60" s="159" t="s">
        <v>2277</v>
      </c>
      <c r="FI60" s="159" t="s">
        <v>2277</v>
      </c>
      <c r="FJ60" s="159" t="s">
        <v>2277</v>
      </c>
      <c r="FK60" s="159" t="s">
        <v>2277</v>
      </c>
      <c r="FL60" s="159" t="s">
        <v>2277</v>
      </c>
      <c r="FM60" s="159" t="s">
        <v>2277</v>
      </c>
      <c r="FN60" s="159" t="s">
        <v>2277</v>
      </c>
      <c r="FO60" s="159" t="s">
        <v>2277</v>
      </c>
      <c r="FP60" s="159" t="s">
        <v>2277</v>
      </c>
      <c r="FQ60" s="159" t="s">
        <v>2277</v>
      </c>
      <c r="FR60" s="159" t="s">
        <v>2277</v>
      </c>
      <c r="FS60" s="159" t="s">
        <v>2277</v>
      </c>
      <c r="FT60" s="159" t="s">
        <v>2277</v>
      </c>
      <c r="FU60" s="159" t="s">
        <v>2277</v>
      </c>
      <c r="FV60" s="159" t="s">
        <v>2277</v>
      </c>
      <c r="FW60" s="159" t="s">
        <v>2277</v>
      </c>
      <c r="FX60" s="159" t="s">
        <v>2277</v>
      </c>
      <c r="FY60" s="159" t="s">
        <v>2277</v>
      </c>
      <c r="FZ60" s="159" t="s">
        <v>2277</v>
      </c>
      <c r="GA60" s="159" t="s">
        <v>2277</v>
      </c>
      <c r="GB60" s="159" t="s">
        <v>2277</v>
      </c>
      <c r="GC60" s="159" t="s">
        <v>2277</v>
      </c>
      <c r="GD60" s="159" t="s">
        <v>2277</v>
      </c>
      <c r="GE60" s="159" t="s">
        <v>2277</v>
      </c>
      <c r="GF60" s="159" t="s">
        <v>2277</v>
      </c>
      <c r="GG60" s="159" t="s">
        <v>2277</v>
      </c>
      <c r="GH60" s="159" t="s">
        <v>2277</v>
      </c>
      <c r="GI60" s="159" t="s">
        <v>2277</v>
      </c>
      <c r="GJ60" s="159" t="s">
        <v>2277</v>
      </c>
      <c r="GK60" s="159" t="s">
        <v>2277</v>
      </c>
      <c r="GL60" s="159" t="s">
        <v>2277</v>
      </c>
      <c r="GM60" s="159" t="s">
        <v>2277</v>
      </c>
      <c r="GN60" s="159" t="s">
        <v>2277</v>
      </c>
      <c r="GO60" s="159" t="s">
        <v>2277</v>
      </c>
      <c r="GP60" s="159" t="s">
        <v>2277</v>
      </c>
      <c r="GQ60" s="159" t="s">
        <v>2277</v>
      </c>
      <c r="GR60" s="159" t="s">
        <v>2277</v>
      </c>
      <c r="GS60" s="159" t="s">
        <v>2277</v>
      </c>
      <c r="GT60" s="159" t="s">
        <v>2277</v>
      </c>
      <c r="GU60" s="159" t="s">
        <v>2277</v>
      </c>
      <c r="GV60" s="159" t="s">
        <v>2277</v>
      </c>
      <c r="GW60" s="159" t="s">
        <v>2277</v>
      </c>
      <c r="GX60" s="159" t="s">
        <v>2277</v>
      </c>
      <c r="GY60" s="159" t="s">
        <v>2277</v>
      </c>
      <c r="GZ60" s="159" t="s">
        <v>2277</v>
      </c>
      <c r="HA60" s="159" t="s">
        <v>2277</v>
      </c>
      <c r="HB60" s="159" t="s">
        <v>2277</v>
      </c>
      <c r="HC60" s="159" t="s">
        <v>2277</v>
      </c>
      <c r="HD60" s="159" t="s">
        <v>2277</v>
      </c>
      <c r="HE60" s="159" t="s">
        <v>2278</v>
      </c>
      <c r="HF60" s="159" t="s">
        <v>2278</v>
      </c>
      <c r="HG60" s="159" t="s">
        <v>2278</v>
      </c>
      <c r="HH60" s="159" t="s">
        <v>2278</v>
      </c>
      <c r="HI60" s="159" t="s">
        <v>2278</v>
      </c>
      <c r="HJ60" s="159" t="s">
        <v>2278</v>
      </c>
      <c r="HK60" s="159" t="s">
        <v>2278</v>
      </c>
      <c r="HL60" s="159" t="s">
        <v>2278</v>
      </c>
      <c r="HM60" s="159" t="s">
        <v>2278</v>
      </c>
      <c r="HN60" s="159" t="s">
        <v>2278</v>
      </c>
      <c r="HO60" s="159" t="s">
        <v>2278</v>
      </c>
      <c r="HP60" s="159" t="s">
        <v>2278</v>
      </c>
      <c r="HQ60" s="159" t="s">
        <v>2278</v>
      </c>
      <c r="HR60" s="159" t="s">
        <v>2278</v>
      </c>
      <c r="HS60" s="159" t="s">
        <v>2278</v>
      </c>
      <c r="HT60" s="159" t="s">
        <v>2278</v>
      </c>
      <c r="HU60" s="159" t="s">
        <v>2278</v>
      </c>
      <c r="HV60" s="159" t="s">
        <v>2278</v>
      </c>
      <c r="HW60" s="159" t="s">
        <v>2278</v>
      </c>
      <c r="HX60" s="159" t="s">
        <v>2278</v>
      </c>
      <c r="HY60" s="159" t="s">
        <v>2278</v>
      </c>
      <c r="HZ60" s="159" t="s">
        <v>2278</v>
      </c>
      <c r="IA60" s="159" t="s">
        <v>2278</v>
      </c>
      <c r="IB60" s="159" t="s">
        <v>2278</v>
      </c>
      <c r="IC60" s="159" t="s">
        <v>2278</v>
      </c>
      <c r="ID60" s="159" t="s">
        <v>2278</v>
      </c>
      <c r="IE60" s="159" t="s">
        <v>2278</v>
      </c>
      <c r="IF60" s="159" t="s">
        <v>2278</v>
      </c>
      <c r="IG60" s="159" t="s">
        <v>2278</v>
      </c>
      <c r="IH60" s="159" t="s">
        <v>2278</v>
      </c>
      <c r="II60" s="159" t="s">
        <v>2278</v>
      </c>
      <c r="IJ60" s="159" t="s">
        <v>2278</v>
      </c>
      <c r="IK60" s="159" t="s">
        <v>2278</v>
      </c>
      <c r="IL60" s="159" t="s">
        <v>2278</v>
      </c>
      <c r="IM60" s="159" t="s">
        <v>2278</v>
      </c>
      <c r="IN60" s="159" t="s">
        <v>2278</v>
      </c>
      <c r="IO60" s="159" t="s">
        <v>2278</v>
      </c>
      <c r="IP60" s="159" t="s">
        <v>2278</v>
      </c>
      <c r="IQ60" s="159" t="s">
        <v>2278</v>
      </c>
      <c r="IR60" s="159" t="s">
        <v>170</v>
      </c>
      <c r="IS60" s="159" t="s">
        <v>2277</v>
      </c>
      <c r="IT60" s="159" t="s">
        <v>2278</v>
      </c>
      <c r="IU60" s="159" t="s">
        <v>2278</v>
      </c>
      <c r="IV60" s="159" t="s">
        <v>2278</v>
      </c>
      <c r="IW60" s="159" t="s">
        <v>170</v>
      </c>
      <c r="IX60" s="159" t="s">
        <v>170</v>
      </c>
      <c r="IY60" s="159" t="s">
        <v>170</v>
      </c>
      <c r="IZ60" s="159" t="s">
        <v>170</v>
      </c>
      <c r="JA60" s="159" t="s">
        <v>2277</v>
      </c>
      <c r="JB60" s="159" t="s">
        <v>2278</v>
      </c>
      <c r="JC60" s="159" t="s">
        <v>2277</v>
      </c>
      <c r="JD60" s="159" t="s">
        <v>2278</v>
      </c>
      <c r="JE60" s="159" t="s">
        <v>2278</v>
      </c>
      <c r="JF60" s="159" t="s">
        <v>2278</v>
      </c>
      <c r="JG60" s="159" t="s">
        <v>2278</v>
      </c>
      <c r="JH60" s="159" t="s">
        <v>2277</v>
      </c>
      <c r="JI60" s="159" t="s">
        <v>2277</v>
      </c>
      <c r="JJ60" s="159" t="s">
        <v>2277</v>
      </c>
      <c r="JK60" s="159" t="s">
        <v>2277</v>
      </c>
      <c r="JL60" s="159" t="s">
        <v>2278</v>
      </c>
      <c r="JM60" s="159" t="s">
        <v>2277</v>
      </c>
      <c r="JN60" s="159" t="s">
        <v>2277</v>
      </c>
      <c r="JO60" s="159" t="s">
        <v>2278</v>
      </c>
      <c r="JP60" s="159" t="s">
        <v>2278</v>
      </c>
      <c r="JQ60" s="159" t="s">
        <v>2278</v>
      </c>
      <c r="JR60" s="159" t="s">
        <v>2278</v>
      </c>
      <c r="JS60" s="159" t="s">
        <v>2277</v>
      </c>
      <c r="JT60" s="159" t="s">
        <v>2277</v>
      </c>
      <c r="JU60" s="159" t="s">
        <v>2278</v>
      </c>
      <c r="JV60" s="159" t="s">
        <v>2278</v>
      </c>
      <c r="JW60" s="159" t="s">
        <v>2278</v>
      </c>
      <c r="JX60" s="159" t="s">
        <v>2278</v>
      </c>
      <c r="JY60" s="159" t="s">
        <v>2278</v>
      </c>
      <c r="JZ60" s="159" t="s">
        <v>2278</v>
      </c>
      <c r="KA60" s="159" t="s">
        <v>2278</v>
      </c>
      <c r="KB60" s="159" t="s">
        <v>2278</v>
      </c>
      <c r="KC60" s="159" t="s">
        <v>2278</v>
      </c>
      <c r="KD60" s="159" t="s">
        <v>2278</v>
      </c>
      <c r="KE60" s="159" t="s">
        <v>2278</v>
      </c>
      <c r="KF60" s="159" t="s">
        <v>2278</v>
      </c>
      <c r="KG60" s="159" t="s">
        <v>2278</v>
      </c>
      <c r="KH60" s="159" t="s">
        <v>2277</v>
      </c>
      <c r="KI60" s="159" t="s">
        <v>2277</v>
      </c>
    </row>
    <row r="61" spans="1:295" ht="27" customHeight="1" x14ac:dyDescent="0.35">
      <c r="A61" s="231" t="s">
        <v>3</v>
      </c>
      <c r="B61" s="231"/>
      <c r="C61" s="232" t="s">
        <v>34</v>
      </c>
      <c r="D61" s="232"/>
      <c r="E61" s="232"/>
      <c r="F61" s="232"/>
      <c r="G61" s="232"/>
      <c r="H61" s="232"/>
      <c r="I61" s="232"/>
      <c r="J61" s="232"/>
      <c r="K61" s="232"/>
      <c r="L61" s="232"/>
      <c r="M61" s="232"/>
      <c r="N61" s="232" t="s">
        <v>2279</v>
      </c>
      <c r="O61" s="232"/>
      <c r="P61" s="232"/>
      <c r="Q61" s="232"/>
      <c r="R61" s="232"/>
      <c r="S61" s="232" t="s">
        <v>144</v>
      </c>
      <c r="T61" s="232" t="s">
        <v>34</v>
      </c>
      <c r="U61" s="232"/>
      <c r="V61" s="232"/>
      <c r="W61" s="232"/>
      <c r="X61" s="232" t="s">
        <v>785</v>
      </c>
      <c r="Y61" s="232"/>
      <c r="Z61" s="232"/>
      <c r="AA61" s="232" t="s">
        <v>23</v>
      </c>
      <c r="AB61" s="232" t="s">
        <v>34</v>
      </c>
      <c r="AC61" s="232" t="s">
        <v>2280</v>
      </c>
      <c r="AD61" s="232"/>
      <c r="AE61" s="232" t="s">
        <v>34</v>
      </c>
      <c r="AF61" s="232" t="s">
        <v>2279</v>
      </c>
      <c r="AG61" s="232"/>
      <c r="AH61" s="232" t="s">
        <v>284</v>
      </c>
      <c r="AI61" s="232"/>
      <c r="AJ61" s="232" t="s">
        <v>2280</v>
      </c>
      <c r="AK61" s="232"/>
      <c r="AL61" s="232"/>
      <c r="AM61" s="232"/>
      <c r="AN61" s="232"/>
      <c r="AO61" s="232" t="s">
        <v>2281</v>
      </c>
      <c r="AP61" s="232" t="s">
        <v>2282</v>
      </c>
      <c r="AQ61" s="232" t="s">
        <v>34</v>
      </c>
      <c r="AR61" s="232"/>
      <c r="AS61" s="232"/>
      <c r="AT61" s="232"/>
      <c r="AU61" s="232"/>
      <c r="AV61" s="232"/>
      <c r="AW61" s="232"/>
      <c r="AX61" s="232"/>
      <c r="AY61" s="232"/>
      <c r="AZ61" s="232"/>
      <c r="BA61" s="232" t="s">
        <v>2283</v>
      </c>
      <c r="BB61" s="232" t="s">
        <v>144</v>
      </c>
      <c r="BC61" s="232" t="s">
        <v>825</v>
      </c>
      <c r="BD61" s="232" t="s">
        <v>133</v>
      </c>
      <c r="BE61" s="232"/>
      <c r="BF61" s="232" t="s">
        <v>34</v>
      </c>
      <c r="BG61" s="232"/>
      <c r="BH61" s="232"/>
      <c r="BI61" s="232"/>
      <c r="BJ61" s="232"/>
      <c r="BK61" s="232"/>
      <c r="BL61" s="232"/>
      <c r="BM61" s="232"/>
      <c r="BN61" s="232" t="s">
        <v>144</v>
      </c>
      <c r="BO61" s="232"/>
      <c r="BP61" s="232"/>
      <c r="BQ61" s="232"/>
      <c r="BR61" s="232"/>
      <c r="BS61" s="232"/>
      <c r="BT61" s="232" t="s">
        <v>23</v>
      </c>
      <c r="BU61" s="232"/>
      <c r="BV61" s="232" t="s">
        <v>144</v>
      </c>
      <c r="BW61" s="232" t="s">
        <v>2284</v>
      </c>
      <c r="BX61" s="232"/>
      <c r="BY61" s="232"/>
      <c r="BZ61" s="232"/>
      <c r="CA61" s="232" t="s">
        <v>34</v>
      </c>
      <c r="CB61" s="232"/>
      <c r="CC61" s="232" t="s">
        <v>2285</v>
      </c>
      <c r="CD61" s="232"/>
      <c r="CE61" s="232" t="s">
        <v>108</v>
      </c>
      <c r="CF61" s="232" t="s">
        <v>34</v>
      </c>
      <c r="CG61" s="232"/>
      <c r="CH61" s="232"/>
      <c r="CI61" s="232"/>
      <c r="CJ61" s="232" t="s">
        <v>825</v>
      </c>
      <c r="CK61" s="232"/>
      <c r="CL61" s="232" t="s">
        <v>2284</v>
      </c>
      <c r="CM61" s="232"/>
      <c r="CN61" s="232"/>
      <c r="CO61" s="232" t="s">
        <v>34</v>
      </c>
      <c r="CP61" s="232"/>
      <c r="CQ61" s="232"/>
      <c r="CR61" s="232"/>
      <c r="CS61" s="232"/>
      <c r="CT61" s="232"/>
      <c r="CU61" s="232"/>
      <c r="CV61" s="232"/>
      <c r="CW61" s="232" t="s">
        <v>2285</v>
      </c>
      <c r="CX61" s="232" t="s">
        <v>2284</v>
      </c>
      <c r="CY61" s="232"/>
      <c r="CZ61" s="232" t="s">
        <v>314</v>
      </c>
      <c r="DA61" s="232"/>
      <c r="DB61" s="232"/>
      <c r="DC61" s="232"/>
      <c r="DD61" s="232" t="s">
        <v>34</v>
      </c>
      <c r="DE61" s="232"/>
      <c r="DF61" s="232"/>
      <c r="DG61" s="232" t="s">
        <v>314</v>
      </c>
      <c r="DH61" s="232"/>
      <c r="DI61" s="232" t="s">
        <v>809</v>
      </c>
      <c r="DJ61" s="232"/>
      <c r="DK61" s="232" t="s">
        <v>510</v>
      </c>
      <c r="DL61" s="232" t="s">
        <v>314</v>
      </c>
      <c r="DM61" s="232"/>
      <c r="DN61" s="232"/>
      <c r="DO61" s="232"/>
      <c r="DP61" s="232" t="s">
        <v>510</v>
      </c>
      <c r="DQ61" s="232" t="s">
        <v>314</v>
      </c>
      <c r="DR61" s="232" t="s">
        <v>510</v>
      </c>
      <c r="DS61" s="232" t="s">
        <v>314</v>
      </c>
      <c r="DT61" s="232"/>
      <c r="DU61" s="232"/>
      <c r="DV61" s="232"/>
      <c r="DW61" s="232" t="s">
        <v>34</v>
      </c>
      <c r="DX61" s="232" t="s">
        <v>510</v>
      </c>
      <c r="DY61" s="232" t="s">
        <v>34</v>
      </c>
      <c r="DZ61" s="232"/>
      <c r="EA61" s="232"/>
      <c r="EB61" s="232"/>
      <c r="EC61" s="232"/>
      <c r="ED61" s="232"/>
      <c r="EE61" s="232" t="s">
        <v>144</v>
      </c>
      <c r="EF61" s="232"/>
      <c r="EG61" s="232" t="s">
        <v>314</v>
      </c>
      <c r="EH61" s="232" t="s">
        <v>144</v>
      </c>
      <c r="EI61" s="232" t="s">
        <v>2286</v>
      </c>
      <c r="EJ61" s="232" t="s">
        <v>510</v>
      </c>
      <c r="EK61" s="232" t="s">
        <v>34</v>
      </c>
      <c r="EL61" s="232"/>
      <c r="EM61" s="232"/>
      <c r="EN61" s="232"/>
      <c r="EO61" s="232"/>
      <c r="EP61" s="232"/>
      <c r="EQ61" s="232"/>
      <c r="ER61" s="232"/>
      <c r="ES61" s="232"/>
      <c r="ET61" s="232" t="s">
        <v>804</v>
      </c>
      <c r="EU61" s="232"/>
      <c r="EV61" s="232"/>
      <c r="EW61" s="232" t="s">
        <v>34</v>
      </c>
      <c r="EX61" s="232"/>
      <c r="EY61" s="232"/>
      <c r="EZ61" s="232"/>
      <c r="FA61" s="232"/>
      <c r="FB61" s="232"/>
      <c r="FC61" s="232"/>
      <c r="FD61" s="232"/>
      <c r="FE61" s="232"/>
      <c r="FF61" s="232"/>
      <c r="FG61" s="232" t="s">
        <v>815</v>
      </c>
      <c r="FH61" s="232"/>
      <c r="FI61" s="232"/>
      <c r="FJ61" s="232" t="s">
        <v>34</v>
      </c>
      <c r="FK61" s="232"/>
      <c r="FL61" s="232"/>
      <c r="FM61" s="232"/>
      <c r="FN61" s="232"/>
      <c r="FO61" s="232"/>
      <c r="FP61" s="232" t="s">
        <v>2283</v>
      </c>
      <c r="FQ61" s="232" t="s">
        <v>133</v>
      </c>
      <c r="FR61" s="232"/>
      <c r="FS61" s="232"/>
      <c r="FT61" s="232"/>
      <c r="FU61" s="232"/>
      <c r="FV61" s="232"/>
      <c r="FW61" s="232" t="s">
        <v>2285</v>
      </c>
      <c r="FX61" s="232" t="s">
        <v>548</v>
      </c>
      <c r="FY61" s="232"/>
      <c r="FZ61" s="232"/>
      <c r="GA61" s="232" t="s">
        <v>510</v>
      </c>
      <c r="GB61" s="232" t="s">
        <v>2280</v>
      </c>
      <c r="GC61" s="232" t="s">
        <v>2283</v>
      </c>
      <c r="GD61" s="232" t="s">
        <v>34</v>
      </c>
      <c r="GE61" s="232" t="s">
        <v>133</v>
      </c>
      <c r="GF61" s="232" t="s">
        <v>2283</v>
      </c>
      <c r="GG61" s="232" t="s">
        <v>2280</v>
      </c>
      <c r="GH61" s="232" t="s">
        <v>34</v>
      </c>
      <c r="GI61" s="232" t="s">
        <v>2283</v>
      </c>
      <c r="GJ61" s="232" t="s">
        <v>34</v>
      </c>
      <c r="GK61" s="232"/>
      <c r="GL61" s="232" t="s">
        <v>2287</v>
      </c>
      <c r="GM61" s="232" t="s">
        <v>34</v>
      </c>
      <c r="GN61" s="232" t="s">
        <v>133</v>
      </c>
      <c r="GO61" s="232" t="s">
        <v>34</v>
      </c>
      <c r="GP61" s="232"/>
      <c r="GQ61" s="232"/>
      <c r="GR61" s="232" t="s">
        <v>324</v>
      </c>
      <c r="GS61" s="232"/>
      <c r="GT61" s="232" t="s">
        <v>2283</v>
      </c>
      <c r="GU61" s="232"/>
      <c r="GV61" s="232" t="s">
        <v>34</v>
      </c>
      <c r="GW61" s="232" t="s">
        <v>2283</v>
      </c>
      <c r="GX61" s="232" t="s">
        <v>513</v>
      </c>
      <c r="GY61" s="232" t="s">
        <v>34</v>
      </c>
      <c r="GZ61" s="232"/>
      <c r="HA61" s="232" t="s">
        <v>513</v>
      </c>
      <c r="HB61" s="232" t="s">
        <v>144</v>
      </c>
      <c r="HC61" s="232"/>
      <c r="HD61" s="232"/>
      <c r="HE61" s="232"/>
      <c r="HF61" s="232"/>
      <c r="HG61" s="232"/>
      <c r="HH61" s="232"/>
      <c r="HI61" s="232"/>
      <c r="HJ61" s="232"/>
      <c r="HK61" s="232"/>
      <c r="HL61" s="232"/>
      <c r="HM61" s="232" t="s">
        <v>2288</v>
      </c>
      <c r="HN61" s="232"/>
      <c r="HO61" s="232" t="s">
        <v>144</v>
      </c>
      <c r="HP61" s="232"/>
      <c r="HQ61" s="232" t="s">
        <v>2289</v>
      </c>
      <c r="HR61" s="232"/>
      <c r="HS61" s="232" t="s">
        <v>144</v>
      </c>
      <c r="HT61" s="232"/>
      <c r="HU61" s="232" t="s">
        <v>339</v>
      </c>
      <c r="HV61" s="232"/>
      <c r="HW61" s="232" t="s">
        <v>2290</v>
      </c>
      <c r="HX61" s="232"/>
      <c r="HY61" s="232" t="s">
        <v>339</v>
      </c>
      <c r="HZ61" s="232" t="s">
        <v>34</v>
      </c>
      <c r="IA61" s="232" t="s">
        <v>42</v>
      </c>
      <c r="IB61" s="232" t="s">
        <v>74</v>
      </c>
      <c r="IC61" s="232"/>
      <c r="ID61" s="232" t="s">
        <v>2289</v>
      </c>
      <c r="IE61" s="232"/>
      <c r="IF61" s="232"/>
      <c r="IG61" s="232"/>
      <c r="IH61" s="232" t="s">
        <v>74</v>
      </c>
      <c r="II61" s="232"/>
      <c r="IJ61" s="232" t="s">
        <v>144</v>
      </c>
      <c r="IK61" s="232" t="s">
        <v>42</v>
      </c>
      <c r="IL61" s="232" t="s">
        <v>144</v>
      </c>
      <c r="IM61" s="232" t="s">
        <v>42</v>
      </c>
      <c r="IN61" s="232"/>
      <c r="IO61" s="232"/>
      <c r="IP61" s="232"/>
      <c r="IQ61" s="232"/>
      <c r="IR61" s="232" t="s">
        <v>144</v>
      </c>
      <c r="IS61" s="232" t="s">
        <v>2286</v>
      </c>
      <c r="IT61" s="232" t="s">
        <v>339</v>
      </c>
      <c r="IU61" s="232"/>
      <c r="IV61" s="232" t="s">
        <v>42</v>
      </c>
      <c r="IW61" s="232" t="s">
        <v>144</v>
      </c>
      <c r="IX61" s="232"/>
      <c r="IY61" s="232"/>
      <c r="IZ61" s="232"/>
      <c r="JA61" s="232" t="s">
        <v>34</v>
      </c>
      <c r="JB61" s="232" t="s">
        <v>848</v>
      </c>
      <c r="JC61" s="232" t="s">
        <v>34</v>
      </c>
      <c r="JD61" s="232" t="s">
        <v>61</v>
      </c>
      <c r="JE61" s="232"/>
      <c r="JF61" s="232" t="s">
        <v>34</v>
      </c>
      <c r="JG61" s="232"/>
      <c r="JH61" s="232"/>
      <c r="JI61" s="232"/>
      <c r="JJ61" s="232"/>
      <c r="JK61" s="232"/>
      <c r="JL61" s="232" t="s">
        <v>2290</v>
      </c>
      <c r="JM61" s="232" t="s">
        <v>133</v>
      </c>
      <c r="JN61" s="232"/>
      <c r="JO61" s="232" t="s">
        <v>842</v>
      </c>
      <c r="JP61" s="232"/>
      <c r="JQ61" s="232" t="s">
        <v>844</v>
      </c>
      <c r="JR61" s="232"/>
      <c r="JS61" s="232"/>
      <c r="JT61" s="232" t="s">
        <v>34</v>
      </c>
      <c r="JU61" s="232" t="s">
        <v>2289</v>
      </c>
      <c r="JV61" s="232" t="s">
        <v>504</v>
      </c>
      <c r="JW61" s="232" t="s">
        <v>2291</v>
      </c>
      <c r="JX61" s="232"/>
      <c r="JY61" s="232" t="s">
        <v>144</v>
      </c>
      <c r="JZ61" s="232"/>
      <c r="KA61" s="232"/>
      <c r="KB61" s="232"/>
      <c r="KC61" s="232"/>
      <c r="KD61" s="232"/>
      <c r="KE61" s="232"/>
      <c r="KF61" s="232" t="s">
        <v>2289</v>
      </c>
      <c r="KG61" s="232"/>
      <c r="KH61" s="232" t="s">
        <v>144</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2292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2293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2294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2295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6" t="s">
        <v>0</v>
      </c>
      <c r="C3" s="197"/>
      <c r="D3" s="197"/>
      <c r="E3" s="197"/>
      <c r="F3" s="197"/>
      <c r="G3" s="197"/>
      <c r="H3" s="1"/>
      <c r="I3" s="1"/>
      <c r="J3" s="1"/>
      <c r="K3" s="1"/>
      <c r="L3" s="1"/>
      <c r="M3" s="1"/>
    </row>
    <row r="4" spans="1:13" ht="30" customHeight="1" x14ac:dyDescent="0.35">
      <c r="A4" s="233" t="s">
        <v>2585</v>
      </c>
      <c r="B4" s="234"/>
      <c r="C4" s="234"/>
      <c r="D4" s="234"/>
      <c r="E4" s="234"/>
      <c r="F4" s="234"/>
      <c r="G4" s="234"/>
      <c r="H4" s="234"/>
      <c r="I4" s="234"/>
      <c r="J4" s="234"/>
      <c r="K4" s="234"/>
      <c r="L4" s="234"/>
      <c r="M4" s="234"/>
    </row>
    <row r="5" spans="1:13" ht="20" hidden="1" customHeight="1" x14ac:dyDescent="0.35">
      <c r="A5" s="231" t="s">
        <v>1640</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5">
      <c r="A6" s="231" t="s">
        <v>26</v>
      </c>
      <c r="B6" s="231"/>
      <c r="C6" s="232" t="s">
        <v>2586</v>
      </c>
      <c r="D6" s="232"/>
      <c r="E6" s="232"/>
      <c r="F6" s="232"/>
      <c r="G6" s="232"/>
      <c r="H6" s="232"/>
      <c r="I6" s="232" t="s">
        <v>2587</v>
      </c>
      <c r="J6" s="232"/>
      <c r="K6" s="232"/>
      <c r="L6" s="232"/>
      <c r="M6" s="232"/>
    </row>
    <row r="7" spans="1:13" ht="27" customHeight="1" x14ac:dyDescent="0.35">
      <c r="A7" s="158" t="s">
        <v>49</v>
      </c>
      <c r="B7" s="158" t="s">
        <v>489</v>
      </c>
      <c r="C7" s="159" t="s">
        <v>2588</v>
      </c>
      <c r="D7" s="159" t="s">
        <v>2589</v>
      </c>
      <c r="E7" s="159" t="s">
        <v>2590</v>
      </c>
      <c r="F7" s="159" t="s">
        <v>2591</v>
      </c>
      <c r="G7" s="159" t="s">
        <v>2592</v>
      </c>
      <c r="H7" s="159" t="s">
        <v>865</v>
      </c>
      <c r="I7" s="159" t="s">
        <v>2593</v>
      </c>
      <c r="J7" s="159" t="s">
        <v>2594</v>
      </c>
      <c r="K7" s="159" t="s">
        <v>2595</v>
      </c>
      <c r="L7" s="159" t="s">
        <v>2596</v>
      </c>
      <c r="M7" s="159" t="s">
        <v>865</v>
      </c>
    </row>
    <row r="8" spans="1:13" ht="18" customHeight="1" x14ac:dyDescent="0.35">
      <c r="A8" s="161" t="s">
        <v>53</v>
      </c>
      <c r="B8" s="161" t="s">
        <v>713</v>
      </c>
      <c r="C8" s="162">
        <v>40.96</v>
      </c>
      <c r="D8" s="162">
        <v>41.25</v>
      </c>
      <c r="E8" s="162">
        <v>44.876300000000001</v>
      </c>
      <c r="F8" s="162">
        <v>44.1815</v>
      </c>
      <c r="G8" s="162">
        <v>229.4486</v>
      </c>
      <c r="H8" s="162">
        <v>400.71640000000002</v>
      </c>
      <c r="I8" s="162">
        <v>216.76419999999999</v>
      </c>
      <c r="J8" s="162">
        <v>218.02549999999999</v>
      </c>
      <c r="K8" s="162">
        <v>377.10739999999998</v>
      </c>
      <c r="L8" s="162">
        <v>316.73250000000002</v>
      </c>
      <c r="M8" s="162">
        <v>1128.6296</v>
      </c>
    </row>
    <row r="9" spans="1:13" ht="18" customHeight="1" x14ac:dyDescent="0.35">
      <c r="A9" s="161" t="s">
        <v>53</v>
      </c>
      <c r="B9" s="161" t="s">
        <v>714</v>
      </c>
      <c r="C9" s="165">
        <v>33.36</v>
      </c>
      <c r="D9" s="165">
        <v>33.51</v>
      </c>
      <c r="E9" s="165">
        <v>37.776499999999999</v>
      </c>
      <c r="F9" s="165">
        <v>38.209099999999999</v>
      </c>
      <c r="G9" s="165">
        <v>195.6276</v>
      </c>
      <c r="H9" s="165">
        <v>338.48320000000001</v>
      </c>
      <c r="I9" s="165">
        <v>215.46809999999999</v>
      </c>
      <c r="J9" s="165">
        <v>217.1103</v>
      </c>
      <c r="K9" s="165">
        <v>373.46510000000001</v>
      </c>
      <c r="L9" s="165">
        <v>312.541</v>
      </c>
      <c r="M9" s="165">
        <v>1118.5844999999999</v>
      </c>
    </row>
    <row r="10" spans="1:13" ht="18" customHeight="1" x14ac:dyDescent="0.35">
      <c r="A10" s="161" t="s">
        <v>53</v>
      </c>
      <c r="B10" s="161" t="s">
        <v>715</v>
      </c>
      <c r="C10" s="165">
        <v>39.72</v>
      </c>
      <c r="D10" s="165">
        <v>39.94</v>
      </c>
      <c r="E10" s="165">
        <v>45.144199999999998</v>
      </c>
      <c r="F10" s="165">
        <v>45.869</v>
      </c>
      <c r="G10" s="165">
        <v>242.2619</v>
      </c>
      <c r="H10" s="165">
        <v>412.93509999999998</v>
      </c>
      <c r="I10" s="165">
        <v>209.3793</v>
      </c>
      <c r="J10" s="165">
        <v>207.3631</v>
      </c>
      <c r="K10" s="165">
        <v>361.56079999999997</v>
      </c>
      <c r="L10" s="165">
        <v>307.1619</v>
      </c>
      <c r="M10" s="165">
        <v>1085.4650999999999</v>
      </c>
    </row>
    <row r="11" spans="1:13" ht="18" customHeight="1" x14ac:dyDescent="0.35">
      <c r="A11" s="161" t="s">
        <v>53</v>
      </c>
      <c r="B11" s="161" t="s">
        <v>716</v>
      </c>
      <c r="C11" s="165">
        <v>40.43</v>
      </c>
      <c r="D11" s="165">
        <v>39.659999999999997</v>
      </c>
      <c r="E11" s="165">
        <v>44.206499999999998</v>
      </c>
      <c r="F11" s="165">
        <v>45.546700000000001</v>
      </c>
      <c r="G11" s="165">
        <v>226.40870000000001</v>
      </c>
      <c r="H11" s="165">
        <v>396.25189999999998</v>
      </c>
      <c r="I11" s="165">
        <v>210.62270000000001</v>
      </c>
      <c r="J11" s="165">
        <v>208.84299999999999</v>
      </c>
      <c r="K11" s="165">
        <v>362.68430000000001</v>
      </c>
      <c r="L11" s="165">
        <v>309.45249999999999</v>
      </c>
      <c r="M11" s="165">
        <v>1091.6025</v>
      </c>
    </row>
    <row r="12" spans="1:13" ht="18" customHeight="1" x14ac:dyDescent="0.35">
      <c r="A12" s="161" t="s">
        <v>53</v>
      </c>
      <c r="B12" s="161" t="s">
        <v>717</v>
      </c>
      <c r="C12" s="165">
        <v>38.33</v>
      </c>
      <c r="D12" s="165">
        <v>38.46</v>
      </c>
      <c r="E12" s="165">
        <v>42.732999999999997</v>
      </c>
      <c r="F12" s="165">
        <v>42.384500000000003</v>
      </c>
      <c r="G12" s="165">
        <v>215.7373</v>
      </c>
      <c r="H12" s="165">
        <v>377.64479999999998</v>
      </c>
      <c r="I12" s="165">
        <v>211.8793</v>
      </c>
      <c r="J12" s="165">
        <v>208.34450000000001</v>
      </c>
      <c r="K12" s="165">
        <v>365.01850000000002</v>
      </c>
      <c r="L12" s="165">
        <v>306.54649999999998</v>
      </c>
      <c r="M12" s="165">
        <v>1091.7888</v>
      </c>
    </row>
    <row r="13" spans="1:13" ht="18" customHeight="1" x14ac:dyDescent="0.35">
      <c r="A13" s="161" t="s">
        <v>53</v>
      </c>
      <c r="B13" s="161" t="s">
        <v>718</v>
      </c>
      <c r="C13" s="165">
        <v>41.87</v>
      </c>
      <c r="D13" s="165">
        <v>41.11</v>
      </c>
      <c r="E13" s="165">
        <v>45.010300000000001</v>
      </c>
      <c r="F13" s="165">
        <v>45.772399999999998</v>
      </c>
      <c r="G13" s="165">
        <v>229.15389999999999</v>
      </c>
      <c r="H13" s="165">
        <v>402.91660000000002</v>
      </c>
      <c r="I13" s="165">
        <v>214.4179</v>
      </c>
      <c r="J13" s="165">
        <v>212.7835</v>
      </c>
      <c r="K13" s="165">
        <v>370.35239999999999</v>
      </c>
      <c r="L13" s="165">
        <v>314.68200000000002</v>
      </c>
      <c r="M13" s="165">
        <v>1112.2357999999999</v>
      </c>
    </row>
    <row r="14" spans="1:13" ht="18" customHeight="1" x14ac:dyDescent="0.35">
      <c r="A14" s="161" t="s">
        <v>53</v>
      </c>
      <c r="B14" s="161" t="s">
        <v>719</v>
      </c>
      <c r="C14" s="165">
        <v>35.799999999999997</v>
      </c>
      <c r="D14" s="165">
        <v>35.729999999999997</v>
      </c>
      <c r="E14" s="165">
        <v>41.929200000000002</v>
      </c>
      <c r="F14" s="165">
        <v>41.514200000000002</v>
      </c>
      <c r="G14" s="165">
        <v>218.0934</v>
      </c>
      <c r="H14" s="165">
        <v>373.0668</v>
      </c>
      <c r="I14" s="165">
        <v>213.7473</v>
      </c>
      <c r="J14" s="165">
        <v>212.49639999999999</v>
      </c>
      <c r="K14" s="165">
        <v>363.21629999999999</v>
      </c>
      <c r="L14" s="165">
        <v>305.61610000000002</v>
      </c>
      <c r="M14" s="165">
        <v>1095.0761</v>
      </c>
    </row>
    <row r="15" spans="1:13" ht="18" customHeight="1" x14ac:dyDescent="0.35">
      <c r="A15" s="161" t="s">
        <v>53</v>
      </c>
      <c r="B15" s="161" t="s">
        <v>720</v>
      </c>
      <c r="C15" s="168">
        <v>39.119999999999997</v>
      </c>
      <c r="D15" s="168">
        <v>38.97</v>
      </c>
      <c r="E15" s="168">
        <v>44.608400000000003</v>
      </c>
      <c r="F15" s="168">
        <v>46.329099999999997</v>
      </c>
      <c r="G15" s="168">
        <v>244.2251</v>
      </c>
      <c r="H15" s="168">
        <v>413.25259999999997</v>
      </c>
      <c r="I15" s="168">
        <v>215.73169999999999</v>
      </c>
      <c r="J15" s="168">
        <v>213.68989999999999</v>
      </c>
      <c r="K15" s="168">
        <v>367.6977</v>
      </c>
      <c r="L15" s="168">
        <v>313.50540000000001</v>
      </c>
      <c r="M15" s="168">
        <v>1110.6247000000001</v>
      </c>
    </row>
    <row r="16" spans="1:13" ht="18" customHeight="1" x14ac:dyDescent="0.35">
      <c r="A16" s="161" t="s">
        <v>53</v>
      </c>
      <c r="B16" s="161" t="s">
        <v>721</v>
      </c>
      <c r="C16" s="162">
        <v>42.03</v>
      </c>
      <c r="D16" s="162">
        <v>42.3</v>
      </c>
      <c r="E16" s="162">
        <v>44.206499999999998</v>
      </c>
      <c r="F16" s="162">
        <v>43.938299999999998</v>
      </c>
      <c r="G16" s="162">
        <v>215.5444</v>
      </c>
      <c r="H16" s="162">
        <v>388.01920000000001</v>
      </c>
      <c r="I16" s="162">
        <v>222.1422</v>
      </c>
      <c r="J16" s="162">
        <v>219.89750000000001</v>
      </c>
      <c r="K16" s="162">
        <v>372.61399999999998</v>
      </c>
      <c r="L16" s="162">
        <v>312.52789999999999</v>
      </c>
      <c r="M16" s="162">
        <v>1127.1815999999999</v>
      </c>
    </row>
    <row r="17" spans="1:13" ht="18" customHeight="1" x14ac:dyDescent="0.35">
      <c r="A17" s="161" t="s">
        <v>53</v>
      </c>
      <c r="B17" s="161" t="s">
        <v>722</v>
      </c>
      <c r="C17" s="165">
        <v>37.590000000000003</v>
      </c>
      <c r="D17" s="165">
        <v>37.799999999999997</v>
      </c>
      <c r="E17" s="165">
        <v>42.197099999999999</v>
      </c>
      <c r="F17" s="165">
        <v>41.987499999999997</v>
      </c>
      <c r="G17" s="165">
        <v>234.31389999999999</v>
      </c>
      <c r="H17" s="165">
        <v>393.88850000000002</v>
      </c>
      <c r="I17" s="165">
        <v>221.4932</v>
      </c>
      <c r="J17" s="165">
        <v>220.53210000000001</v>
      </c>
      <c r="K17" s="165">
        <v>371.0926</v>
      </c>
      <c r="L17" s="165">
        <v>319.16759999999999</v>
      </c>
      <c r="M17" s="165">
        <v>1132.2855</v>
      </c>
    </row>
    <row r="18" spans="1:13" ht="18" customHeight="1" x14ac:dyDescent="0.35">
      <c r="A18" s="161" t="s">
        <v>53</v>
      </c>
      <c r="B18" s="161" t="s">
        <v>723</v>
      </c>
      <c r="C18" s="165">
        <v>42.83</v>
      </c>
      <c r="D18" s="165">
        <v>43.06</v>
      </c>
      <c r="E18" s="165">
        <v>45.412199999999999</v>
      </c>
      <c r="F18" s="165">
        <v>44.765099999999997</v>
      </c>
      <c r="G18" s="165">
        <v>243.26300000000001</v>
      </c>
      <c r="H18" s="165">
        <v>419.33030000000002</v>
      </c>
      <c r="I18" s="165">
        <v>223.49600000000001</v>
      </c>
      <c r="J18" s="165">
        <v>221.92269999999999</v>
      </c>
      <c r="K18" s="165">
        <v>379.54899999999998</v>
      </c>
      <c r="L18" s="165">
        <v>322.8811</v>
      </c>
      <c r="M18" s="165">
        <v>1147.8488</v>
      </c>
    </row>
    <row r="19" spans="1:13" ht="18" customHeight="1" x14ac:dyDescent="0.35">
      <c r="A19" s="161" t="s">
        <v>53</v>
      </c>
      <c r="B19" s="161" t="s">
        <v>724</v>
      </c>
      <c r="C19" s="165">
        <v>54.25</v>
      </c>
      <c r="D19" s="165">
        <v>53.72</v>
      </c>
      <c r="E19" s="165">
        <v>51.306399999999996</v>
      </c>
      <c r="F19" s="165">
        <v>51.327100000000002</v>
      </c>
      <c r="G19" s="165">
        <v>274.4239</v>
      </c>
      <c r="H19" s="165">
        <v>485.0274</v>
      </c>
      <c r="I19" s="165">
        <v>218.19149999999999</v>
      </c>
      <c r="J19" s="165">
        <v>218.12200000000001</v>
      </c>
      <c r="K19" s="165">
        <v>375.25850000000003</v>
      </c>
      <c r="L19" s="165">
        <v>312.88580000000002</v>
      </c>
      <c r="M19" s="165">
        <v>1124.4577999999999</v>
      </c>
    </row>
    <row r="20" spans="1:13" ht="18" customHeight="1" x14ac:dyDescent="0.35">
      <c r="A20" s="161" t="s">
        <v>53</v>
      </c>
      <c r="B20" s="161" t="s">
        <v>725</v>
      </c>
      <c r="C20" s="165">
        <v>58.74</v>
      </c>
      <c r="D20" s="165">
        <v>58.54</v>
      </c>
      <c r="E20" s="165">
        <v>54.253500000000003</v>
      </c>
      <c r="F20" s="165">
        <v>54.367800000000003</v>
      </c>
      <c r="G20" s="165">
        <v>308.09530000000001</v>
      </c>
      <c r="H20" s="165">
        <v>533.99659999999994</v>
      </c>
      <c r="I20" s="165">
        <v>217.19300000000001</v>
      </c>
      <c r="J20" s="165">
        <v>215.90860000000001</v>
      </c>
      <c r="K20" s="165">
        <v>363.28750000000002</v>
      </c>
      <c r="L20" s="165">
        <v>306.90940000000001</v>
      </c>
      <c r="M20" s="165">
        <v>1103.2985000000001</v>
      </c>
    </row>
    <row r="21" spans="1:13" ht="18" customHeight="1" x14ac:dyDescent="0.35">
      <c r="A21" s="161" t="s">
        <v>53</v>
      </c>
      <c r="B21" s="161" t="s">
        <v>726</v>
      </c>
      <c r="C21" s="165">
        <v>50.64</v>
      </c>
      <c r="D21" s="165">
        <v>50.97</v>
      </c>
      <c r="E21" s="165">
        <v>49.564900000000002</v>
      </c>
      <c r="F21" s="165">
        <v>49.768999999999998</v>
      </c>
      <c r="G21" s="165">
        <v>311.33150000000001</v>
      </c>
      <c r="H21" s="165">
        <v>512.27539999999999</v>
      </c>
      <c r="I21" s="165">
        <v>197.39259999999999</v>
      </c>
      <c r="J21" s="165">
        <v>195.03200000000001</v>
      </c>
      <c r="K21" s="165">
        <v>304.09559999999999</v>
      </c>
      <c r="L21" s="165">
        <v>263.94029999999998</v>
      </c>
      <c r="M21" s="165">
        <v>960.46050000000002</v>
      </c>
    </row>
    <row r="22" spans="1:13" ht="18" customHeight="1" x14ac:dyDescent="0.35">
      <c r="A22" s="161" t="s">
        <v>53</v>
      </c>
      <c r="B22" s="161" t="s">
        <v>727</v>
      </c>
      <c r="C22" s="165">
        <v>54.34</v>
      </c>
      <c r="D22" s="165">
        <v>54.68</v>
      </c>
      <c r="E22" s="165">
        <v>52.244100000000003</v>
      </c>
      <c r="F22" s="165">
        <v>53.315100000000001</v>
      </c>
      <c r="G22" s="165">
        <v>318.25580000000002</v>
      </c>
      <c r="H22" s="165">
        <v>532.83500000000004</v>
      </c>
      <c r="I22" s="165">
        <v>189.14859999999999</v>
      </c>
      <c r="J22" s="165">
        <v>188.52969999999999</v>
      </c>
      <c r="K22" s="165">
        <v>269.3657</v>
      </c>
      <c r="L22" s="165">
        <v>230.48699999999999</v>
      </c>
      <c r="M22" s="165">
        <v>877.53099999999995</v>
      </c>
    </row>
    <row r="23" spans="1:13" ht="18" customHeight="1" x14ac:dyDescent="0.35">
      <c r="A23" s="161" t="s">
        <v>53</v>
      </c>
      <c r="B23" s="161" t="s">
        <v>728</v>
      </c>
      <c r="C23" s="168">
        <v>51.71</v>
      </c>
      <c r="D23" s="168">
        <v>52.07</v>
      </c>
      <c r="E23" s="168">
        <v>50.636600000000001</v>
      </c>
      <c r="F23" s="168">
        <v>49.625300000000003</v>
      </c>
      <c r="G23" s="168">
        <v>274.97340000000003</v>
      </c>
      <c r="H23" s="168">
        <v>479.01530000000002</v>
      </c>
      <c r="I23" s="168">
        <v>180.92320000000001</v>
      </c>
      <c r="J23" s="168">
        <v>178.49279999999999</v>
      </c>
      <c r="K23" s="168">
        <v>241.10759999999999</v>
      </c>
      <c r="L23" s="168">
        <v>210.66229999999999</v>
      </c>
      <c r="M23" s="168">
        <v>811.18589999999995</v>
      </c>
    </row>
    <row r="24" spans="1:13" ht="18" customHeight="1" x14ac:dyDescent="0.35">
      <c r="A24" s="161" t="s">
        <v>53</v>
      </c>
      <c r="B24" s="161" t="s">
        <v>729</v>
      </c>
      <c r="C24" s="162">
        <v>58.04</v>
      </c>
      <c r="D24" s="162">
        <v>57.99</v>
      </c>
      <c r="E24" s="162">
        <v>52.512</v>
      </c>
      <c r="F24" s="162">
        <v>51.522199999999998</v>
      </c>
      <c r="G24" s="162">
        <v>283.065</v>
      </c>
      <c r="H24" s="162">
        <v>503.12920000000003</v>
      </c>
      <c r="I24" s="162">
        <v>177.51089999999999</v>
      </c>
      <c r="J24" s="162">
        <v>177.50649999999999</v>
      </c>
      <c r="K24" s="162">
        <v>227.46190000000001</v>
      </c>
      <c r="L24" s="162">
        <v>200.5488</v>
      </c>
      <c r="M24" s="162">
        <v>783.02809999999999</v>
      </c>
    </row>
    <row r="25" spans="1:13" ht="18" customHeight="1" x14ac:dyDescent="0.35">
      <c r="A25" s="161" t="s">
        <v>53</v>
      </c>
      <c r="B25" s="161" t="s">
        <v>730</v>
      </c>
      <c r="C25" s="165">
        <v>63.01</v>
      </c>
      <c r="D25" s="165">
        <v>63.73</v>
      </c>
      <c r="E25" s="165">
        <v>59.21</v>
      </c>
      <c r="F25" s="165">
        <v>58.744199999999999</v>
      </c>
      <c r="G25" s="165">
        <v>323.20949999999999</v>
      </c>
      <c r="H25" s="165">
        <v>567.90369999999996</v>
      </c>
      <c r="I25" s="165">
        <v>175.60890000000001</v>
      </c>
      <c r="J25" s="165">
        <v>172.7552</v>
      </c>
      <c r="K25" s="165">
        <v>207.8895</v>
      </c>
      <c r="L25" s="165">
        <v>192.4641</v>
      </c>
      <c r="M25" s="165">
        <v>748.71770000000004</v>
      </c>
    </row>
    <row r="26" spans="1:13" ht="18" customHeight="1" x14ac:dyDescent="0.35">
      <c r="A26" s="161" t="s">
        <v>53</v>
      </c>
      <c r="B26" s="161" t="s">
        <v>731</v>
      </c>
      <c r="C26" s="165">
        <v>62.23</v>
      </c>
      <c r="D26" s="165">
        <v>62.38</v>
      </c>
      <c r="E26" s="165">
        <v>60.9514</v>
      </c>
      <c r="F26" s="165">
        <v>57.783200000000001</v>
      </c>
      <c r="G26" s="165">
        <v>324.94830000000002</v>
      </c>
      <c r="H26" s="165">
        <v>568.29290000000003</v>
      </c>
      <c r="I26" s="165">
        <v>168.12479999999999</v>
      </c>
      <c r="J26" s="165">
        <v>166.80889999999999</v>
      </c>
      <c r="K26" s="165">
        <v>195.08930000000001</v>
      </c>
      <c r="L26" s="165">
        <v>181.0763</v>
      </c>
      <c r="M26" s="165">
        <v>711.09929999999997</v>
      </c>
    </row>
    <row r="27" spans="1:13" ht="18" customHeight="1" x14ac:dyDescent="0.35">
      <c r="A27" s="161" t="s">
        <v>53</v>
      </c>
      <c r="B27" s="161" t="s">
        <v>732</v>
      </c>
      <c r="C27" s="165">
        <v>63.47</v>
      </c>
      <c r="D27" s="165">
        <v>63.78</v>
      </c>
      <c r="E27" s="165">
        <v>57.468499999999999</v>
      </c>
      <c r="F27" s="165">
        <v>56.721899999999998</v>
      </c>
      <c r="G27" s="165">
        <v>358.59440000000001</v>
      </c>
      <c r="H27" s="165">
        <v>600.03480000000002</v>
      </c>
      <c r="I27" s="165">
        <v>163.09440000000001</v>
      </c>
      <c r="J27" s="165">
        <v>162.29740000000001</v>
      </c>
      <c r="K27" s="165">
        <v>194.17619999999999</v>
      </c>
      <c r="L27" s="165">
        <v>177.28489999999999</v>
      </c>
      <c r="M27" s="165">
        <v>696.85289999999998</v>
      </c>
    </row>
    <row r="28" spans="1:13" ht="18" customHeight="1" x14ac:dyDescent="0.35">
      <c r="A28" s="161" t="s">
        <v>53</v>
      </c>
      <c r="B28" s="161" t="s">
        <v>733</v>
      </c>
      <c r="C28" s="165">
        <v>61.44</v>
      </c>
      <c r="D28" s="165">
        <v>62.09</v>
      </c>
      <c r="E28" s="165">
        <v>56.798699999999997</v>
      </c>
      <c r="F28" s="165">
        <v>56.108199999999997</v>
      </c>
      <c r="G28" s="165">
        <v>353.24489999999997</v>
      </c>
      <c r="H28" s="165">
        <v>589.68179999999995</v>
      </c>
      <c r="I28" s="165">
        <v>157.7901</v>
      </c>
      <c r="J28" s="165">
        <v>158.89619999999999</v>
      </c>
      <c r="K28" s="165">
        <v>183.81100000000001</v>
      </c>
      <c r="L28" s="165">
        <v>172.97200000000001</v>
      </c>
      <c r="M28" s="165">
        <v>673.46929999999998</v>
      </c>
    </row>
    <row r="29" spans="1:13" ht="18" customHeight="1" x14ac:dyDescent="0.35">
      <c r="A29" s="161" t="s">
        <v>53</v>
      </c>
      <c r="B29" s="161" t="s">
        <v>734</v>
      </c>
      <c r="C29" s="165">
        <v>64.849999999999994</v>
      </c>
      <c r="D29" s="165">
        <v>65</v>
      </c>
      <c r="E29" s="165">
        <v>60.549500000000002</v>
      </c>
      <c r="F29" s="165">
        <v>59.719200000000001</v>
      </c>
      <c r="G29" s="165">
        <v>375.5095</v>
      </c>
      <c r="H29" s="165">
        <v>625.62819999999999</v>
      </c>
      <c r="I29" s="165">
        <v>152.40940000000001</v>
      </c>
      <c r="J29" s="165">
        <v>151.48869999999999</v>
      </c>
      <c r="K29" s="165">
        <v>170.8133</v>
      </c>
      <c r="L29" s="165">
        <v>158.2527</v>
      </c>
      <c r="M29" s="165">
        <v>632.96410000000003</v>
      </c>
    </row>
    <row r="30" spans="1:13" ht="18" customHeight="1" x14ac:dyDescent="0.35">
      <c r="A30" s="161" t="s">
        <v>53</v>
      </c>
      <c r="B30" s="161" t="s">
        <v>735</v>
      </c>
      <c r="C30" s="165">
        <v>67.13</v>
      </c>
      <c r="D30" s="165">
        <v>67.12</v>
      </c>
      <c r="E30" s="165">
        <v>61.755200000000002</v>
      </c>
      <c r="F30" s="165">
        <v>61.210099999999997</v>
      </c>
      <c r="G30" s="165">
        <v>394.50909999999999</v>
      </c>
      <c r="H30" s="165">
        <v>651.72439999999995</v>
      </c>
      <c r="I30" s="165">
        <v>148.53659999999999</v>
      </c>
      <c r="J30" s="165">
        <v>151.12430000000001</v>
      </c>
      <c r="K30" s="165">
        <v>165.60579999999999</v>
      </c>
      <c r="L30" s="165">
        <v>152.55799999999999</v>
      </c>
      <c r="M30" s="165">
        <v>617.82470000000001</v>
      </c>
    </row>
    <row r="31" spans="1:13" ht="18" customHeight="1" x14ac:dyDescent="0.35">
      <c r="A31" s="161" t="s">
        <v>53</v>
      </c>
      <c r="B31" s="161" t="s">
        <v>736</v>
      </c>
      <c r="C31" s="168">
        <v>64.13</v>
      </c>
      <c r="D31" s="168">
        <v>64.77</v>
      </c>
      <c r="E31" s="168">
        <v>58.540199999999999</v>
      </c>
      <c r="F31" s="168">
        <v>58.480699999999999</v>
      </c>
      <c r="G31" s="168">
        <v>370.00839999999999</v>
      </c>
      <c r="H31" s="168">
        <v>615.92930000000001</v>
      </c>
      <c r="I31" s="168">
        <v>146.06010000000001</v>
      </c>
      <c r="J31" s="168">
        <v>147.4487</v>
      </c>
      <c r="K31" s="168">
        <v>173.65309999999999</v>
      </c>
      <c r="L31" s="168">
        <v>155.10830000000001</v>
      </c>
      <c r="M31" s="168">
        <v>622.27020000000005</v>
      </c>
    </row>
    <row r="32" spans="1:13" ht="18" customHeight="1" x14ac:dyDescent="0.35">
      <c r="A32" s="161" t="s">
        <v>53</v>
      </c>
      <c r="B32" s="161" t="s">
        <v>737</v>
      </c>
      <c r="C32" s="162">
        <v>62.19</v>
      </c>
      <c r="D32" s="162">
        <v>62.55</v>
      </c>
      <c r="E32" s="162">
        <v>57.468499999999999</v>
      </c>
      <c r="F32" s="162">
        <v>56.764299999999999</v>
      </c>
      <c r="G32" s="162">
        <v>342.06700000000001</v>
      </c>
      <c r="H32" s="162">
        <v>581.03980000000001</v>
      </c>
      <c r="I32" s="162">
        <v>145.11760000000001</v>
      </c>
      <c r="J32" s="162">
        <v>144.88290000000001</v>
      </c>
      <c r="K32" s="162">
        <v>177.5941</v>
      </c>
      <c r="L32" s="162">
        <v>155.2792</v>
      </c>
      <c r="M32" s="162">
        <v>622.87379999999996</v>
      </c>
    </row>
    <row r="33" spans="1:13" ht="18" customHeight="1" x14ac:dyDescent="0.35">
      <c r="A33" s="161" t="s">
        <v>53</v>
      </c>
      <c r="B33" s="161" t="s">
        <v>738</v>
      </c>
      <c r="C33" s="165">
        <v>63.34</v>
      </c>
      <c r="D33" s="165">
        <v>63.54</v>
      </c>
      <c r="E33" s="165">
        <v>56.798699999999997</v>
      </c>
      <c r="F33" s="165">
        <v>59.1218</v>
      </c>
      <c r="G33" s="165">
        <v>329.16460000000001</v>
      </c>
      <c r="H33" s="165">
        <v>571.96510000000001</v>
      </c>
      <c r="I33" s="165">
        <v>139.3749</v>
      </c>
      <c r="J33" s="165">
        <v>140.67869999999999</v>
      </c>
      <c r="K33" s="165">
        <v>168.11949999999999</v>
      </c>
      <c r="L33" s="165">
        <v>148.5813</v>
      </c>
      <c r="M33" s="165">
        <v>596.75440000000003</v>
      </c>
    </row>
    <row r="34" spans="1:13" ht="18" customHeight="1" x14ac:dyDescent="0.35">
      <c r="A34" s="161" t="s">
        <v>53</v>
      </c>
      <c r="B34" s="161" t="s">
        <v>739</v>
      </c>
      <c r="C34" s="165">
        <v>59.29</v>
      </c>
      <c r="D34" s="165">
        <v>59.39</v>
      </c>
      <c r="E34" s="165">
        <v>55.5931</v>
      </c>
      <c r="F34" s="165">
        <v>55.2303</v>
      </c>
      <c r="G34" s="165">
        <v>305.93790000000001</v>
      </c>
      <c r="H34" s="165">
        <v>535.44129999999996</v>
      </c>
      <c r="I34" s="165">
        <v>140.2921</v>
      </c>
      <c r="J34" s="165">
        <v>137.96610000000001</v>
      </c>
      <c r="K34" s="165">
        <v>162.51089999999999</v>
      </c>
      <c r="L34" s="165">
        <v>146.03059999999999</v>
      </c>
      <c r="M34" s="165">
        <v>586.79970000000003</v>
      </c>
    </row>
    <row r="35" spans="1:13" ht="18" customHeight="1" x14ac:dyDescent="0.35">
      <c r="A35" s="161" t="s">
        <v>53</v>
      </c>
      <c r="B35" s="161" t="s">
        <v>740</v>
      </c>
      <c r="C35" s="165">
        <v>64.91</v>
      </c>
      <c r="D35" s="165">
        <v>64.3</v>
      </c>
      <c r="E35" s="165">
        <v>59.343899999999998</v>
      </c>
      <c r="F35" s="165">
        <v>59.634099999999997</v>
      </c>
      <c r="G35" s="165">
        <v>342.04509999999999</v>
      </c>
      <c r="H35" s="165">
        <v>590.23310000000004</v>
      </c>
      <c r="I35" s="165">
        <v>146.0916</v>
      </c>
      <c r="J35" s="165">
        <v>146.0247</v>
      </c>
      <c r="K35" s="165">
        <v>192.1927</v>
      </c>
      <c r="L35" s="165">
        <v>164.29750000000001</v>
      </c>
      <c r="M35" s="165">
        <v>648.60649999999998</v>
      </c>
    </row>
    <row r="36" spans="1:13" ht="18" customHeight="1" x14ac:dyDescent="0.35">
      <c r="A36" s="161" t="s">
        <v>53</v>
      </c>
      <c r="B36" s="161" t="s">
        <v>741</v>
      </c>
      <c r="C36" s="165">
        <v>64.36</v>
      </c>
      <c r="D36" s="165">
        <v>64.27</v>
      </c>
      <c r="E36" s="165">
        <v>59.477899999999998</v>
      </c>
      <c r="F36" s="165">
        <v>58.585700000000003</v>
      </c>
      <c r="G36" s="165">
        <v>350.67200000000003</v>
      </c>
      <c r="H36" s="165">
        <v>597.36559999999997</v>
      </c>
      <c r="I36" s="165">
        <v>148.83930000000001</v>
      </c>
      <c r="J36" s="165">
        <v>148.67160000000001</v>
      </c>
      <c r="K36" s="165">
        <v>205.9829</v>
      </c>
      <c r="L36" s="165">
        <v>181.45349999999999</v>
      </c>
      <c r="M36" s="165">
        <v>684.94730000000004</v>
      </c>
    </row>
    <row r="37" spans="1:13" ht="18" customHeight="1" x14ac:dyDescent="0.35">
      <c r="A37" s="161" t="s">
        <v>53</v>
      </c>
      <c r="B37" s="161" t="s">
        <v>742</v>
      </c>
      <c r="C37" s="165">
        <v>59.97</v>
      </c>
      <c r="D37" s="165">
        <v>60.02</v>
      </c>
      <c r="E37" s="165">
        <v>55.5931</v>
      </c>
      <c r="F37" s="165">
        <v>54.992100000000001</v>
      </c>
      <c r="G37" s="165">
        <v>331.0514</v>
      </c>
      <c r="H37" s="165">
        <v>561.62660000000005</v>
      </c>
      <c r="I37" s="165">
        <v>150.2715</v>
      </c>
      <c r="J37" s="165">
        <v>148.3587</v>
      </c>
      <c r="K37" s="165">
        <v>209.72219999999999</v>
      </c>
      <c r="L37" s="165">
        <v>178.14230000000001</v>
      </c>
      <c r="M37" s="165">
        <v>686.49469999999997</v>
      </c>
    </row>
    <row r="38" spans="1:13" ht="18" customHeight="1" x14ac:dyDescent="0.35">
      <c r="A38" s="161" t="s">
        <v>53</v>
      </c>
      <c r="B38" s="161" t="s">
        <v>743</v>
      </c>
      <c r="C38" s="165">
        <v>61.78</v>
      </c>
      <c r="D38" s="165">
        <v>61.94</v>
      </c>
      <c r="E38" s="165">
        <v>55.5931</v>
      </c>
      <c r="F38" s="165">
        <v>55.066899999999997</v>
      </c>
      <c r="G38" s="165">
        <v>332.21609999999998</v>
      </c>
      <c r="H38" s="165">
        <v>566.59609999999998</v>
      </c>
      <c r="I38" s="165">
        <v>148.24709999999999</v>
      </c>
      <c r="J38" s="165">
        <v>146.9007</v>
      </c>
      <c r="K38" s="165">
        <v>229.52350000000001</v>
      </c>
      <c r="L38" s="165">
        <v>191.74680000000001</v>
      </c>
      <c r="M38" s="165">
        <v>716.41809999999998</v>
      </c>
    </row>
    <row r="39" spans="1:13" ht="18" customHeight="1" x14ac:dyDescent="0.35">
      <c r="A39" s="161" t="s">
        <v>53</v>
      </c>
      <c r="B39" s="161" t="s">
        <v>744</v>
      </c>
      <c r="C39" s="168">
        <v>60.26</v>
      </c>
      <c r="D39" s="168">
        <v>60.82</v>
      </c>
      <c r="E39" s="168">
        <v>55.392150000000001</v>
      </c>
      <c r="F39" s="168">
        <v>54.755800000000001</v>
      </c>
      <c r="G39" s="168">
        <v>333.38139999999999</v>
      </c>
      <c r="H39" s="168">
        <v>564.60934999999995</v>
      </c>
      <c r="I39" s="168">
        <v>160.4958</v>
      </c>
      <c r="J39" s="168">
        <v>158.48830000000001</v>
      </c>
      <c r="K39" s="168">
        <v>254.67250000000001</v>
      </c>
      <c r="L39" s="168">
        <v>211.26249999999999</v>
      </c>
      <c r="M39" s="168">
        <v>784.91909999999996</v>
      </c>
    </row>
    <row r="40" spans="1:13" ht="18" customHeight="1" x14ac:dyDescent="0.35">
      <c r="A40" s="161" t="s">
        <v>53</v>
      </c>
      <c r="B40" s="161" t="s">
        <v>745</v>
      </c>
      <c r="C40" s="162">
        <v>59.22</v>
      </c>
      <c r="D40" s="162">
        <v>59.33</v>
      </c>
      <c r="E40" s="162">
        <v>55.191200000000002</v>
      </c>
      <c r="F40" s="162">
        <v>53.845599999999997</v>
      </c>
      <c r="G40" s="162">
        <v>319.87490000000003</v>
      </c>
      <c r="H40" s="162">
        <v>547.46169999999995</v>
      </c>
      <c r="I40" s="162">
        <v>177.69900000000001</v>
      </c>
      <c r="J40" s="162">
        <v>177.09350000000001</v>
      </c>
      <c r="K40" s="162">
        <v>319.31599999999997</v>
      </c>
      <c r="L40" s="162">
        <v>262.58150000000001</v>
      </c>
      <c r="M40" s="162">
        <v>936.69</v>
      </c>
    </row>
    <row r="41" spans="1:13" ht="18" customHeight="1" x14ac:dyDescent="0.35">
      <c r="A41" s="161" t="s">
        <v>53</v>
      </c>
      <c r="B41" s="161" t="s">
        <v>746</v>
      </c>
      <c r="C41" s="165">
        <v>59.12</v>
      </c>
      <c r="D41" s="165">
        <v>59.61</v>
      </c>
      <c r="E41" s="165">
        <v>57.334499999999998</v>
      </c>
      <c r="F41" s="165">
        <v>57.227899999999998</v>
      </c>
      <c r="G41" s="165">
        <v>336.55860000000001</v>
      </c>
      <c r="H41" s="165">
        <v>569.851</v>
      </c>
      <c r="I41" s="165">
        <v>208.56010000000001</v>
      </c>
      <c r="J41" s="165">
        <v>208.35429999999999</v>
      </c>
      <c r="K41" s="165">
        <v>405.70530000000002</v>
      </c>
      <c r="L41" s="165">
        <v>331.55619999999999</v>
      </c>
      <c r="M41" s="165">
        <v>1154.1759</v>
      </c>
    </row>
    <row r="42" spans="1:13" ht="18" customHeight="1" x14ac:dyDescent="0.35">
      <c r="A42" s="161" t="s">
        <v>53</v>
      </c>
      <c r="B42" s="161" t="s">
        <v>747</v>
      </c>
      <c r="C42" s="165">
        <v>56.46</v>
      </c>
      <c r="D42" s="165">
        <v>56.47</v>
      </c>
      <c r="E42" s="165">
        <v>55.994900000000001</v>
      </c>
      <c r="F42" s="165">
        <v>54.5488</v>
      </c>
      <c r="G42" s="165">
        <v>305.59840000000003</v>
      </c>
      <c r="H42" s="165">
        <v>529.07209999999998</v>
      </c>
      <c r="I42" s="165">
        <v>234.96940000000001</v>
      </c>
      <c r="J42" s="165">
        <v>230.73179999999999</v>
      </c>
      <c r="K42" s="165">
        <v>472.52120000000002</v>
      </c>
      <c r="L42" s="165">
        <v>382.334</v>
      </c>
      <c r="M42" s="165">
        <v>1320.5563999999999</v>
      </c>
    </row>
    <row r="43" spans="1:13" ht="18" customHeight="1" x14ac:dyDescent="0.35">
      <c r="A43" s="161" t="s">
        <v>53</v>
      </c>
      <c r="B43" s="161" t="s">
        <v>748</v>
      </c>
      <c r="C43" s="165">
        <v>53.24</v>
      </c>
      <c r="D43" s="165">
        <v>53.42</v>
      </c>
      <c r="E43" s="165">
        <v>53.047800000000002</v>
      </c>
      <c r="F43" s="165">
        <v>52.413699999999999</v>
      </c>
      <c r="G43" s="165">
        <v>272.55529999999999</v>
      </c>
      <c r="H43" s="165">
        <v>484.67680000000001</v>
      </c>
      <c r="I43" s="165">
        <v>236.98869999999999</v>
      </c>
      <c r="J43" s="165">
        <v>236.53559999999999</v>
      </c>
      <c r="K43" s="165">
        <v>471.0634</v>
      </c>
      <c r="L43" s="165">
        <v>382.98520000000002</v>
      </c>
      <c r="M43" s="165">
        <v>1327.5728999999999</v>
      </c>
    </row>
    <row r="44" spans="1:13" ht="18" customHeight="1" x14ac:dyDescent="0.35">
      <c r="A44" s="161" t="s">
        <v>53</v>
      </c>
      <c r="B44" s="161" t="s">
        <v>749</v>
      </c>
      <c r="C44" s="165">
        <v>61.84</v>
      </c>
      <c r="D44" s="165">
        <v>62.16</v>
      </c>
      <c r="E44" s="165">
        <v>56.932600000000001</v>
      </c>
      <c r="F44" s="165">
        <v>56.136899999999997</v>
      </c>
      <c r="G44" s="165">
        <v>325.70600000000002</v>
      </c>
      <c r="H44" s="165">
        <v>562.77549999999997</v>
      </c>
      <c r="I44" s="165">
        <v>242.21709999999999</v>
      </c>
      <c r="J44" s="165">
        <v>243.42939999999999</v>
      </c>
      <c r="K44" s="165">
        <v>482.09589999999997</v>
      </c>
      <c r="L44" s="165">
        <v>395.46620000000001</v>
      </c>
      <c r="M44" s="165">
        <v>1363.2085999999999</v>
      </c>
    </row>
    <row r="45" spans="1:13" ht="18" customHeight="1" x14ac:dyDescent="0.35">
      <c r="A45" s="161" t="s">
        <v>53</v>
      </c>
      <c r="B45" s="161" t="s">
        <v>750</v>
      </c>
      <c r="C45" s="165">
        <v>65</v>
      </c>
      <c r="D45" s="165">
        <v>64.819999999999993</v>
      </c>
      <c r="E45" s="165">
        <v>59.745800000000003</v>
      </c>
      <c r="F45" s="165">
        <v>58.9343</v>
      </c>
      <c r="G45" s="165">
        <v>369.24740000000003</v>
      </c>
      <c r="H45" s="165">
        <v>617.74749999999995</v>
      </c>
      <c r="I45" s="165">
        <v>235.69470000000001</v>
      </c>
      <c r="J45" s="165">
        <v>235.06399999999999</v>
      </c>
      <c r="K45" s="165">
        <v>486.15390000000002</v>
      </c>
      <c r="L45" s="165">
        <v>396.36919999999998</v>
      </c>
      <c r="M45" s="165">
        <v>1353.2818</v>
      </c>
    </row>
    <row r="46" spans="1:13" ht="18" customHeight="1" x14ac:dyDescent="0.35">
      <c r="A46" s="161" t="s">
        <v>53</v>
      </c>
      <c r="B46" s="161" t="s">
        <v>751</v>
      </c>
      <c r="C46" s="165">
        <v>64.58</v>
      </c>
      <c r="D46" s="165">
        <v>64.64</v>
      </c>
      <c r="E46" s="165">
        <v>59.209949999999999</v>
      </c>
      <c r="F46" s="165">
        <v>58.417000000000002</v>
      </c>
      <c r="G46" s="165">
        <v>373.95929999999998</v>
      </c>
      <c r="H46" s="165">
        <v>620.80624999999998</v>
      </c>
      <c r="I46" s="165">
        <v>235.39349999999999</v>
      </c>
      <c r="J46" s="165">
        <v>234.50059999999999</v>
      </c>
      <c r="K46" s="165">
        <v>486.41719999999998</v>
      </c>
      <c r="L46" s="165">
        <v>391.09249999999997</v>
      </c>
      <c r="M46" s="165">
        <v>1347.4038</v>
      </c>
    </row>
    <row r="47" spans="1:13" ht="18" customHeight="1" x14ac:dyDescent="0.35">
      <c r="A47" s="161" t="s">
        <v>53</v>
      </c>
      <c r="B47" s="161" t="s">
        <v>752</v>
      </c>
      <c r="C47" s="168">
        <v>62.21</v>
      </c>
      <c r="D47" s="168">
        <v>62.49</v>
      </c>
      <c r="E47" s="168">
        <v>58.674100000000003</v>
      </c>
      <c r="F47" s="168">
        <v>57.899700000000003</v>
      </c>
      <c r="G47" s="168">
        <v>375.5034</v>
      </c>
      <c r="H47" s="168">
        <v>616.77719999999999</v>
      </c>
      <c r="I47" s="168">
        <v>235.69159999999999</v>
      </c>
      <c r="J47" s="168">
        <v>232.63669999999999</v>
      </c>
      <c r="K47" s="168">
        <v>472.27199999999999</v>
      </c>
      <c r="L47" s="168">
        <v>383.55739999999997</v>
      </c>
      <c r="M47" s="168">
        <v>1324.1577</v>
      </c>
    </row>
    <row r="48" spans="1:13" ht="18" customHeight="1" x14ac:dyDescent="0.35">
      <c r="A48" s="161" t="s">
        <v>53</v>
      </c>
      <c r="B48" s="161" t="s">
        <v>753</v>
      </c>
      <c r="C48" s="162">
        <v>62.94</v>
      </c>
      <c r="D48" s="162">
        <v>62.84</v>
      </c>
      <c r="E48" s="162">
        <v>58.138300000000001</v>
      </c>
      <c r="F48" s="162">
        <v>57.322400000000002</v>
      </c>
      <c r="G48" s="162">
        <v>367.5351</v>
      </c>
      <c r="H48" s="162">
        <v>608.7758</v>
      </c>
      <c r="I48" s="162">
        <v>237.1841</v>
      </c>
      <c r="J48" s="162">
        <v>235.7389</v>
      </c>
      <c r="K48" s="162">
        <v>478.935</v>
      </c>
      <c r="L48" s="162">
        <v>391.12979999999999</v>
      </c>
      <c r="M48" s="162">
        <v>1342.9878000000001</v>
      </c>
    </row>
    <row r="49" spans="1:13" ht="18" customHeight="1" x14ac:dyDescent="0.35">
      <c r="A49" s="161" t="s">
        <v>53</v>
      </c>
      <c r="B49" s="161" t="s">
        <v>754</v>
      </c>
      <c r="C49" s="165">
        <v>60.12</v>
      </c>
      <c r="D49" s="165">
        <v>60.41</v>
      </c>
      <c r="E49" s="165">
        <v>56.798699999999997</v>
      </c>
      <c r="F49" s="165">
        <v>56.625999999999998</v>
      </c>
      <c r="G49" s="165">
        <v>363.02510000000001</v>
      </c>
      <c r="H49" s="165">
        <v>596.97979999999995</v>
      </c>
      <c r="I49" s="165">
        <v>235.5488</v>
      </c>
      <c r="J49" s="165">
        <v>232.33359999999999</v>
      </c>
      <c r="K49" s="165">
        <v>477.7063</v>
      </c>
      <c r="L49" s="165">
        <v>388.37369999999999</v>
      </c>
      <c r="M49" s="165">
        <v>1333.9623999999999</v>
      </c>
    </row>
    <row r="50" spans="1:13" ht="18" customHeight="1" x14ac:dyDescent="0.35">
      <c r="A50" s="161" t="s">
        <v>53</v>
      </c>
      <c r="B50" s="161" t="s">
        <v>755</v>
      </c>
      <c r="C50" s="165">
        <v>57.1</v>
      </c>
      <c r="D50" s="165">
        <v>57.29</v>
      </c>
      <c r="E50" s="165">
        <v>54.253500000000003</v>
      </c>
      <c r="F50" s="165">
        <v>53.997300000000003</v>
      </c>
      <c r="G50" s="165">
        <v>341.56779999999998</v>
      </c>
      <c r="H50" s="165">
        <v>564.20860000000005</v>
      </c>
      <c r="I50" s="165">
        <v>232.92140000000001</v>
      </c>
      <c r="J50" s="165">
        <v>231.46549999999999</v>
      </c>
      <c r="K50" s="165">
        <v>467.51</v>
      </c>
      <c r="L50" s="165">
        <v>377.8098</v>
      </c>
      <c r="M50" s="165">
        <v>1309.7067</v>
      </c>
    </row>
    <row r="51" spans="1:13" ht="18" customHeight="1" x14ac:dyDescent="0.35">
      <c r="A51" s="161" t="s">
        <v>53</v>
      </c>
      <c r="B51" s="161" t="s">
        <v>756</v>
      </c>
      <c r="C51" s="165">
        <v>56.89</v>
      </c>
      <c r="D51" s="165">
        <v>57.11</v>
      </c>
      <c r="E51" s="165">
        <v>52.913899999999998</v>
      </c>
      <c r="F51" s="165">
        <v>52.130600000000001</v>
      </c>
      <c r="G51" s="165">
        <v>320.0634</v>
      </c>
      <c r="H51" s="165">
        <v>539.10789999999997</v>
      </c>
      <c r="I51" s="165">
        <v>235.601</v>
      </c>
      <c r="J51" s="165">
        <v>232.3708</v>
      </c>
      <c r="K51" s="165">
        <v>454.58580000000001</v>
      </c>
      <c r="L51" s="165">
        <v>377.2396</v>
      </c>
      <c r="M51" s="165">
        <v>1299.7972</v>
      </c>
    </row>
    <row r="52" spans="1:13" ht="18" customHeight="1" x14ac:dyDescent="0.35">
      <c r="A52" s="161" t="s">
        <v>53</v>
      </c>
      <c r="B52" s="161" t="s">
        <v>757</v>
      </c>
      <c r="C52" s="165">
        <v>58.44</v>
      </c>
      <c r="D52" s="165">
        <v>58.95</v>
      </c>
      <c r="E52" s="165">
        <v>54.253500000000003</v>
      </c>
      <c r="F52" s="165">
        <v>54.048499999999997</v>
      </c>
      <c r="G52" s="165">
        <v>312.85250000000002</v>
      </c>
      <c r="H52" s="165">
        <v>538.54449999999997</v>
      </c>
      <c r="I52" s="165">
        <v>229.76300000000001</v>
      </c>
      <c r="J52" s="165">
        <v>226.93389999999999</v>
      </c>
      <c r="K52" s="165">
        <v>439.57589999999999</v>
      </c>
      <c r="L52" s="165">
        <v>365.7681</v>
      </c>
      <c r="M52" s="165">
        <v>1262.0409</v>
      </c>
    </row>
    <row r="53" spans="1:13" ht="18" customHeight="1" x14ac:dyDescent="0.35">
      <c r="A53" s="161" t="s">
        <v>53</v>
      </c>
      <c r="B53" s="161" t="s">
        <v>758</v>
      </c>
      <c r="C53" s="165">
        <v>52.2</v>
      </c>
      <c r="D53" s="165">
        <v>52.21</v>
      </c>
      <c r="E53" s="165">
        <v>51.038400000000003</v>
      </c>
      <c r="F53" s="165">
        <v>49.825000000000003</v>
      </c>
      <c r="G53" s="165">
        <v>270.09640000000002</v>
      </c>
      <c r="H53" s="165">
        <v>475.3698</v>
      </c>
      <c r="I53" s="165">
        <v>226.84100000000001</v>
      </c>
      <c r="J53" s="165">
        <v>225.82220000000001</v>
      </c>
      <c r="K53" s="165">
        <v>441.048</v>
      </c>
      <c r="L53" s="165">
        <v>365.30950000000001</v>
      </c>
      <c r="M53" s="165">
        <v>1259.0207</v>
      </c>
    </row>
    <row r="54" spans="1:13" ht="18" customHeight="1" x14ac:dyDescent="0.35">
      <c r="A54" s="161" t="s">
        <v>53</v>
      </c>
      <c r="B54" s="161" t="s">
        <v>759</v>
      </c>
      <c r="C54" s="165">
        <v>42.19</v>
      </c>
      <c r="D54" s="165">
        <v>42.38</v>
      </c>
      <c r="E54" s="165">
        <v>43.804600000000001</v>
      </c>
      <c r="F54" s="165">
        <v>43.317999999999998</v>
      </c>
      <c r="G54" s="165">
        <v>245.73310000000001</v>
      </c>
      <c r="H54" s="165">
        <v>417.42570000000001</v>
      </c>
      <c r="I54" s="165">
        <v>222.23650000000001</v>
      </c>
      <c r="J54" s="165">
        <v>223.18190000000001</v>
      </c>
      <c r="K54" s="165">
        <v>435.7595</v>
      </c>
      <c r="L54" s="165">
        <v>360.30709999999999</v>
      </c>
      <c r="M54" s="165">
        <v>1241.4849999999999</v>
      </c>
    </row>
    <row r="55" spans="1:13" ht="18" customHeight="1" x14ac:dyDescent="0.35">
      <c r="A55" s="161" t="s">
        <v>760</v>
      </c>
      <c r="B55" s="161" t="s">
        <v>54</v>
      </c>
      <c r="C55" s="168">
        <v>46.92</v>
      </c>
      <c r="D55" s="168">
        <v>46.69</v>
      </c>
      <c r="E55" s="168">
        <v>46.483800000000002</v>
      </c>
      <c r="F55" s="168">
        <v>46.704999999999998</v>
      </c>
      <c r="G55" s="168">
        <v>232.59630000000001</v>
      </c>
      <c r="H55" s="168">
        <v>419.39510000000001</v>
      </c>
      <c r="I55" s="168">
        <v>224.71039999999999</v>
      </c>
      <c r="J55" s="168">
        <v>224.2176</v>
      </c>
      <c r="K55" s="168">
        <v>435.7989</v>
      </c>
      <c r="L55" s="168">
        <v>356.40120000000002</v>
      </c>
      <c r="M55" s="168">
        <v>1241.1280999999999</v>
      </c>
    </row>
    <row r="56" spans="1:13" x14ac:dyDescent="0.35">
      <c r="A56" s="231" t="s">
        <v>772</v>
      </c>
      <c r="B56" s="231"/>
      <c r="C56" s="171">
        <v>-33.36</v>
      </c>
      <c r="D56" s="171">
        <v>-33.51</v>
      </c>
      <c r="E56" s="171">
        <v>-37.776499999999999</v>
      </c>
      <c r="F56" s="171">
        <v>-38.209099999999999</v>
      </c>
      <c r="G56" s="171">
        <v>-195.6276</v>
      </c>
      <c r="H56" s="171"/>
      <c r="I56" s="171">
        <v>242.21709999999999</v>
      </c>
      <c r="J56" s="171">
        <v>243.42939999999999</v>
      </c>
      <c r="K56" s="171">
        <v>486.41719999999998</v>
      </c>
      <c r="L56" s="171">
        <v>396.36919999999998</v>
      </c>
      <c r="M56" s="171"/>
    </row>
    <row r="57" spans="1:13" x14ac:dyDescent="0.35">
      <c r="A57" s="231" t="s">
        <v>773</v>
      </c>
      <c r="B57" s="231"/>
      <c r="C57" s="171">
        <v>-67.13</v>
      </c>
      <c r="D57" s="171">
        <v>-67.12</v>
      </c>
      <c r="E57" s="171">
        <v>-61.755200000000002</v>
      </c>
      <c r="F57" s="171">
        <v>-61.210099999999997</v>
      </c>
      <c r="G57" s="171">
        <v>-394.50909999999999</v>
      </c>
      <c r="H57" s="171"/>
      <c r="I57" s="171">
        <v>139.3749</v>
      </c>
      <c r="J57" s="171">
        <v>137.96610000000001</v>
      </c>
      <c r="K57" s="171">
        <v>162.51089999999999</v>
      </c>
      <c r="L57" s="171">
        <v>146.03059999999999</v>
      </c>
      <c r="M57" s="171"/>
    </row>
    <row r="58" spans="1:13" x14ac:dyDescent="0.35">
      <c r="A58" s="231" t="s">
        <v>774</v>
      </c>
      <c r="B58" s="231"/>
      <c r="C58" s="171">
        <v>-54.595624999999998</v>
      </c>
      <c r="D58" s="171">
        <v>-54.714166666666664</v>
      </c>
      <c r="E58" s="171">
        <v>-52.770150000000001</v>
      </c>
      <c r="F58" s="171">
        <v>-52.432064583333336</v>
      </c>
      <c r="G58" s="171">
        <v>-303.40115208333333</v>
      </c>
      <c r="H58" s="171"/>
      <c r="I58" s="171">
        <v>197.87242083333334</v>
      </c>
      <c r="J58" s="171">
        <v>196.82919791666666</v>
      </c>
      <c r="K58" s="171">
        <v>332.55741041666664</v>
      </c>
      <c r="L58" s="171">
        <v>280.02164791666667</v>
      </c>
      <c r="M58" s="171"/>
    </row>
    <row r="59" spans="1:13" ht="27" customHeight="1" x14ac:dyDescent="0.35">
      <c r="A59" s="231" t="s">
        <v>3</v>
      </c>
      <c r="B59" s="231"/>
      <c r="C59" s="232" t="s">
        <v>2280</v>
      </c>
      <c r="D59" s="232"/>
      <c r="E59" s="232" t="s">
        <v>34</v>
      </c>
      <c r="F59" s="232"/>
      <c r="G59" s="232" t="s">
        <v>144</v>
      </c>
      <c r="H59" s="232" t="s">
        <v>495</v>
      </c>
      <c r="I59" s="232" t="s">
        <v>144</v>
      </c>
      <c r="J59" s="232"/>
      <c r="K59" s="232"/>
      <c r="L59" s="232" t="s">
        <v>42</v>
      </c>
      <c r="M59" s="232" t="s">
        <v>495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3" t="s">
        <v>2597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 hidden="1" customHeight="1" x14ac:dyDescent="0.35">
      <c r="A5" s="231" t="s">
        <v>1640</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1" t="s">
        <v>1641</v>
      </c>
      <c r="B6" s="231"/>
      <c r="C6" s="175" t="s">
        <v>2598</v>
      </c>
      <c r="D6" s="175" t="s">
        <v>2599</v>
      </c>
      <c r="E6" s="175" t="s">
        <v>2600</v>
      </c>
      <c r="F6" s="175" t="s">
        <v>2601</v>
      </c>
      <c r="G6" s="175" t="s">
        <v>2602</v>
      </c>
      <c r="H6" s="175" t="s">
        <v>2603</v>
      </c>
      <c r="I6" s="175" t="s">
        <v>2604</v>
      </c>
      <c r="J6" s="175" t="s">
        <v>2605</v>
      </c>
      <c r="K6" s="175" t="s">
        <v>2606</v>
      </c>
      <c r="L6" s="175" t="s">
        <v>2607</v>
      </c>
      <c r="M6" s="175" t="s">
        <v>2608</v>
      </c>
      <c r="N6" s="175" t="s">
        <v>2609</v>
      </c>
      <c r="O6" s="11" t="s">
        <v>2610</v>
      </c>
      <c r="P6" s="11" t="s">
        <v>2611</v>
      </c>
      <c r="Q6" s="11" t="s">
        <v>2612</v>
      </c>
      <c r="R6" s="11" t="s">
        <v>2613</v>
      </c>
      <c r="S6" s="11" t="s">
        <v>2614</v>
      </c>
      <c r="T6" s="11" t="s">
        <v>2615</v>
      </c>
      <c r="U6" s="11" t="s">
        <v>2616</v>
      </c>
      <c r="V6" s="11" t="s">
        <v>2617</v>
      </c>
      <c r="W6" s="11" t="s">
        <v>2618</v>
      </c>
      <c r="X6" s="176" t="s">
        <v>2619</v>
      </c>
      <c r="Y6" s="176" t="s">
        <v>2620</v>
      </c>
      <c r="Z6" s="176" t="s">
        <v>2621</v>
      </c>
      <c r="AA6" s="176" t="s">
        <v>2622</v>
      </c>
      <c r="AB6" s="176" t="s">
        <v>2623</v>
      </c>
      <c r="AC6" s="176" t="s">
        <v>2624</v>
      </c>
      <c r="AD6" s="176" t="s">
        <v>2625</v>
      </c>
      <c r="AE6" s="176" t="s">
        <v>2626</v>
      </c>
      <c r="AF6" s="176" t="s">
        <v>2627</v>
      </c>
    </row>
    <row r="7" spans="1:32" ht="27" customHeight="1" x14ac:dyDescent="0.35">
      <c r="A7" s="231" t="s">
        <v>26</v>
      </c>
      <c r="B7" s="231"/>
      <c r="C7" s="235" t="s">
        <v>2628</v>
      </c>
      <c r="D7" s="235" t="s">
        <v>2629</v>
      </c>
      <c r="E7" s="235" t="s">
        <v>2630</v>
      </c>
      <c r="F7" s="235" t="s">
        <v>2631</v>
      </c>
      <c r="G7" s="235" t="s">
        <v>2632</v>
      </c>
      <c r="H7" s="235" t="s">
        <v>178</v>
      </c>
      <c r="I7" s="235" t="s">
        <v>197</v>
      </c>
      <c r="J7" s="235" t="s">
        <v>448</v>
      </c>
      <c r="K7" s="235" t="s">
        <v>192</v>
      </c>
      <c r="L7" s="235" t="s">
        <v>474</v>
      </c>
      <c r="M7" s="235" t="s">
        <v>340</v>
      </c>
      <c r="N7" s="235" t="s">
        <v>183</v>
      </c>
      <c r="O7" s="229" t="s">
        <v>2633</v>
      </c>
      <c r="P7" s="229" t="s">
        <v>2634</v>
      </c>
      <c r="Q7" s="229" t="s">
        <v>361</v>
      </c>
      <c r="R7" s="229" t="s">
        <v>2635</v>
      </c>
      <c r="S7" s="229" t="s">
        <v>401</v>
      </c>
      <c r="T7" s="229" t="s">
        <v>470</v>
      </c>
      <c r="U7" s="229" t="s">
        <v>2636</v>
      </c>
      <c r="V7" s="229" t="s">
        <v>2637</v>
      </c>
      <c r="W7" s="229" t="s">
        <v>2638</v>
      </c>
      <c r="X7" s="236" t="s">
        <v>2639</v>
      </c>
      <c r="Y7" s="236" t="s">
        <v>2640</v>
      </c>
      <c r="Z7" s="236" t="s">
        <v>2641</v>
      </c>
      <c r="AA7" s="236" t="s">
        <v>2642</v>
      </c>
      <c r="AB7" s="236" t="s">
        <v>2643</v>
      </c>
      <c r="AC7" s="236" t="s">
        <v>2644</v>
      </c>
      <c r="AD7" s="236" t="s">
        <v>2636</v>
      </c>
      <c r="AE7" s="236" t="s">
        <v>2645</v>
      </c>
      <c r="AF7" s="236" t="s">
        <v>2637</v>
      </c>
    </row>
    <row r="8" spans="1:32" x14ac:dyDescent="0.35">
      <c r="A8" s="231" t="s">
        <v>2646</v>
      </c>
      <c r="B8" s="231"/>
      <c r="C8" s="175" t="s">
        <v>2647</v>
      </c>
      <c r="D8" s="175" t="s">
        <v>2647</v>
      </c>
      <c r="E8" s="175" t="s">
        <v>2647</v>
      </c>
      <c r="F8" s="175" t="s">
        <v>2647</v>
      </c>
      <c r="G8" s="175" t="s">
        <v>2647</v>
      </c>
      <c r="H8" s="175" t="s">
        <v>2647</v>
      </c>
      <c r="I8" s="175" t="s">
        <v>2647</v>
      </c>
      <c r="J8" s="175" t="s">
        <v>2647</v>
      </c>
      <c r="K8" s="175" t="s">
        <v>2647</v>
      </c>
      <c r="L8" s="175" t="s">
        <v>2647</v>
      </c>
      <c r="M8" s="175" t="s">
        <v>2647</v>
      </c>
      <c r="N8" s="175" t="s">
        <v>2647</v>
      </c>
      <c r="O8" s="11" t="s">
        <v>2648</v>
      </c>
      <c r="P8" s="11" t="s">
        <v>2648</v>
      </c>
      <c r="Q8" s="11" t="s">
        <v>2648</v>
      </c>
      <c r="R8" s="11" t="s">
        <v>2648</v>
      </c>
      <c r="S8" s="11" t="s">
        <v>2648</v>
      </c>
      <c r="T8" s="11" t="s">
        <v>2648</v>
      </c>
      <c r="U8" s="11" t="s">
        <v>2648</v>
      </c>
      <c r="V8" s="11" t="s">
        <v>2648</v>
      </c>
      <c r="W8" s="11" t="s">
        <v>2648</v>
      </c>
      <c r="X8" s="176" t="s">
        <v>2649</v>
      </c>
      <c r="Y8" s="176" t="s">
        <v>2649</v>
      </c>
      <c r="Z8" s="176" t="s">
        <v>2649</v>
      </c>
      <c r="AA8" s="176" t="s">
        <v>2649</v>
      </c>
      <c r="AB8" s="176" t="s">
        <v>2649</v>
      </c>
      <c r="AC8" s="176" t="s">
        <v>2649</v>
      </c>
      <c r="AD8" s="176" t="s">
        <v>2649</v>
      </c>
      <c r="AE8" s="176" t="s">
        <v>2649</v>
      </c>
      <c r="AF8" s="176" t="s">
        <v>2649</v>
      </c>
    </row>
    <row r="9" spans="1:32" ht="27" customHeight="1" x14ac:dyDescent="0.35">
      <c r="A9" s="158" t="s">
        <v>49</v>
      </c>
      <c r="B9" s="158" t="s">
        <v>489</v>
      </c>
      <c r="C9" s="175" t="s">
        <v>2650</v>
      </c>
      <c r="D9" s="175" t="s">
        <v>2650</v>
      </c>
      <c r="E9" s="175" t="s">
        <v>2650</v>
      </c>
      <c r="F9" s="175" t="s">
        <v>2650</v>
      </c>
      <c r="G9" s="175" t="s">
        <v>2650</v>
      </c>
      <c r="H9" s="175" t="s">
        <v>2650</v>
      </c>
      <c r="I9" s="175" t="s">
        <v>2650</v>
      </c>
      <c r="J9" s="175" t="s">
        <v>2650</v>
      </c>
      <c r="K9" s="175" t="s">
        <v>2650</v>
      </c>
      <c r="L9" s="175" t="s">
        <v>2650</v>
      </c>
      <c r="M9" s="175" t="s">
        <v>2650</v>
      </c>
      <c r="N9" s="175" t="s">
        <v>2650</v>
      </c>
      <c r="O9" s="11" t="s">
        <v>2650</v>
      </c>
      <c r="P9" s="11" t="s">
        <v>2650</v>
      </c>
      <c r="Q9" s="11" t="s">
        <v>2650</v>
      </c>
      <c r="R9" s="11" t="s">
        <v>2650</v>
      </c>
      <c r="S9" s="11" t="s">
        <v>2650</v>
      </c>
      <c r="T9" s="11" t="s">
        <v>2650</v>
      </c>
      <c r="U9" s="11" t="s">
        <v>2650</v>
      </c>
      <c r="V9" s="11" t="s">
        <v>2650</v>
      </c>
      <c r="W9" s="11" t="s">
        <v>2650</v>
      </c>
      <c r="X9" s="176" t="s">
        <v>2650</v>
      </c>
      <c r="Y9" s="176" t="s">
        <v>2650</v>
      </c>
      <c r="Z9" s="176" t="s">
        <v>2650</v>
      </c>
      <c r="AA9" s="176" t="s">
        <v>2650</v>
      </c>
      <c r="AB9" s="176" t="s">
        <v>2650</v>
      </c>
      <c r="AC9" s="176" t="s">
        <v>2650</v>
      </c>
      <c r="AD9" s="176" t="s">
        <v>2650</v>
      </c>
      <c r="AE9" s="176" t="s">
        <v>2650</v>
      </c>
      <c r="AF9" s="176" t="s">
        <v>2650</v>
      </c>
    </row>
    <row r="10" spans="1:32" ht="18" customHeight="1" x14ac:dyDescent="0.35">
      <c r="A10" s="161" t="s">
        <v>53</v>
      </c>
      <c r="B10" s="161" t="s">
        <v>713</v>
      </c>
      <c r="C10" s="163"/>
      <c r="D10" s="162">
        <v>507.7921</v>
      </c>
      <c r="E10" s="163"/>
      <c r="F10" s="163"/>
      <c r="G10" s="163"/>
      <c r="H10" s="163"/>
      <c r="I10" s="163"/>
      <c r="J10" s="163"/>
      <c r="K10" s="163"/>
      <c r="L10" s="163"/>
      <c r="M10" s="163"/>
      <c r="N10" s="163"/>
      <c r="O10" s="162">
        <v>229.26759999999999</v>
      </c>
      <c r="P10" s="162">
        <v>225.1378</v>
      </c>
      <c r="Q10" s="163"/>
      <c r="R10" s="163"/>
      <c r="S10" s="163"/>
      <c r="T10" s="163"/>
      <c r="U10" s="163"/>
      <c r="V10" s="163"/>
      <c r="W10" s="163"/>
      <c r="X10" s="163"/>
      <c r="Y10" s="163"/>
      <c r="Z10" s="163"/>
      <c r="AA10" s="163"/>
      <c r="AB10" s="163"/>
      <c r="AC10" s="163"/>
      <c r="AD10" s="163"/>
      <c r="AE10" s="163"/>
      <c r="AF10" s="163"/>
    </row>
    <row r="11" spans="1:32" ht="18" customHeight="1" x14ac:dyDescent="0.35">
      <c r="A11" s="161" t="s">
        <v>53</v>
      </c>
      <c r="B11" s="161" t="s">
        <v>714</v>
      </c>
      <c r="C11" s="166"/>
      <c r="D11" s="165">
        <v>507.84449999999998</v>
      </c>
      <c r="E11" s="166"/>
      <c r="F11" s="166"/>
      <c r="G11" s="166"/>
      <c r="H11" s="166"/>
      <c r="I11" s="166"/>
      <c r="J11" s="166"/>
      <c r="K11" s="166"/>
      <c r="L11" s="166"/>
      <c r="M11" s="166"/>
      <c r="N11" s="166"/>
      <c r="O11" s="166"/>
      <c r="P11" s="165">
        <v>224.9134</v>
      </c>
      <c r="Q11" s="165">
        <v>229.37440000000001</v>
      </c>
      <c r="R11" s="166"/>
      <c r="S11" s="166"/>
      <c r="T11" s="166"/>
      <c r="U11" s="166"/>
      <c r="V11" s="166"/>
      <c r="W11" s="166"/>
      <c r="X11" s="166"/>
      <c r="Y11" s="166"/>
      <c r="Z11" s="166"/>
      <c r="AA11" s="166"/>
      <c r="AB11" s="166"/>
      <c r="AC11" s="166"/>
      <c r="AD11" s="166"/>
      <c r="AE11" s="166"/>
      <c r="AF11" s="166"/>
    </row>
    <row r="12" spans="1:32" ht="18" customHeight="1" x14ac:dyDescent="0.35">
      <c r="A12" s="161" t="s">
        <v>53</v>
      </c>
      <c r="B12" s="161" t="s">
        <v>715</v>
      </c>
      <c r="C12" s="165">
        <v>492.9898</v>
      </c>
      <c r="D12" s="165">
        <v>507.68700000000001</v>
      </c>
      <c r="E12" s="166"/>
      <c r="F12" s="166"/>
      <c r="G12" s="166"/>
      <c r="H12" s="166"/>
      <c r="I12" s="165">
        <v>518.46460000000002</v>
      </c>
      <c r="J12" s="165">
        <v>503.6259</v>
      </c>
      <c r="K12" s="166"/>
      <c r="L12" s="166"/>
      <c r="M12" s="165">
        <v>511.05360000000002</v>
      </c>
      <c r="N12" s="166"/>
      <c r="O12" s="166"/>
      <c r="P12" s="165">
        <v>224.17080000000001</v>
      </c>
      <c r="Q12" s="166"/>
      <c r="R12" s="165">
        <v>223.54329999999999</v>
      </c>
      <c r="S12" s="166"/>
      <c r="T12" s="166"/>
      <c r="U12" s="165">
        <v>224.4</v>
      </c>
      <c r="V12" s="166"/>
      <c r="W12" s="165">
        <v>225.9</v>
      </c>
      <c r="X12" s="166"/>
      <c r="Y12" s="165">
        <v>139.49430000000001</v>
      </c>
      <c r="Z12" s="165">
        <v>139.364</v>
      </c>
      <c r="AA12" s="166"/>
      <c r="AB12" s="166"/>
      <c r="AC12" s="166"/>
      <c r="AD12" s="165">
        <v>142.02940000000001</v>
      </c>
      <c r="AE12" s="166"/>
      <c r="AF12" s="166"/>
    </row>
    <row r="13" spans="1:32" ht="18" customHeight="1" x14ac:dyDescent="0.35">
      <c r="A13" s="161" t="s">
        <v>53</v>
      </c>
      <c r="B13" s="161" t="s">
        <v>716</v>
      </c>
      <c r="C13" s="166"/>
      <c r="D13" s="165">
        <v>507.89699999999999</v>
      </c>
      <c r="E13" s="166"/>
      <c r="F13" s="166"/>
      <c r="G13" s="166"/>
      <c r="H13" s="166"/>
      <c r="I13" s="166"/>
      <c r="J13" s="166"/>
      <c r="K13" s="166"/>
      <c r="L13" s="166"/>
      <c r="M13" s="166"/>
      <c r="N13" s="166"/>
      <c r="O13" s="166"/>
      <c r="P13" s="165">
        <v>223.84469999999999</v>
      </c>
      <c r="Q13" s="165">
        <v>227.35130000000001</v>
      </c>
      <c r="R13" s="166"/>
      <c r="S13" s="166"/>
      <c r="T13" s="166"/>
      <c r="U13" s="166"/>
      <c r="V13" s="166"/>
      <c r="W13" s="166"/>
      <c r="X13" s="166"/>
      <c r="Y13" s="166"/>
      <c r="Z13" s="166"/>
      <c r="AA13" s="166"/>
      <c r="AB13" s="166"/>
      <c r="AC13" s="166"/>
      <c r="AD13" s="166"/>
      <c r="AE13" s="166"/>
      <c r="AF13" s="166"/>
    </row>
    <row r="14" spans="1:32" ht="18" customHeight="1" x14ac:dyDescent="0.35">
      <c r="A14" s="161" t="s">
        <v>53</v>
      </c>
      <c r="B14" s="161" t="s">
        <v>717</v>
      </c>
      <c r="C14" s="166"/>
      <c r="D14" s="166"/>
      <c r="E14" s="166"/>
      <c r="F14" s="166"/>
      <c r="G14" s="166"/>
      <c r="H14" s="166"/>
      <c r="I14" s="166"/>
      <c r="J14" s="166"/>
      <c r="K14" s="166"/>
      <c r="L14" s="166"/>
      <c r="M14" s="166"/>
      <c r="N14" s="166"/>
      <c r="O14" s="166"/>
      <c r="P14" s="165">
        <v>223.35</v>
      </c>
      <c r="Q14" s="166"/>
      <c r="R14" s="166"/>
      <c r="S14" s="166"/>
      <c r="T14" s="166"/>
      <c r="U14" s="166"/>
      <c r="V14" s="166"/>
      <c r="W14" s="166"/>
      <c r="X14" s="166"/>
      <c r="Y14" s="166"/>
      <c r="Z14" s="166"/>
      <c r="AA14" s="166"/>
      <c r="AB14" s="166"/>
      <c r="AC14" s="166"/>
      <c r="AD14" s="165">
        <v>140.56569999999999</v>
      </c>
      <c r="AE14" s="166"/>
      <c r="AF14" s="166"/>
    </row>
    <row r="15" spans="1:32" ht="18" customHeight="1" x14ac:dyDescent="0.35">
      <c r="A15" s="161" t="s">
        <v>53</v>
      </c>
      <c r="B15" s="161" t="s">
        <v>718</v>
      </c>
      <c r="C15" s="166"/>
      <c r="D15" s="166"/>
      <c r="E15" s="166"/>
      <c r="F15" s="166"/>
      <c r="G15" s="166"/>
      <c r="H15" s="166"/>
      <c r="I15" s="166"/>
      <c r="J15" s="166"/>
      <c r="K15" s="166"/>
      <c r="L15" s="166"/>
      <c r="M15" s="166"/>
      <c r="N15" s="166"/>
      <c r="O15" s="166"/>
      <c r="P15" s="165">
        <v>224.04159999999999</v>
      </c>
      <c r="Q15" s="166"/>
      <c r="R15" s="166"/>
      <c r="S15" s="166"/>
      <c r="T15" s="166"/>
      <c r="U15" s="166"/>
      <c r="V15" s="166"/>
      <c r="W15" s="166"/>
      <c r="X15" s="166"/>
      <c r="Y15" s="166"/>
      <c r="Z15" s="166"/>
      <c r="AA15" s="166"/>
      <c r="AB15" s="166"/>
      <c r="AC15" s="166"/>
      <c r="AD15" s="166"/>
      <c r="AE15" s="166"/>
      <c r="AF15" s="166"/>
    </row>
    <row r="16" spans="1:32" ht="18" customHeight="1" x14ac:dyDescent="0.35">
      <c r="A16" s="161" t="s">
        <v>53</v>
      </c>
      <c r="B16" s="161" t="s">
        <v>719</v>
      </c>
      <c r="C16" s="166"/>
      <c r="D16" s="166"/>
      <c r="E16" s="165">
        <v>511.9556</v>
      </c>
      <c r="F16" s="166"/>
      <c r="G16" s="166"/>
      <c r="H16" s="166"/>
      <c r="I16" s="166"/>
      <c r="J16" s="166"/>
      <c r="K16" s="166"/>
      <c r="L16" s="166"/>
      <c r="M16" s="166"/>
      <c r="N16" s="166"/>
      <c r="O16" s="166"/>
      <c r="P16" s="165">
        <v>223.9093</v>
      </c>
      <c r="Q16" s="166"/>
      <c r="R16" s="166"/>
      <c r="S16" s="166"/>
      <c r="T16" s="166"/>
      <c r="U16" s="166"/>
      <c r="V16" s="166"/>
      <c r="W16" s="166"/>
      <c r="X16" s="166"/>
      <c r="Y16" s="166"/>
      <c r="Z16" s="166"/>
      <c r="AA16" s="166"/>
      <c r="AB16" s="166"/>
      <c r="AC16" s="166"/>
      <c r="AD16" s="166"/>
      <c r="AE16" s="166"/>
      <c r="AF16" s="166"/>
    </row>
    <row r="17" spans="1:32" ht="18" customHeight="1" x14ac:dyDescent="0.35">
      <c r="A17" s="161" t="s">
        <v>53</v>
      </c>
      <c r="B17" s="161" t="s">
        <v>720</v>
      </c>
      <c r="C17" s="168">
        <v>488.84570000000002</v>
      </c>
      <c r="D17" s="169"/>
      <c r="E17" s="168">
        <v>509.27719999999999</v>
      </c>
      <c r="F17" s="169"/>
      <c r="G17" s="169"/>
      <c r="H17" s="169"/>
      <c r="I17" s="169"/>
      <c r="J17" s="169"/>
      <c r="K17" s="169"/>
      <c r="L17" s="169"/>
      <c r="M17" s="169"/>
      <c r="N17" s="169"/>
      <c r="O17" s="169"/>
      <c r="P17" s="169"/>
      <c r="Q17" s="169"/>
      <c r="R17" s="169"/>
      <c r="S17" s="169"/>
      <c r="T17" s="169"/>
      <c r="U17" s="168">
        <v>223.1</v>
      </c>
      <c r="V17" s="169"/>
      <c r="W17" s="169"/>
      <c r="X17" s="169"/>
      <c r="Y17" s="169"/>
      <c r="Z17" s="169"/>
      <c r="AA17" s="168">
        <v>137.1054</v>
      </c>
      <c r="AB17" s="169"/>
      <c r="AC17" s="169"/>
      <c r="AD17" s="169"/>
      <c r="AE17" s="169"/>
      <c r="AF17" s="169"/>
    </row>
    <row r="18" spans="1:32" ht="18" customHeight="1" x14ac:dyDescent="0.35">
      <c r="A18" s="161" t="s">
        <v>53</v>
      </c>
      <c r="B18" s="161" t="s">
        <v>721</v>
      </c>
      <c r="C18" s="162">
        <v>488.79320000000001</v>
      </c>
      <c r="D18" s="163"/>
      <c r="E18" s="162">
        <v>508.64690000000002</v>
      </c>
      <c r="F18" s="163"/>
      <c r="G18" s="163"/>
      <c r="H18" s="163"/>
      <c r="I18" s="163"/>
      <c r="J18" s="163"/>
      <c r="K18" s="163"/>
      <c r="L18" s="163"/>
      <c r="M18" s="163"/>
      <c r="N18" s="163"/>
      <c r="O18" s="163"/>
      <c r="P18" s="162">
        <v>223.07390000000001</v>
      </c>
      <c r="Q18" s="163"/>
      <c r="R18" s="163"/>
      <c r="S18" s="163"/>
      <c r="T18" s="163"/>
      <c r="U18" s="163"/>
      <c r="V18" s="163"/>
      <c r="W18" s="163"/>
      <c r="X18" s="162">
        <v>141.21129999999999</v>
      </c>
      <c r="Y18" s="163"/>
      <c r="Z18" s="163"/>
      <c r="AA18" s="163"/>
      <c r="AB18" s="162">
        <v>135.5712</v>
      </c>
      <c r="AC18" s="163"/>
      <c r="AD18" s="163"/>
      <c r="AE18" s="162">
        <v>126.8545</v>
      </c>
      <c r="AF18" s="163"/>
    </row>
    <row r="19" spans="1:32" ht="18" customHeight="1" x14ac:dyDescent="0.35">
      <c r="A19" s="161" t="s">
        <v>53</v>
      </c>
      <c r="B19" s="161" t="s">
        <v>722</v>
      </c>
      <c r="C19" s="166"/>
      <c r="D19" s="166"/>
      <c r="E19" s="165">
        <v>510.74770000000001</v>
      </c>
      <c r="F19" s="166"/>
      <c r="G19" s="166"/>
      <c r="H19" s="166"/>
      <c r="I19" s="166"/>
      <c r="J19" s="166"/>
      <c r="K19" s="166"/>
      <c r="L19" s="166"/>
      <c r="M19" s="166"/>
      <c r="N19" s="166"/>
      <c r="O19" s="166"/>
      <c r="P19" s="165">
        <v>222.6653</v>
      </c>
      <c r="Q19" s="166"/>
      <c r="R19" s="166"/>
      <c r="S19" s="166"/>
      <c r="T19" s="166"/>
      <c r="U19" s="166"/>
      <c r="V19" s="166"/>
      <c r="W19" s="166"/>
      <c r="X19" s="166"/>
      <c r="Y19" s="166"/>
      <c r="Z19" s="166"/>
      <c r="AA19" s="166"/>
      <c r="AB19" s="166"/>
      <c r="AC19" s="166"/>
      <c r="AD19" s="166"/>
      <c r="AE19" s="165">
        <v>128.3047</v>
      </c>
      <c r="AF19" s="166"/>
    </row>
    <row r="20" spans="1:32" ht="18" customHeight="1" x14ac:dyDescent="0.35">
      <c r="A20" s="161" t="s">
        <v>53</v>
      </c>
      <c r="B20" s="161" t="s">
        <v>723</v>
      </c>
      <c r="C20" s="165">
        <v>494.3537</v>
      </c>
      <c r="D20" s="166"/>
      <c r="E20" s="165">
        <v>508.33179999999999</v>
      </c>
      <c r="F20" s="166"/>
      <c r="G20" s="166"/>
      <c r="H20" s="166"/>
      <c r="I20" s="165">
        <v>511.76909999999998</v>
      </c>
      <c r="J20" s="166"/>
      <c r="K20" s="166"/>
      <c r="L20" s="166"/>
      <c r="M20" s="165">
        <v>505.67669999999998</v>
      </c>
      <c r="N20" s="166"/>
      <c r="O20" s="166"/>
      <c r="P20" s="165">
        <v>222.55350000000001</v>
      </c>
      <c r="Q20" s="166"/>
      <c r="R20" s="166"/>
      <c r="S20" s="166"/>
      <c r="T20" s="166"/>
      <c r="U20" s="166"/>
      <c r="V20" s="166"/>
      <c r="W20" s="166"/>
      <c r="X20" s="166"/>
      <c r="Y20" s="166"/>
      <c r="Z20" s="166"/>
      <c r="AA20" s="166"/>
      <c r="AB20" s="166"/>
      <c r="AC20" s="166"/>
      <c r="AD20" s="166"/>
      <c r="AE20" s="166"/>
      <c r="AF20" s="166"/>
    </row>
    <row r="21" spans="1:32" ht="18" customHeight="1" x14ac:dyDescent="0.35">
      <c r="A21" s="161" t="s">
        <v>53</v>
      </c>
      <c r="B21" s="161" t="s">
        <v>724</v>
      </c>
      <c r="C21" s="166"/>
      <c r="D21" s="166"/>
      <c r="E21" s="165">
        <v>503.13240000000002</v>
      </c>
      <c r="F21" s="166"/>
      <c r="G21" s="166"/>
      <c r="H21" s="166"/>
      <c r="I21" s="166"/>
      <c r="J21" s="166"/>
      <c r="K21" s="166"/>
      <c r="L21" s="166"/>
      <c r="M21" s="166"/>
      <c r="N21" s="166"/>
      <c r="O21" s="166"/>
      <c r="P21" s="165">
        <v>221.92410000000001</v>
      </c>
      <c r="Q21" s="166"/>
      <c r="R21" s="166"/>
      <c r="S21" s="166"/>
      <c r="T21" s="166"/>
      <c r="U21" s="166"/>
      <c r="V21" s="166"/>
      <c r="W21" s="166"/>
      <c r="X21" s="166"/>
      <c r="Y21" s="166"/>
      <c r="Z21" s="166"/>
      <c r="AA21" s="166"/>
      <c r="AB21" s="166"/>
      <c r="AC21" s="166"/>
      <c r="AD21" s="165">
        <v>142.1026</v>
      </c>
      <c r="AE21" s="166"/>
      <c r="AF21" s="166"/>
    </row>
    <row r="22" spans="1:32" ht="18" customHeight="1" x14ac:dyDescent="0.35">
      <c r="A22" s="161" t="s">
        <v>53</v>
      </c>
      <c r="B22" s="161" t="s">
        <v>725</v>
      </c>
      <c r="C22" s="165">
        <v>488.53100000000001</v>
      </c>
      <c r="D22" s="165">
        <v>497.18349999999998</v>
      </c>
      <c r="E22" s="166"/>
      <c r="F22" s="166"/>
      <c r="G22" s="166"/>
      <c r="H22" s="166"/>
      <c r="I22" s="166"/>
      <c r="J22" s="166"/>
      <c r="K22" s="166"/>
      <c r="L22" s="166"/>
      <c r="M22" s="166"/>
      <c r="N22" s="166"/>
      <c r="O22" s="166"/>
      <c r="P22" s="166"/>
      <c r="Q22" s="165">
        <v>222.5772</v>
      </c>
      <c r="R22" s="166"/>
      <c r="S22" s="166"/>
      <c r="T22" s="166"/>
      <c r="U22" s="166"/>
      <c r="V22" s="166"/>
      <c r="W22" s="166"/>
      <c r="X22" s="166"/>
      <c r="Y22" s="166"/>
      <c r="Z22" s="166"/>
      <c r="AA22" s="166"/>
      <c r="AB22" s="166"/>
      <c r="AC22" s="166"/>
      <c r="AD22" s="166"/>
      <c r="AE22" s="166"/>
      <c r="AF22" s="166"/>
    </row>
    <row r="23" spans="1:32" ht="18" customHeight="1" x14ac:dyDescent="0.35">
      <c r="A23" s="161" t="s">
        <v>53</v>
      </c>
      <c r="B23" s="161" t="s">
        <v>726</v>
      </c>
      <c r="C23" s="165">
        <v>487.63920000000002</v>
      </c>
      <c r="D23" s="165">
        <v>502.33019999999999</v>
      </c>
      <c r="E23" s="165">
        <v>503.39510000000001</v>
      </c>
      <c r="F23" s="166"/>
      <c r="G23" s="166"/>
      <c r="H23" s="166"/>
      <c r="I23" s="165">
        <v>517.00049999999999</v>
      </c>
      <c r="J23" s="166"/>
      <c r="K23" s="166"/>
      <c r="L23" s="166"/>
      <c r="M23" s="165">
        <v>510.7638</v>
      </c>
      <c r="N23" s="166"/>
      <c r="O23" s="165">
        <v>223.73650000000001</v>
      </c>
      <c r="P23" s="165">
        <v>222.6669</v>
      </c>
      <c r="Q23" s="165">
        <v>224.75319999999999</v>
      </c>
      <c r="R23" s="166"/>
      <c r="S23" s="166"/>
      <c r="T23" s="166"/>
      <c r="U23" s="166"/>
      <c r="V23" s="166"/>
      <c r="W23" s="166"/>
      <c r="X23" s="166"/>
      <c r="Y23" s="165">
        <v>140.6661</v>
      </c>
      <c r="Z23" s="166"/>
      <c r="AA23" s="165">
        <v>138.48840000000001</v>
      </c>
      <c r="AB23" s="166"/>
      <c r="AC23" s="166"/>
      <c r="AD23" s="165">
        <v>141.92699999999999</v>
      </c>
      <c r="AE23" s="165">
        <v>128.11920000000001</v>
      </c>
      <c r="AF23" s="165">
        <v>142.5145</v>
      </c>
    </row>
    <row r="24" spans="1:32" ht="18" customHeight="1" x14ac:dyDescent="0.35">
      <c r="A24" s="161" t="s">
        <v>53</v>
      </c>
      <c r="B24" s="161" t="s">
        <v>727</v>
      </c>
      <c r="C24" s="165">
        <v>482.4984</v>
      </c>
      <c r="D24" s="165">
        <v>488.30799999999999</v>
      </c>
      <c r="E24" s="165">
        <v>492.7337</v>
      </c>
      <c r="F24" s="165">
        <v>506.1841</v>
      </c>
      <c r="G24" s="165">
        <v>508.87209999999999</v>
      </c>
      <c r="H24" s="166"/>
      <c r="I24" s="166"/>
      <c r="J24" s="166"/>
      <c r="K24" s="166"/>
      <c r="L24" s="166"/>
      <c r="M24" s="166"/>
      <c r="N24" s="166"/>
      <c r="O24" s="165">
        <v>218.8066</v>
      </c>
      <c r="P24" s="165">
        <v>221.55940000000001</v>
      </c>
      <c r="Q24" s="165">
        <v>221.52070000000001</v>
      </c>
      <c r="R24" s="165">
        <v>218.0222</v>
      </c>
      <c r="S24" s="166"/>
      <c r="T24" s="166"/>
      <c r="U24" s="166"/>
      <c r="V24" s="166"/>
      <c r="W24" s="166"/>
      <c r="X24" s="165">
        <v>141.20490000000001</v>
      </c>
      <c r="Y24" s="166"/>
      <c r="Z24" s="166"/>
      <c r="AA24" s="166"/>
      <c r="AB24" s="166"/>
      <c r="AC24" s="166"/>
      <c r="AD24" s="166"/>
      <c r="AE24" s="165">
        <v>126.7568</v>
      </c>
      <c r="AF24" s="166"/>
    </row>
    <row r="25" spans="1:32" ht="18" customHeight="1" x14ac:dyDescent="0.35">
      <c r="A25" s="161" t="s">
        <v>53</v>
      </c>
      <c r="B25" s="161" t="s">
        <v>728</v>
      </c>
      <c r="C25" s="169"/>
      <c r="D25" s="169"/>
      <c r="E25" s="169"/>
      <c r="F25" s="169"/>
      <c r="G25" s="169"/>
      <c r="H25" s="169"/>
      <c r="I25" s="168">
        <v>517.64940000000001</v>
      </c>
      <c r="J25" s="169"/>
      <c r="K25" s="169"/>
      <c r="L25" s="169"/>
      <c r="M25" s="169"/>
      <c r="N25" s="169"/>
      <c r="O25" s="169"/>
      <c r="P25" s="169"/>
      <c r="Q25" s="169"/>
      <c r="R25" s="169"/>
      <c r="S25" s="169"/>
      <c r="T25" s="169"/>
      <c r="U25" s="169"/>
      <c r="V25" s="169"/>
      <c r="W25" s="169"/>
      <c r="X25" s="169"/>
      <c r="Y25" s="169"/>
      <c r="Z25" s="169"/>
      <c r="AA25" s="169"/>
      <c r="AB25" s="169"/>
      <c r="AC25" s="169"/>
      <c r="AD25" s="169"/>
      <c r="AE25" s="168">
        <v>123.9442</v>
      </c>
      <c r="AF25" s="169"/>
    </row>
    <row r="26" spans="1:32" ht="18" customHeight="1" x14ac:dyDescent="0.35">
      <c r="A26" s="161" t="s">
        <v>53</v>
      </c>
      <c r="B26" s="161" t="s">
        <v>729</v>
      </c>
      <c r="C26" s="163"/>
      <c r="D26" s="163"/>
      <c r="E26" s="162">
        <v>501.60939999999999</v>
      </c>
      <c r="F26" s="163"/>
      <c r="G26" s="162">
        <v>503.74650000000003</v>
      </c>
      <c r="H26" s="163"/>
      <c r="I26" s="163"/>
      <c r="J26" s="163"/>
      <c r="K26" s="163"/>
      <c r="L26" s="163"/>
      <c r="M26" s="163"/>
      <c r="N26" s="163"/>
      <c r="O26" s="163"/>
      <c r="P26" s="162">
        <v>222.18989999999999</v>
      </c>
      <c r="Q26" s="163"/>
      <c r="R26" s="163"/>
      <c r="S26" s="163"/>
      <c r="T26" s="163"/>
      <c r="U26" s="163"/>
      <c r="V26" s="163"/>
      <c r="W26" s="163"/>
      <c r="X26" s="163"/>
      <c r="Y26" s="163"/>
      <c r="Z26" s="163"/>
      <c r="AA26" s="163"/>
      <c r="AB26" s="163"/>
      <c r="AC26" s="163"/>
      <c r="AD26" s="163"/>
      <c r="AE26" s="163"/>
      <c r="AF26" s="163"/>
    </row>
    <row r="27" spans="1:32" ht="18" customHeight="1" x14ac:dyDescent="0.35">
      <c r="A27" s="161" t="s">
        <v>53</v>
      </c>
      <c r="B27" s="161" t="s">
        <v>730</v>
      </c>
      <c r="C27" s="166"/>
      <c r="D27" s="165">
        <v>496.92079999999999</v>
      </c>
      <c r="E27" s="165">
        <v>504.8655</v>
      </c>
      <c r="F27" s="166"/>
      <c r="G27" s="166"/>
      <c r="H27" s="166"/>
      <c r="I27" s="165">
        <v>518.79489999999998</v>
      </c>
      <c r="J27" s="166"/>
      <c r="K27" s="166"/>
      <c r="L27" s="166"/>
      <c r="M27" s="166"/>
      <c r="N27" s="166"/>
      <c r="O27" s="165">
        <v>223.08019999999999</v>
      </c>
      <c r="P27" s="165">
        <v>222.99019999999999</v>
      </c>
      <c r="Q27" s="165">
        <v>223.74799999999999</v>
      </c>
      <c r="R27" s="166"/>
      <c r="S27" s="165">
        <v>213.91659999999999</v>
      </c>
      <c r="T27" s="166"/>
      <c r="U27" s="166"/>
      <c r="V27" s="166"/>
      <c r="W27" s="166"/>
      <c r="X27" s="166"/>
      <c r="Y27" s="166"/>
      <c r="Z27" s="166"/>
      <c r="AA27" s="165">
        <v>136.9838</v>
      </c>
      <c r="AB27" s="166"/>
      <c r="AC27" s="166"/>
      <c r="AD27" s="166"/>
      <c r="AE27" s="165">
        <v>124.08580000000001</v>
      </c>
      <c r="AF27" s="165">
        <v>141.0033</v>
      </c>
    </row>
    <row r="28" spans="1:32" ht="18" customHeight="1" x14ac:dyDescent="0.35">
      <c r="A28" s="161" t="s">
        <v>53</v>
      </c>
      <c r="B28" s="161" t="s">
        <v>731</v>
      </c>
      <c r="C28" s="166"/>
      <c r="D28" s="165">
        <v>491.61660000000001</v>
      </c>
      <c r="E28" s="165">
        <v>504.34039999999999</v>
      </c>
      <c r="F28" s="165">
        <v>501.06670000000003</v>
      </c>
      <c r="G28" s="165">
        <v>503.31060000000002</v>
      </c>
      <c r="H28" s="165">
        <v>503.0095</v>
      </c>
      <c r="I28" s="165">
        <v>518.30060000000003</v>
      </c>
      <c r="J28" s="166"/>
      <c r="K28" s="166"/>
      <c r="L28" s="166"/>
      <c r="M28" s="166"/>
      <c r="N28" s="166"/>
      <c r="O28" s="166"/>
      <c r="P28" s="165">
        <v>220.43170000000001</v>
      </c>
      <c r="Q28" s="166"/>
      <c r="R28" s="166"/>
      <c r="S28" s="165">
        <v>211.64269999999999</v>
      </c>
      <c r="T28" s="166"/>
      <c r="U28" s="166"/>
      <c r="V28" s="166"/>
      <c r="W28" s="166"/>
      <c r="X28" s="166"/>
      <c r="Y28" s="166"/>
      <c r="Z28" s="165">
        <v>137.8698</v>
      </c>
      <c r="AA28" s="166"/>
      <c r="AB28" s="166"/>
      <c r="AC28" s="166"/>
      <c r="AD28" s="166"/>
      <c r="AE28" s="166"/>
      <c r="AF28" s="166"/>
    </row>
    <row r="29" spans="1:32" ht="18" customHeight="1" x14ac:dyDescent="0.35">
      <c r="A29" s="161" t="s">
        <v>53</v>
      </c>
      <c r="B29" s="161" t="s">
        <v>732</v>
      </c>
      <c r="C29" s="166"/>
      <c r="D29" s="166"/>
      <c r="E29" s="165">
        <v>508.90949999999998</v>
      </c>
      <c r="F29" s="165">
        <v>501.5532</v>
      </c>
      <c r="G29" s="166"/>
      <c r="H29" s="166"/>
      <c r="I29" s="165">
        <v>518.74069999999995</v>
      </c>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row>
    <row r="30" spans="1:32" ht="18" customHeight="1" x14ac:dyDescent="0.35">
      <c r="A30" s="161" t="s">
        <v>53</v>
      </c>
      <c r="B30" s="161" t="s">
        <v>733</v>
      </c>
      <c r="C30" s="166"/>
      <c r="D30" s="166"/>
      <c r="E30" s="166"/>
      <c r="F30" s="166"/>
      <c r="G30" s="166"/>
      <c r="H30" s="166"/>
      <c r="I30" s="165">
        <v>518.99950000000001</v>
      </c>
      <c r="J30" s="166"/>
      <c r="K30" s="166"/>
      <c r="L30" s="166"/>
      <c r="M30" s="166"/>
      <c r="N30" s="166"/>
      <c r="O30" s="166"/>
      <c r="P30" s="165">
        <v>223.22380000000001</v>
      </c>
      <c r="Q30" s="165">
        <v>222.60599999999999</v>
      </c>
      <c r="R30" s="165">
        <v>216.2413</v>
      </c>
      <c r="S30" s="166"/>
      <c r="T30" s="166"/>
      <c r="U30" s="166"/>
      <c r="V30" s="166"/>
      <c r="W30" s="166"/>
      <c r="X30" s="166"/>
      <c r="Y30" s="166"/>
      <c r="Z30" s="166"/>
      <c r="AA30" s="166"/>
      <c r="AB30" s="166"/>
      <c r="AC30" s="166"/>
      <c r="AD30" s="166"/>
      <c r="AE30" s="165">
        <v>127.3232</v>
      </c>
      <c r="AF30" s="166"/>
    </row>
    <row r="31" spans="1:32" ht="18" customHeight="1" x14ac:dyDescent="0.35">
      <c r="A31" s="161" t="s">
        <v>53</v>
      </c>
      <c r="B31" s="161" t="s">
        <v>734</v>
      </c>
      <c r="C31" s="165">
        <v>500.22890000000001</v>
      </c>
      <c r="D31" s="165">
        <v>502.69779999999997</v>
      </c>
      <c r="E31" s="166"/>
      <c r="F31" s="166"/>
      <c r="G31" s="166"/>
      <c r="H31" s="166"/>
      <c r="I31" s="165">
        <v>518.98500000000001</v>
      </c>
      <c r="J31" s="166"/>
      <c r="K31" s="166"/>
      <c r="L31" s="166"/>
      <c r="M31" s="166"/>
      <c r="N31" s="166"/>
      <c r="O31" s="166"/>
      <c r="P31" s="166"/>
      <c r="Q31" s="166"/>
      <c r="R31" s="166"/>
      <c r="S31" s="166"/>
      <c r="T31" s="166"/>
      <c r="U31" s="166"/>
      <c r="V31" s="166"/>
      <c r="W31" s="166"/>
      <c r="X31" s="166"/>
      <c r="Y31" s="166"/>
      <c r="Z31" s="166"/>
      <c r="AA31" s="165">
        <v>138.4186</v>
      </c>
      <c r="AB31" s="166"/>
      <c r="AC31" s="166"/>
      <c r="AD31" s="166"/>
      <c r="AE31" s="165">
        <v>127.2744</v>
      </c>
      <c r="AF31" s="165">
        <v>142.5145</v>
      </c>
    </row>
    <row r="32" spans="1:32" ht="18" customHeight="1" x14ac:dyDescent="0.35">
      <c r="A32" s="161" t="s">
        <v>53</v>
      </c>
      <c r="B32" s="161" t="s">
        <v>735</v>
      </c>
      <c r="C32" s="165">
        <v>493.61930000000001</v>
      </c>
      <c r="D32" s="165">
        <v>496.8159</v>
      </c>
      <c r="E32" s="165">
        <v>501.71440000000001</v>
      </c>
      <c r="F32" s="166"/>
      <c r="G32" s="166"/>
      <c r="H32" s="166"/>
      <c r="I32" s="165">
        <v>518.77560000000005</v>
      </c>
      <c r="J32" s="166"/>
      <c r="K32" s="166"/>
      <c r="L32" s="166"/>
      <c r="M32" s="166"/>
      <c r="N32" s="166"/>
      <c r="O32" s="165">
        <v>218.9093</v>
      </c>
      <c r="P32" s="165">
        <v>222.1703</v>
      </c>
      <c r="Q32" s="165">
        <v>222.27019999999999</v>
      </c>
      <c r="R32" s="165">
        <v>216.3535</v>
      </c>
      <c r="S32" s="165">
        <v>212.31450000000001</v>
      </c>
      <c r="T32" s="166"/>
      <c r="U32" s="166"/>
      <c r="V32" s="166"/>
      <c r="W32" s="166"/>
      <c r="X32" s="166"/>
      <c r="Y32" s="166"/>
      <c r="Z32" s="166"/>
      <c r="AA32" s="166"/>
      <c r="AB32" s="166"/>
      <c r="AC32" s="166"/>
      <c r="AD32" s="165">
        <v>140.3022</v>
      </c>
      <c r="AE32" s="166"/>
      <c r="AF32" s="166"/>
    </row>
    <row r="33" spans="1:32" ht="18" customHeight="1" x14ac:dyDescent="0.35">
      <c r="A33" s="161" t="s">
        <v>53</v>
      </c>
      <c r="B33" s="161" t="s">
        <v>736</v>
      </c>
      <c r="C33" s="168">
        <v>500.3338</v>
      </c>
      <c r="D33" s="168">
        <v>501.91</v>
      </c>
      <c r="E33" s="169"/>
      <c r="F33" s="169"/>
      <c r="G33" s="168">
        <v>506.9753</v>
      </c>
      <c r="H33" s="169"/>
      <c r="I33" s="168">
        <v>518.94910000000004</v>
      </c>
      <c r="J33" s="169"/>
      <c r="K33" s="169"/>
      <c r="L33" s="169"/>
      <c r="M33" s="169"/>
      <c r="N33" s="169"/>
      <c r="O33" s="169"/>
      <c r="P33" s="169"/>
      <c r="Q33" s="169"/>
      <c r="R33" s="169"/>
      <c r="S33" s="169"/>
      <c r="T33" s="169"/>
      <c r="U33" s="169"/>
      <c r="V33" s="169"/>
      <c r="W33" s="169"/>
      <c r="X33" s="169"/>
      <c r="Y33" s="169"/>
      <c r="Z33" s="169"/>
      <c r="AA33" s="168">
        <v>136.96209999999999</v>
      </c>
      <c r="AB33" s="169"/>
      <c r="AC33" s="169"/>
      <c r="AD33" s="169"/>
      <c r="AE33" s="168">
        <v>128.7295</v>
      </c>
      <c r="AF33" s="169"/>
    </row>
    <row r="34" spans="1:32" ht="18" customHeight="1" x14ac:dyDescent="0.35">
      <c r="A34" s="161" t="s">
        <v>53</v>
      </c>
      <c r="B34" s="161" t="s">
        <v>737</v>
      </c>
      <c r="C34" s="163"/>
      <c r="D34" s="163"/>
      <c r="E34" s="163"/>
      <c r="F34" s="162">
        <v>506.67180000000002</v>
      </c>
      <c r="G34" s="163"/>
      <c r="H34" s="162">
        <v>508.5111</v>
      </c>
      <c r="I34" s="162">
        <v>518.93039999999996</v>
      </c>
      <c r="J34" s="162">
        <v>510.10680000000002</v>
      </c>
      <c r="K34" s="162">
        <v>507.2355</v>
      </c>
      <c r="L34" s="163"/>
      <c r="M34" s="163"/>
      <c r="N34" s="163"/>
      <c r="O34" s="163"/>
      <c r="P34" s="162">
        <v>224.4195</v>
      </c>
      <c r="Q34" s="163"/>
      <c r="R34" s="162">
        <v>218.97909999999999</v>
      </c>
      <c r="S34" s="162">
        <v>213.11179999999999</v>
      </c>
      <c r="T34" s="163"/>
      <c r="U34" s="163"/>
      <c r="V34" s="163"/>
      <c r="W34" s="163"/>
      <c r="X34" s="163"/>
      <c r="Y34" s="163"/>
      <c r="Z34" s="163"/>
      <c r="AA34" s="163"/>
      <c r="AB34" s="163"/>
      <c r="AC34" s="163"/>
      <c r="AD34" s="163"/>
      <c r="AE34" s="162">
        <v>127.8848</v>
      </c>
      <c r="AF34" s="163"/>
    </row>
    <row r="35" spans="1:32" ht="18" customHeight="1" x14ac:dyDescent="0.35">
      <c r="A35" s="161" t="s">
        <v>53</v>
      </c>
      <c r="B35" s="161" t="s">
        <v>738</v>
      </c>
      <c r="C35" s="165">
        <v>507.04820000000001</v>
      </c>
      <c r="D35" s="165">
        <v>507.52940000000001</v>
      </c>
      <c r="E35" s="165">
        <v>508.59440000000001</v>
      </c>
      <c r="F35" s="166"/>
      <c r="G35" s="166"/>
      <c r="H35" s="166"/>
      <c r="I35" s="166"/>
      <c r="J35" s="166"/>
      <c r="K35" s="166"/>
      <c r="L35" s="166"/>
      <c r="M35" s="166"/>
      <c r="N35" s="166"/>
      <c r="O35" s="165">
        <v>222.7944</v>
      </c>
      <c r="P35" s="165">
        <v>224.18430000000001</v>
      </c>
      <c r="Q35" s="166"/>
      <c r="R35" s="166"/>
      <c r="S35" s="166"/>
      <c r="T35" s="166"/>
      <c r="U35" s="166"/>
      <c r="V35" s="166"/>
      <c r="W35" s="166"/>
      <c r="X35" s="166"/>
      <c r="Y35" s="166"/>
      <c r="Z35" s="166"/>
      <c r="AA35" s="166"/>
      <c r="AB35" s="166"/>
      <c r="AC35" s="166"/>
      <c r="AD35" s="166"/>
      <c r="AE35" s="166"/>
      <c r="AF35" s="166"/>
    </row>
    <row r="36" spans="1:32" ht="18" customHeight="1" x14ac:dyDescent="0.35">
      <c r="A36" s="161" t="s">
        <v>53</v>
      </c>
      <c r="B36" s="161" t="s">
        <v>739</v>
      </c>
      <c r="C36" s="166"/>
      <c r="D36" s="166"/>
      <c r="E36" s="166"/>
      <c r="F36" s="166"/>
      <c r="G36" s="166"/>
      <c r="H36" s="166"/>
      <c r="I36" s="165">
        <v>518.61689999999999</v>
      </c>
      <c r="J36" s="166"/>
      <c r="K36" s="166"/>
      <c r="L36" s="166"/>
      <c r="M36" s="165">
        <v>512.08090000000004</v>
      </c>
      <c r="N36" s="166"/>
      <c r="O36" s="165">
        <v>225.14519999999999</v>
      </c>
      <c r="P36" s="166"/>
      <c r="Q36" s="166"/>
      <c r="R36" s="165">
        <v>216.6652</v>
      </c>
      <c r="S36" s="166"/>
      <c r="T36" s="166"/>
      <c r="U36" s="166"/>
      <c r="V36" s="166"/>
      <c r="W36" s="166"/>
      <c r="X36" s="166"/>
      <c r="Y36" s="166"/>
      <c r="Z36" s="166"/>
      <c r="AA36" s="166"/>
      <c r="AB36" s="166"/>
      <c r="AC36" s="166"/>
      <c r="AD36" s="166"/>
      <c r="AE36" s="165">
        <v>127.9776</v>
      </c>
      <c r="AF36" s="166"/>
    </row>
    <row r="37" spans="1:32" ht="18" customHeight="1" x14ac:dyDescent="0.35">
      <c r="A37" s="161" t="s">
        <v>53</v>
      </c>
      <c r="B37" s="161" t="s">
        <v>740</v>
      </c>
      <c r="C37" s="166"/>
      <c r="D37" s="166"/>
      <c r="E37" s="166"/>
      <c r="F37" s="165">
        <v>501.59289999999999</v>
      </c>
      <c r="G37" s="166"/>
      <c r="H37" s="166"/>
      <c r="I37" s="165">
        <v>518.98649999999998</v>
      </c>
      <c r="J37" s="166"/>
      <c r="K37" s="165">
        <v>505.57709999999997</v>
      </c>
      <c r="L37" s="166"/>
      <c r="M37" s="166"/>
      <c r="N37" s="166"/>
      <c r="O37" s="166"/>
      <c r="P37" s="165">
        <v>225.28149999999999</v>
      </c>
      <c r="Q37" s="166"/>
      <c r="R37" s="166"/>
      <c r="S37" s="166"/>
      <c r="T37" s="166"/>
      <c r="U37" s="166"/>
      <c r="V37" s="166"/>
      <c r="W37" s="166"/>
      <c r="X37" s="166"/>
      <c r="Y37" s="166"/>
      <c r="Z37" s="166"/>
      <c r="AA37" s="166"/>
      <c r="AB37" s="165">
        <v>135.36420000000001</v>
      </c>
      <c r="AC37" s="166"/>
      <c r="AD37" s="165">
        <v>140.3168</v>
      </c>
      <c r="AE37" s="166"/>
      <c r="AF37" s="166"/>
    </row>
    <row r="38" spans="1:32" ht="18" customHeight="1" x14ac:dyDescent="0.35">
      <c r="A38" s="161" t="s">
        <v>53</v>
      </c>
      <c r="B38" s="161" t="s">
        <v>741</v>
      </c>
      <c r="C38" s="165">
        <v>500.38619999999997</v>
      </c>
      <c r="D38" s="166"/>
      <c r="E38" s="165">
        <v>506.75619999999998</v>
      </c>
      <c r="F38" s="166"/>
      <c r="G38" s="166"/>
      <c r="H38" s="166"/>
      <c r="I38" s="165">
        <v>518.51610000000005</v>
      </c>
      <c r="J38" s="165">
        <v>503.71260000000001</v>
      </c>
      <c r="K38" s="166"/>
      <c r="L38" s="166"/>
      <c r="M38" s="166"/>
      <c r="N38" s="166"/>
      <c r="O38" s="166"/>
      <c r="P38" s="165">
        <v>223.09209999999999</v>
      </c>
      <c r="Q38" s="166"/>
      <c r="R38" s="165">
        <v>214.47880000000001</v>
      </c>
      <c r="S38" s="166"/>
      <c r="T38" s="166"/>
      <c r="U38" s="166"/>
      <c r="V38" s="166"/>
      <c r="W38" s="166"/>
      <c r="X38" s="166"/>
      <c r="Y38" s="166"/>
      <c r="Z38" s="166"/>
      <c r="AA38" s="166"/>
      <c r="AB38" s="166"/>
      <c r="AC38" s="166"/>
      <c r="AD38" s="166"/>
      <c r="AE38" s="166"/>
      <c r="AF38" s="166"/>
    </row>
    <row r="39" spans="1:32" ht="18" customHeight="1" x14ac:dyDescent="0.35">
      <c r="A39" s="161" t="s">
        <v>53</v>
      </c>
      <c r="B39" s="161" t="s">
        <v>742</v>
      </c>
      <c r="C39" s="166"/>
      <c r="D39" s="166"/>
      <c r="E39" s="166"/>
      <c r="F39" s="166"/>
      <c r="G39" s="166"/>
      <c r="H39" s="165">
        <v>504.07580000000002</v>
      </c>
      <c r="I39" s="165">
        <v>518.77250000000004</v>
      </c>
      <c r="J39" s="166"/>
      <c r="K39" s="166"/>
      <c r="L39" s="166"/>
      <c r="M39" s="166"/>
      <c r="N39" s="166"/>
      <c r="O39" s="166"/>
      <c r="P39" s="166"/>
      <c r="Q39" s="166"/>
      <c r="R39" s="166"/>
      <c r="S39" s="165">
        <v>212.7353</v>
      </c>
      <c r="T39" s="166"/>
      <c r="U39" s="166"/>
      <c r="V39" s="166"/>
      <c r="W39" s="166"/>
      <c r="X39" s="166"/>
      <c r="Y39" s="166"/>
      <c r="Z39" s="166"/>
      <c r="AA39" s="166"/>
      <c r="AB39" s="166"/>
      <c r="AC39" s="166"/>
      <c r="AD39" s="166"/>
      <c r="AE39" s="166"/>
      <c r="AF39" s="166"/>
    </row>
    <row r="40" spans="1:32" ht="18" customHeight="1" x14ac:dyDescent="0.35">
      <c r="A40" s="161" t="s">
        <v>53</v>
      </c>
      <c r="B40" s="161" t="s">
        <v>743</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row>
    <row r="41" spans="1:32" ht="18" customHeight="1" x14ac:dyDescent="0.35">
      <c r="A41" s="161" t="s">
        <v>53</v>
      </c>
      <c r="B41" s="161" t="s">
        <v>744</v>
      </c>
      <c r="C41" s="169"/>
      <c r="D41" s="169"/>
      <c r="E41" s="169"/>
      <c r="F41" s="169"/>
      <c r="G41" s="169"/>
      <c r="H41" s="169"/>
      <c r="I41" s="168">
        <v>516.25609999999995</v>
      </c>
      <c r="J41" s="169"/>
      <c r="K41" s="169"/>
      <c r="L41" s="169"/>
      <c r="M41" s="169"/>
      <c r="N41" s="169"/>
      <c r="O41" s="169"/>
      <c r="P41" s="169"/>
      <c r="Q41" s="168">
        <v>224.18620000000001</v>
      </c>
      <c r="R41" s="169"/>
      <c r="S41" s="169"/>
      <c r="T41" s="169"/>
      <c r="U41" s="169"/>
      <c r="V41" s="169"/>
      <c r="W41" s="169"/>
      <c r="X41" s="169"/>
      <c r="Y41" s="169"/>
      <c r="Z41" s="169"/>
      <c r="AA41" s="169"/>
      <c r="AB41" s="169"/>
      <c r="AC41" s="169"/>
      <c r="AD41" s="169"/>
      <c r="AE41" s="169"/>
      <c r="AF41" s="169"/>
    </row>
    <row r="42" spans="1:32" ht="18" customHeight="1" x14ac:dyDescent="0.35">
      <c r="A42" s="161" t="s">
        <v>53</v>
      </c>
      <c r="B42" s="161" t="s">
        <v>745</v>
      </c>
      <c r="C42" s="163"/>
      <c r="D42" s="163"/>
      <c r="E42" s="163"/>
      <c r="F42" s="163"/>
      <c r="G42" s="163"/>
      <c r="H42" s="163"/>
      <c r="I42" s="163"/>
      <c r="J42" s="163"/>
      <c r="K42" s="163"/>
      <c r="L42" s="162">
        <v>487.51519999999999</v>
      </c>
      <c r="M42" s="163"/>
      <c r="N42" s="163"/>
      <c r="O42" s="163"/>
      <c r="P42" s="163"/>
      <c r="Q42" s="163"/>
      <c r="R42" s="163"/>
      <c r="S42" s="163"/>
      <c r="T42" s="163"/>
      <c r="U42" s="163"/>
      <c r="V42" s="163"/>
      <c r="W42" s="163"/>
      <c r="X42" s="163"/>
      <c r="Y42" s="163"/>
      <c r="Z42" s="163"/>
      <c r="AA42" s="163"/>
      <c r="AB42" s="163"/>
      <c r="AC42" s="163"/>
      <c r="AD42" s="163"/>
      <c r="AE42" s="163"/>
      <c r="AF42" s="163"/>
    </row>
    <row r="43" spans="1:32" ht="18" customHeight="1" x14ac:dyDescent="0.35">
      <c r="A43" s="161" t="s">
        <v>53</v>
      </c>
      <c r="B43" s="161" t="s">
        <v>746</v>
      </c>
      <c r="C43" s="165">
        <v>505.8417</v>
      </c>
      <c r="D43" s="165">
        <v>508.57979999999998</v>
      </c>
      <c r="E43" s="166"/>
      <c r="F43" s="165">
        <v>506.91849999999999</v>
      </c>
      <c r="G43" s="166"/>
      <c r="H43" s="166"/>
      <c r="I43" s="166"/>
      <c r="J43" s="166"/>
      <c r="K43" s="166"/>
      <c r="L43" s="166"/>
      <c r="M43" s="166"/>
      <c r="N43" s="166"/>
      <c r="O43" s="165">
        <v>223.26230000000001</v>
      </c>
      <c r="P43" s="165">
        <v>224.98269999999999</v>
      </c>
      <c r="Q43" s="166"/>
      <c r="R43" s="166"/>
      <c r="S43" s="166"/>
      <c r="T43" s="166"/>
      <c r="U43" s="166"/>
      <c r="V43" s="166"/>
      <c r="W43" s="166"/>
      <c r="X43" s="166"/>
      <c r="Y43" s="166"/>
      <c r="Z43" s="166"/>
      <c r="AA43" s="165">
        <v>136.96520000000001</v>
      </c>
      <c r="AB43" s="166"/>
      <c r="AC43" s="166"/>
      <c r="AD43" s="166"/>
      <c r="AE43" s="166"/>
      <c r="AF43" s="166"/>
    </row>
    <row r="44" spans="1:32" ht="18" customHeight="1" x14ac:dyDescent="0.35">
      <c r="A44" s="161" t="s">
        <v>53</v>
      </c>
      <c r="B44" s="161" t="s">
        <v>747</v>
      </c>
      <c r="C44" s="165">
        <v>504.58280000000002</v>
      </c>
      <c r="D44" s="165">
        <v>504.01069999999999</v>
      </c>
      <c r="E44" s="165">
        <v>499.71870000000001</v>
      </c>
      <c r="F44" s="166"/>
      <c r="G44" s="165">
        <v>511.87009999999998</v>
      </c>
      <c r="H44" s="166"/>
      <c r="I44" s="166"/>
      <c r="J44" s="166"/>
      <c r="K44" s="165">
        <v>498.99020000000002</v>
      </c>
      <c r="L44" s="165">
        <v>482.54239999999999</v>
      </c>
      <c r="M44" s="166"/>
      <c r="N44" s="165">
        <v>488.17360000000002</v>
      </c>
      <c r="O44" s="166"/>
      <c r="P44" s="165">
        <v>222.36660000000001</v>
      </c>
      <c r="Q44" s="165">
        <v>226.43100000000001</v>
      </c>
      <c r="R44" s="166"/>
      <c r="S44" s="166"/>
      <c r="T44" s="166"/>
      <c r="U44" s="166"/>
      <c r="V44" s="166"/>
      <c r="W44" s="166"/>
      <c r="X44" s="165">
        <v>139.17740000000001</v>
      </c>
      <c r="Y44" s="165">
        <v>138.60640000000001</v>
      </c>
      <c r="Z44" s="166"/>
      <c r="AA44" s="166"/>
      <c r="AB44" s="166"/>
      <c r="AC44" s="166"/>
      <c r="AD44" s="166"/>
      <c r="AE44" s="166"/>
      <c r="AF44" s="166"/>
    </row>
    <row r="45" spans="1:32" ht="18" customHeight="1" x14ac:dyDescent="0.35">
      <c r="A45" s="161" t="s">
        <v>53</v>
      </c>
      <c r="B45" s="161" t="s">
        <v>748</v>
      </c>
      <c r="C45" s="165">
        <v>510.35309999999998</v>
      </c>
      <c r="D45" s="165">
        <v>505.90140000000002</v>
      </c>
      <c r="E45" s="165">
        <v>505.44330000000002</v>
      </c>
      <c r="F45" s="165">
        <v>512.17920000000004</v>
      </c>
      <c r="G45" s="166"/>
      <c r="H45" s="166"/>
      <c r="I45" s="166"/>
      <c r="J45" s="166"/>
      <c r="K45" s="166"/>
      <c r="L45" s="166"/>
      <c r="M45" s="165">
        <v>500.45510000000002</v>
      </c>
      <c r="N45" s="166"/>
      <c r="O45" s="165">
        <v>225.2543</v>
      </c>
      <c r="P45" s="165">
        <v>225.5735</v>
      </c>
      <c r="Q45" s="165">
        <v>228.72909999999999</v>
      </c>
      <c r="R45" s="165">
        <v>221.07509999999999</v>
      </c>
      <c r="S45" s="165">
        <v>217.12809999999999</v>
      </c>
      <c r="T45" s="166"/>
      <c r="U45" s="166"/>
      <c r="V45" s="166"/>
      <c r="W45" s="166"/>
      <c r="X45" s="166"/>
      <c r="Y45" s="165">
        <v>140.02440000000001</v>
      </c>
      <c r="Z45" s="166"/>
      <c r="AA45" s="166"/>
      <c r="AB45" s="166"/>
      <c r="AC45" s="166"/>
      <c r="AD45" s="166"/>
      <c r="AE45" s="166"/>
      <c r="AF45" s="166"/>
    </row>
    <row r="46" spans="1:32" ht="18" customHeight="1" x14ac:dyDescent="0.35">
      <c r="A46" s="161" t="s">
        <v>53</v>
      </c>
      <c r="B46" s="161" t="s">
        <v>749</v>
      </c>
      <c r="C46" s="165">
        <v>498.3929</v>
      </c>
      <c r="D46" s="166"/>
      <c r="E46" s="165">
        <v>493.94159999999999</v>
      </c>
      <c r="F46" s="165">
        <v>501.93720000000002</v>
      </c>
      <c r="G46" s="165">
        <v>501.3329</v>
      </c>
      <c r="H46" s="165">
        <v>504.79289999999997</v>
      </c>
      <c r="I46" s="165">
        <v>507.79509999999999</v>
      </c>
      <c r="J46" s="166"/>
      <c r="K46" s="166"/>
      <c r="L46" s="166"/>
      <c r="M46" s="166"/>
      <c r="N46" s="166"/>
      <c r="O46" s="165">
        <v>218.19730000000001</v>
      </c>
      <c r="P46" s="165">
        <v>223.16929999999999</v>
      </c>
      <c r="Q46" s="165">
        <v>223.8562</v>
      </c>
      <c r="R46" s="165">
        <v>216.39099999999999</v>
      </c>
      <c r="S46" s="165">
        <v>214.85419999999999</v>
      </c>
      <c r="T46" s="166"/>
      <c r="U46" s="166"/>
      <c r="V46" s="166"/>
      <c r="W46" s="166"/>
      <c r="X46" s="166"/>
      <c r="Y46" s="165">
        <v>138.54179999999999</v>
      </c>
      <c r="Z46" s="166"/>
      <c r="AA46" s="166"/>
      <c r="AB46" s="166"/>
      <c r="AC46" s="166"/>
      <c r="AD46" s="165">
        <v>140.24359999999999</v>
      </c>
      <c r="AE46" s="165">
        <v>125.5849</v>
      </c>
      <c r="AF46" s="166"/>
    </row>
    <row r="47" spans="1:32" ht="18" customHeight="1" x14ac:dyDescent="0.35">
      <c r="A47" s="161" t="s">
        <v>53</v>
      </c>
      <c r="B47" s="161" t="s">
        <v>750</v>
      </c>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spans="1:32" ht="18" customHeight="1" x14ac:dyDescent="0.35">
      <c r="A48" s="161" t="s">
        <v>53</v>
      </c>
      <c r="B48" s="161" t="s">
        <v>751</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5">
        <v>141.72200000000001</v>
      </c>
      <c r="AE48" s="166"/>
      <c r="AF48" s="166"/>
    </row>
    <row r="49" spans="1:32" ht="18" customHeight="1" x14ac:dyDescent="0.35">
      <c r="A49" s="161" t="s">
        <v>53</v>
      </c>
      <c r="B49" s="161" t="s">
        <v>752</v>
      </c>
      <c r="C49" s="169"/>
      <c r="D49" s="169"/>
      <c r="E49" s="169"/>
      <c r="F49" s="169"/>
      <c r="G49" s="168">
        <v>506.37310000000002</v>
      </c>
      <c r="H49" s="169"/>
      <c r="I49" s="169"/>
      <c r="J49" s="169"/>
      <c r="K49" s="169"/>
      <c r="L49" s="169"/>
      <c r="M49" s="169"/>
      <c r="N49" s="169"/>
      <c r="O49" s="168">
        <v>224.90190000000001</v>
      </c>
      <c r="P49" s="169"/>
      <c r="Q49" s="169"/>
      <c r="R49" s="169"/>
      <c r="S49" s="169"/>
      <c r="T49" s="169"/>
      <c r="U49" s="169"/>
      <c r="V49" s="169"/>
      <c r="W49" s="169"/>
      <c r="X49" s="169"/>
      <c r="Y49" s="169"/>
      <c r="Z49" s="169"/>
      <c r="AA49" s="169"/>
      <c r="AB49" s="169"/>
      <c r="AC49" s="169"/>
      <c r="AD49" s="169"/>
      <c r="AE49" s="169"/>
      <c r="AF49" s="169"/>
    </row>
    <row r="50" spans="1:32" ht="18" customHeight="1" x14ac:dyDescent="0.35">
      <c r="A50" s="161" t="s">
        <v>53</v>
      </c>
      <c r="B50" s="161" t="s">
        <v>753</v>
      </c>
      <c r="C50" s="163"/>
      <c r="D50" s="163"/>
      <c r="E50" s="163"/>
      <c r="F50" s="163"/>
      <c r="G50" s="163"/>
      <c r="H50" s="163"/>
      <c r="I50" s="163"/>
      <c r="J50" s="163"/>
      <c r="K50" s="162">
        <v>496.47070000000002</v>
      </c>
      <c r="L50" s="163"/>
      <c r="M50" s="163"/>
      <c r="N50" s="163"/>
      <c r="O50" s="162">
        <v>224.53489999999999</v>
      </c>
      <c r="P50" s="163"/>
      <c r="Q50" s="163"/>
      <c r="R50" s="163"/>
      <c r="S50" s="163"/>
      <c r="T50" s="163"/>
      <c r="U50" s="163"/>
      <c r="V50" s="163"/>
      <c r="W50" s="163"/>
      <c r="X50" s="163"/>
      <c r="Y50" s="163"/>
      <c r="Z50" s="163"/>
      <c r="AA50" s="163"/>
      <c r="AB50" s="163"/>
      <c r="AC50" s="163"/>
      <c r="AD50" s="163"/>
      <c r="AE50" s="163"/>
      <c r="AF50" s="163"/>
    </row>
    <row r="51" spans="1:32" ht="18" customHeight="1" x14ac:dyDescent="0.35">
      <c r="A51" s="161" t="s">
        <v>53</v>
      </c>
      <c r="B51" s="161" t="s">
        <v>754</v>
      </c>
      <c r="C51" s="166"/>
      <c r="D51" s="166"/>
      <c r="E51" s="166"/>
      <c r="F51" s="166"/>
      <c r="G51" s="166"/>
      <c r="H51" s="166"/>
      <c r="I51" s="166"/>
      <c r="J51" s="166"/>
      <c r="K51" s="166"/>
      <c r="L51" s="166"/>
      <c r="M51" s="166"/>
      <c r="N51" s="166"/>
      <c r="O51" s="165">
        <v>226.84989999999999</v>
      </c>
      <c r="P51" s="165">
        <v>223.2388</v>
      </c>
      <c r="Q51" s="166"/>
      <c r="R51" s="165">
        <v>220.01929999999999</v>
      </c>
      <c r="S51" s="166"/>
      <c r="T51" s="166"/>
      <c r="U51" s="166"/>
      <c r="V51" s="166"/>
      <c r="W51" s="166"/>
      <c r="X51" s="166"/>
      <c r="Y51" s="166"/>
      <c r="Z51" s="166"/>
      <c r="AA51" s="166"/>
      <c r="AB51" s="165">
        <v>135.37799999999999</v>
      </c>
      <c r="AC51" s="166"/>
      <c r="AD51" s="166"/>
      <c r="AE51" s="166"/>
      <c r="AF51" s="166"/>
    </row>
    <row r="52" spans="1:32" ht="18" customHeight="1" x14ac:dyDescent="0.35">
      <c r="A52" s="161" t="s">
        <v>53</v>
      </c>
      <c r="B52" s="161" t="s">
        <v>755</v>
      </c>
      <c r="C52" s="166"/>
      <c r="D52" s="166"/>
      <c r="E52" s="166"/>
      <c r="F52" s="166"/>
      <c r="G52" s="165">
        <v>511.48320000000001</v>
      </c>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spans="1:32" ht="18" customHeight="1" x14ac:dyDescent="0.35">
      <c r="A53" s="161" t="s">
        <v>53</v>
      </c>
      <c r="B53" s="161" t="s">
        <v>756</v>
      </c>
      <c r="C53" s="165">
        <v>485.12119999999999</v>
      </c>
      <c r="D53" s="166"/>
      <c r="E53" s="166"/>
      <c r="F53" s="166"/>
      <c r="G53" s="166"/>
      <c r="H53" s="166"/>
      <c r="I53" s="166"/>
      <c r="J53" s="166"/>
      <c r="K53" s="166"/>
      <c r="L53" s="166"/>
      <c r="M53" s="166"/>
      <c r="N53" s="166"/>
      <c r="O53" s="165">
        <v>220.98070000000001</v>
      </c>
      <c r="P53" s="166"/>
      <c r="Q53" s="165">
        <v>224.25700000000001</v>
      </c>
      <c r="R53" s="166"/>
      <c r="S53" s="166"/>
      <c r="T53" s="166"/>
      <c r="U53" s="166"/>
      <c r="V53" s="166"/>
      <c r="W53" s="166"/>
      <c r="X53" s="166"/>
      <c r="Y53" s="166"/>
      <c r="Z53" s="166"/>
      <c r="AA53" s="166"/>
      <c r="AB53" s="166"/>
      <c r="AC53" s="166"/>
      <c r="AD53" s="166"/>
      <c r="AE53" s="166"/>
      <c r="AF53" s="166"/>
    </row>
    <row r="54" spans="1:32" ht="18" customHeight="1" x14ac:dyDescent="0.35">
      <c r="A54" s="161" t="s">
        <v>53</v>
      </c>
      <c r="B54" s="161" t="s">
        <v>757</v>
      </c>
      <c r="C54" s="166"/>
      <c r="D54" s="165">
        <v>496.1857</v>
      </c>
      <c r="E54" s="165">
        <v>495.3596</v>
      </c>
      <c r="F54" s="166"/>
      <c r="G54" s="166"/>
      <c r="H54" s="166"/>
      <c r="I54" s="166"/>
      <c r="J54" s="166"/>
      <c r="K54" s="165">
        <v>497.3766</v>
      </c>
      <c r="L54" s="166"/>
      <c r="M54" s="166"/>
      <c r="N54" s="166"/>
      <c r="O54" s="166"/>
      <c r="P54" s="165">
        <v>222.32429999999999</v>
      </c>
      <c r="Q54" s="166"/>
      <c r="R54" s="166"/>
      <c r="S54" s="166"/>
      <c r="T54" s="166"/>
      <c r="U54" s="166"/>
      <c r="V54" s="166"/>
      <c r="W54" s="166"/>
      <c r="X54" s="166"/>
      <c r="Y54" s="166"/>
      <c r="Z54" s="166"/>
      <c r="AA54" s="166"/>
      <c r="AB54" s="166"/>
      <c r="AC54" s="166"/>
      <c r="AD54" s="166"/>
      <c r="AE54" s="165">
        <v>124.3202</v>
      </c>
      <c r="AF54" s="166"/>
    </row>
    <row r="55" spans="1:32" ht="18" customHeight="1" x14ac:dyDescent="0.35">
      <c r="A55" s="161" t="s">
        <v>53</v>
      </c>
      <c r="B55" s="161" t="s">
        <v>758</v>
      </c>
      <c r="C55" s="165">
        <v>490.57679999999999</v>
      </c>
      <c r="D55" s="165">
        <v>500.12439999999998</v>
      </c>
      <c r="E55" s="165">
        <v>496.93520000000001</v>
      </c>
      <c r="F55" s="166"/>
      <c r="G55" s="166"/>
      <c r="H55" s="166"/>
      <c r="I55" s="166"/>
      <c r="J55" s="166"/>
      <c r="K55" s="166"/>
      <c r="L55" s="166"/>
      <c r="M55" s="165">
        <v>505.48500000000001</v>
      </c>
      <c r="N55" s="166"/>
      <c r="O55" s="165">
        <v>226.1114</v>
      </c>
      <c r="P55" s="165">
        <v>224.08969999999999</v>
      </c>
      <c r="Q55" s="166"/>
      <c r="R55" s="166"/>
      <c r="S55" s="166"/>
      <c r="T55" s="166"/>
      <c r="U55" s="166"/>
      <c r="V55" s="166"/>
      <c r="W55" s="166"/>
      <c r="X55" s="166"/>
      <c r="Y55" s="166"/>
      <c r="Z55" s="166"/>
      <c r="AA55" s="166"/>
      <c r="AB55" s="166"/>
      <c r="AC55" s="166"/>
      <c r="AD55" s="166"/>
      <c r="AE55" s="165">
        <v>125.7265</v>
      </c>
      <c r="AF55" s="166"/>
    </row>
    <row r="56" spans="1:32" ht="18" customHeight="1" x14ac:dyDescent="0.35">
      <c r="A56" s="161" t="s">
        <v>53</v>
      </c>
      <c r="B56" s="161" t="s">
        <v>759</v>
      </c>
      <c r="C56" s="166"/>
      <c r="D56" s="166"/>
      <c r="E56" s="165">
        <v>500.50650000000002</v>
      </c>
      <c r="F56" s="166"/>
      <c r="G56" s="165">
        <v>516.63520000000005</v>
      </c>
      <c r="H56" s="165">
        <v>514.29100000000005</v>
      </c>
      <c r="I56" s="166"/>
      <c r="J56" s="166"/>
      <c r="K56" s="166"/>
      <c r="L56" s="166"/>
      <c r="M56" s="166"/>
      <c r="N56" s="166"/>
      <c r="O56" s="166"/>
      <c r="P56" s="165">
        <v>224.04400000000001</v>
      </c>
      <c r="Q56" s="166"/>
      <c r="R56" s="166"/>
      <c r="S56" s="165">
        <v>219.3356</v>
      </c>
      <c r="T56" s="166"/>
      <c r="U56" s="166"/>
      <c r="V56" s="166"/>
      <c r="W56" s="166"/>
      <c r="X56" s="166"/>
      <c r="Y56" s="166"/>
      <c r="Z56" s="166"/>
      <c r="AA56" s="166"/>
      <c r="AB56" s="166"/>
      <c r="AC56" s="166"/>
      <c r="AD56" s="166"/>
      <c r="AE56" s="166"/>
      <c r="AF56" s="166"/>
    </row>
    <row r="57" spans="1:32" ht="18" customHeight="1" x14ac:dyDescent="0.35">
      <c r="A57" s="161" t="s">
        <v>760</v>
      </c>
      <c r="B57" s="161" t="s">
        <v>54</v>
      </c>
      <c r="C57" s="169"/>
      <c r="D57" s="168">
        <v>505.4812</v>
      </c>
      <c r="E57" s="168">
        <v>502.60719999999998</v>
      </c>
      <c r="F57" s="168">
        <v>518.46889999999996</v>
      </c>
      <c r="G57" s="169"/>
      <c r="H57" s="169"/>
      <c r="I57" s="169"/>
      <c r="J57" s="169"/>
      <c r="K57" s="169"/>
      <c r="L57" s="169"/>
      <c r="M57" s="169"/>
      <c r="N57" s="169"/>
      <c r="O57" s="169"/>
      <c r="P57" s="168">
        <v>223.74469999999999</v>
      </c>
      <c r="Q57" s="169"/>
      <c r="R57" s="169"/>
      <c r="S57" s="169"/>
      <c r="T57" s="169"/>
      <c r="U57" s="169"/>
      <c r="V57" s="169"/>
      <c r="W57" s="169"/>
      <c r="X57" s="169"/>
      <c r="Y57" s="169"/>
      <c r="Z57" s="169"/>
      <c r="AA57" s="169"/>
      <c r="AB57" s="169"/>
      <c r="AC57" s="169"/>
      <c r="AD57" s="169"/>
      <c r="AE57" s="169"/>
      <c r="AF57" s="169"/>
    </row>
    <row r="58" spans="1:32" x14ac:dyDescent="0.35">
      <c r="A58" s="231" t="s">
        <v>772</v>
      </c>
      <c r="B58" s="231"/>
      <c r="C58" s="171">
        <v>510.35309999999998</v>
      </c>
      <c r="D58" s="171">
        <v>508.57979999999998</v>
      </c>
      <c r="E58" s="171">
        <v>511.9556</v>
      </c>
      <c r="F58" s="171">
        <v>518.46889999999996</v>
      </c>
      <c r="G58" s="171">
        <v>516.63520000000005</v>
      </c>
      <c r="H58" s="171">
        <v>514.29100000000005</v>
      </c>
      <c r="I58" s="171">
        <v>518.99950000000001</v>
      </c>
      <c r="J58" s="171">
        <v>510.10680000000002</v>
      </c>
      <c r="K58" s="171">
        <v>507.2355</v>
      </c>
      <c r="L58" s="171">
        <v>487.51519999999999</v>
      </c>
      <c r="M58" s="171">
        <v>512.08090000000004</v>
      </c>
      <c r="N58" s="171">
        <v>488.17360000000002</v>
      </c>
      <c r="O58" s="171">
        <v>229.26759999999999</v>
      </c>
      <c r="P58" s="171">
        <v>225.5735</v>
      </c>
      <c r="Q58" s="171">
        <v>229.37440000000001</v>
      </c>
      <c r="R58" s="171">
        <v>223.54329999999999</v>
      </c>
      <c r="S58" s="171">
        <v>219.3356</v>
      </c>
      <c r="T58" s="171">
        <v>0</v>
      </c>
      <c r="U58" s="171">
        <v>224.4</v>
      </c>
      <c r="V58" s="171">
        <v>0</v>
      </c>
      <c r="W58" s="171">
        <v>225.9</v>
      </c>
      <c r="X58" s="171">
        <v>141.21129999999999</v>
      </c>
      <c r="Y58" s="171">
        <v>140.6661</v>
      </c>
      <c r="Z58" s="171">
        <v>139.364</v>
      </c>
      <c r="AA58" s="171">
        <v>138.48840000000001</v>
      </c>
      <c r="AB58" s="171">
        <v>135.5712</v>
      </c>
      <c r="AC58" s="171">
        <v>0</v>
      </c>
      <c r="AD58" s="171">
        <v>142.1026</v>
      </c>
      <c r="AE58" s="171">
        <v>128.7295</v>
      </c>
      <c r="AF58" s="171">
        <v>142.5145</v>
      </c>
    </row>
    <row r="59" spans="1:32" x14ac:dyDescent="0.35">
      <c r="A59" s="231" t="s">
        <v>773</v>
      </c>
      <c r="B59" s="231"/>
      <c r="C59" s="171">
        <v>482.4984</v>
      </c>
      <c r="D59" s="171">
        <v>488.30799999999999</v>
      </c>
      <c r="E59" s="171">
        <v>492.7337</v>
      </c>
      <c r="F59" s="171">
        <v>501.06670000000003</v>
      </c>
      <c r="G59" s="171">
        <v>501.3329</v>
      </c>
      <c r="H59" s="171">
        <v>503.0095</v>
      </c>
      <c r="I59" s="171">
        <v>507.79509999999999</v>
      </c>
      <c r="J59" s="171">
        <v>503.6259</v>
      </c>
      <c r="K59" s="171">
        <v>496.47070000000002</v>
      </c>
      <c r="L59" s="171">
        <v>482.54239999999999</v>
      </c>
      <c r="M59" s="171">
        <v>500.45510000000002</v>
      </c>
      <c r="N59" s="171">
        <v>488.17360000000002</v>
      </c>
      <c r="O59" s="171">
        <v>218.19730000000001</v>
      </c>
      <c r="P59" s="171">
        <v>220.43170000000001</v>
      </c>
      <c r="Q59" s="171">
        <v>221.52070000000001</v>
      </c>
      <c r="R59" s="171">
        <v>214.47880000000001</v>
      </c>
      <c r="S59" s="171">
        <v>211.64269999999999</v>
      </c>
      <c r="T59" s="171">
        <v>0</v>
      </c>
      <c r="U59" s="171">
        <v>223.1</v>
      </c>
      <c r="V59" s="171">
        <v>0</v>
      </c>
      <c r="W59" s="171">
        <v>225.9</v>
      </c>
      <c r="X59" s="171">
        <v>139.17740000000001</v>
      </c>
      <c r="Y59" s="171">
        <v>138.54179999999999</v>
      </c>
      <c r="Z59" s="171">
        <v>137.8698</v>
      </c>
      <c r="AA59" s="171">
        <v>136.96209999999999</v>
      </c>
      <c r="AB59" s="171">
        <v>135.36420000000001</v>
      </c>
      <c r="AC59" s="171">
        <v>0</v>
      </c>
      <c r="AD59" s="171">
        <v>140.24359999999999</v>
      </c>
      <c r="AE59" s="171">
        <v>123.9442</v>
      </c>
      <c r="AF59" s="171">
        <v>141.0033</v>
      </c>
    </row>
    <row r="60" spans="1:32" x14ac:dyDescent="0.35">
      <c r="A60" s="231" t="s">
        <v>774</v>
      </c>
      <c r="B60" s="231"/>
      <c r="C60" s="171">
        <v>495.56310555555552</v>
      </c>
      <c r="D60" s="171">
        <v>501.9376842105263</v>
      </c>
      <c r="E60" s="171">
        <v>503.61464999999998</v>
      </c>
      <c r="F60" s="171">
        <v>506.28583333333336</v>
      </c>
      <c r="G60" s="171">
        <v>507.84433333333328</v>
      </c>
      <c r="H60" s="171">
        <v>506.93606</v>
      </c>
      <c r="I60" s="171">
        <v>517.46125555555557</v>
      </c>
      <c r="J60" s="171">
        <v>505.81509999999997</v>
      </c>
      <c r="K60" s="171">
        <v>501.13002</v>
      </c>
      <c r="L60" s="171">
        <v>485.02879999999999</v>
      </c>
      <c r="M60" s="171">
        <v>507.58584999999999</v>
      </c>
      <c r="N60" s="171">
        <v>488.17360000000002</v>
      </c>
      <c r="O60" s="171">
        <v>223.4555</v>
      </c>
      <c r="P60" s="171">
        <v>223.39766451612903</v>
      </c>
      <c r="Q60" s="171">
        <v>224.74311538461535</v>
      </c>
      <c r="R60" s="171">
        <v>218.17688000000001</v>
      </c>
      <c r="S60" s="171">
        <v>214.37985</v>
      </c>
      <c r="T60" s="171">
        <v>0</v>
      </c>
      <c r="U60" s="171">
        <v>223.75</v>
      </c>
      <c r="V60" s="171">
        <v>0</v>
      </c>
      <c r="W60" s="171">
        <v>225.9</v>
      </c>
      <c r="X60" s="171">
        <v>140.53120000000001</v>
      </c>
      <c r="Y60" s="171">
        <v>139.4666</v>
      </c>
      <c r="Z60" s="171">
        <v>138.61689999999999</v>
      </c>
      <c r="AA60" s="171">
        <v>137.48724999999999</v>
      </c>
      <c r="AB60" s="171">
        <v>135.43780000000001</v>
      </c>
      <c r="AC60" s="171">
        <v>0</v>
      </c>
      <c r="AD60" s="171">
        <v>141.1511625</v>
      </c>
      <c r="AE60" s="171">
        <v>126.63473571428572</v>
      </c>
      <c r="AF60" s="171">
        <v>142.01076666666665</v>
      </c>
    </row>
    <row r="61" spans="1:32" x14ac:dyDescent="0.35">
      <c r="A61" s="231" t="s">
        <v>2276</v>
      </c>
      <c r="B61" s="231"/>
      <c r="C61" s="159" t="s">
        <v>170</v>
      </c>
      <c r="D61" s="159" t="s">
        <v>170</v>
      </c>
      <c r="E61" s="159" t="s">
        <v>170</v>
      </c>
      <c r="F61" s="159" t="s">
        <v>2277</v>
      </c>
      <c r="G61" s="159" t="s">
        <v>2277</v>
      </c>
      <c r="H61" s="159" t="s">
        <v>2277</v>
      </c>
      <c r="I61" s="159" t="s">
        <v>2278</v>
      </c>
      <c r="J61" s="159" t="s">
        <v>2278</v>
      </c>
      <c r="K61" s="159" t="s">
        <v>2278</v>
      </c>
      <c r="L61" s="159" t="s">
        <v>2278</v>
      </c>
      <c r="M61" s="159" t="s">
        <v>2278</v>
      </c>
      <c r="N61" s="159" t="s">
        <v>2278</v>
      </c>
      <c r="O61" s="159" t="s">
        <v>170</v>
      </c>
      <c r="P61" s="159" t="s">
        <v>170</v>
      </c>
      <c r="Q61" s="159" t="s">
        <v>170</v>
      </c>
      <c r="R61" s="159" t="s">
        <v>2277</v>
      </c>
      <c r="S61" s="159" t="s">
        <v>2277</v>
      </c>
      <c r="T61" s="159" t="s">
        <v>2278</v>
      </c>
      <c r="U61" s="159" t="s">
        <v>2278</v>
      </c>
      <c r="V61" s="159" t="s">
        <v>2278</v>
      </c>
      <c r="W61" s="159" t="s">
        <v>2278</v>
      </c>
      <c r="X61" s="159" t="s">
        <v>2278</v>
      </c>
      <c r="Y61" s="159" t="s">
        <v>2278</v>
      </c>
      <c r="Z61" s="159" t="s">
        <v>2278</v>
      </c>
      <c r="AA61" s="159" t="s">
        <v>2278</v>
      </c>
      <c r="AB61" s="159" t="s">
        <v>2278</v>
      </c>
      <c r="AC61" s="159" t="s">
        <v>2278</v>
      </c>
      <c r="AD61" s="159" t="s">
        <v>2278</v>
      </c>
      <c r="AE61" s="159" t="s">
        <v>2278</v>
      </c>
      <c r="AF61" s="159" t="s">
        <v>2278</v>
      </c>
    </row>
    <row r="62" spans="1:32" ht="27" customHeight="1" x14ac:dyDescent="0.35">
      <c r="A62" s="231" t="s">
        <v>3</v>
      </c>
      <c r="B62" s="231"/>
      <c r="C62" s="232" t="s">
        <v>144</v>
      </c>
      <c r="D62" s="232"/>
      <c r="E62" s="232"/>
      <c r="F62" s="232"/>
      <c r="G62" s="232"/>
      <c r="H62" s="232"/>
      <c r="I62" s="232" t="s">
        <v>42</v>
      </c>
      <c r="J62" s="232" t="s">
        <v>144</v>
      </c>
      <c r="K62" s="232" t="s">
        <v>42</v>
      </c>
      <c r="L62" s="232" t="s">
        <v>144</v>
      </c>
      <c r="M62" s="232" t="s">
        <v>339</v>
      </c>
      <c r="N62" s="232" t="s">
        <v>42</v>
      </c>
      <c r="O62" s="232" t="s">
        <v>34</v>
      </c>
      <c r="P62" s="232"/>
      <c r="Q62" s="232"/>
      <c r="R62" s="232"/>
      <c r="S62" s="232"/>
      <c r="T62" s="232" t="s">
        <v>144</v>
      </c>
      <c r="U62" s="232" t="s">
        <v>2289</v>
      </c>
      <c r="V62" s="232"/>
      <c r="W62" s="232"/>
      <c r="X62" s="232" t="s">
        <v>34</v>
      </c>
      <c r="Y62" s="232" t="s">
        <v>847</v>
      </c>
      <c r="Z62" s="232" t="s">
        <v>34</v>
      </c>
      <c r="AA62" s="232" t="s">
        <v>2290</v>
      </c>
      <c r="AB62" s="232" t="s">
        <v>503</v>
      </c>
      <c r="AC62" s="232" t="s">
        <v>34</v>
      </c>
      <c r="AD62" s="232" t="s">
        <v>74</v>
      </c>
      <c r="AE62" s="232" t="s">
        <v>34</v>
      </c>
      <c r="AF62" s="23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2293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2294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30" customHeight="1" x14ac:dyDescent="0.5">
      <c r="A5" s="1"/>
      <c r="B5" s="22" t="s">
        <v>2652</v>
      </c>
      <c r="C5" s="1"/>
      <c r="D5" s="1"/>
      <c r="E5" s="1"/>
      <c r="F5" s="1"/>
      <c r="G5" s="1"/>
    </row>
    <row r="6" spans="1:7" ht="35" customHeight="1" x14ac:dyDescent="0.35">
      <c r="A6" s="1"/>
      <c r="B6" s="3" t="s">
        <v>3</v>
      </c>
      <c r="C6" s="3" t="s">
        <v>4</v>
      </c>
      <c r="D6" s="3" t="s">
        <v>6</v>
      </c>
      <c r="E6" s="3" t="s">
        <v>7</v>
      </c>
      <c r="F6" s="3" t="s">
        <v>8</v>
      </c>
      <c r="G6" s="3" t="s">
        <v>2653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5">
      <c r="A5" s="1"/>
      <c r="B5" s="22" t="s">
        <v>2654</v>
      </c>
      <c r="C5" s="1"/>
      <c r="D5" s="1"/>
      <c r="E5" s="1"/>
      <c r="F5" s="1"/>
      <c r="G5" s="1"/>
      <c r="H5" s="1"/>
      <c r="I5" s="1"/>
    </row>
    <row r="6" spans="1:9" ht="35" customHeight="1" x14ac:dyDescent="0.35">
      <c r="A6" s="1"/>
      <c r="B6" s="3" t="s">
        <v>4</v>
      </c>
      <c r="C6" s="3" t="s">
        <v>2655</v>
      </c>
      <c r="D6" s="3" t="s">
        <v>2656</v>
      </c>
      <c r="E6" s="3" t="s">
        <v>7</v>
      </c>
      <c r="F6" s="3" t="s">
        <v>8</v>
      </c>
      <c r="G6" s="3" t="s">
        <v>2657</v>
      </c>
      <c r="H6" s="3" t="s">
        <v>2653</v>
      </c>
      <c r="I6" s="3" t="s">
        <v>2658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18" x14ac:dyDescent="0.4">
      <c r="A5" s="1"/>
      <c r="B5" s="2" t="s">
        <v>2659</v>
      </c>
      <c r="C5" s="1"/>
      <c r="D5" s="1"/>
      <c r="E5" s="1"/>
      <c r="F5" s="1"/>
      <c r="G5" s="1"/>
      <c r="H5" s="1"/>
      <c r="I5" s="1"/>
    </row>
    <row r="6" spans="1:9" ht="30" customHeight="1" x14ac:dyDescent="0.35">
      <c r="A6" s="1"/>
      <c r="B6" s="200" t="s">
        <v>2660</v>
      </c>
      <c r="C6" s="200"/>
      <c r="D6" s="200"/>
      <c r="E6" s="200"/>
      <c r="F6" s="200"/>
      <c r="G6" s="200"/>
      <c r="H6" s="200"/>
      <c r="I6" s="200"/>
    </row>
    <row r="7" spans="1:9" ht="20" customHeight="1" x14ac:dyDescent="0.35">
      <c r="A7" s="1"/>
      <c r="B7" s="200" t="s">
        <v>2661</v>
      </c>
      <c r="C7" s="200" t="s">
        <v>2662</v>
      </c>
      <c r="D7" s="200"/>
      <c r="E7" s="200" t="s">
        <v>2663</v>
      </c>
      <c r="F7" s="200"/>
      <c r="G7" s="200" t="s">
        <v>2664</v>
      </c>
      <c r="H7" s="200"/>
      <c r="I7" s="200"/>
    </row>
    <row r="8" spans="1:9" ht="20" customHeight="1" x14ac:dyDescent="0.35">
      <c r="A8" s="1"/>
      <c r="B8" s="200"/>
      <c r="C8" s="3" t="s">
        <v>2665</v>
      </c>
      <c r="D8" s="3" t="s">
        <v>2666</v>
      </c>
      <c r="E8" s="3" t="s">
        <v>2665</v>
      </c>
      <c r="F8" s="3" t="s">
        <v>2666</v>
      </c>
      <c r="G8" s="3" t="s">
        <v>2665</v>
      </c>
      <c r="H8" s="3" t="s">
        <v>2666</v>
      </c>
      <c r="I8" s="3" t="s">
        <v>2667</v>
      </c>
    </row>
    <row r="9" spans="1:9" ht="25" x14ac:dyDescent="0.35">
      <c r="A9" s="1"/>
      <c r="B9" s="87" t="s">
        <v>2668</v>
      </c>
      <c r="C9" s="87" t="s">
        <v>2669</v>
      </c>
      <c r="D9" s="87" t="s">
        <v>2669</v>
      </c>
      <c r="E9" s="87" t="s">
        <v>2669</v>
      </c>
      <c r="F9" s="87" t="s">
        <v>2669</v>
      </c>
      <c r="G9" s="87" t="s">
        <v>2669</v>
      </c>
      <c r="H9" s="87" t="s">
        <v>2669</v>
      </c>
      <c r="I9" s="87" t="s">
        <v>2670</v>
      </c>
    </row>
    <row r="10" spans="1:9" ht="25" x14ac:dyDescent="0.35">
      <c r="A10" s="1"/>
      <c r="B10" s="87" t="s">
        <v>2671</v>
      </c>
      <c r="C10" s="87" t="s">
        <v>2669</v>
      </c>
      <c r="D10" s="87" t="s">
        <v>2669</v>
      </c>
      <c r="E10" s="87" t="s">
        <v>2669</v>
      </c>
      <c r="F10" s="87" t="s">
        <v>2669</v>
      </c>
      <c r="G10" s="87" t="s">
        <v>2669</v>
      </c>
      <c r="H10" s="87" t="s">
        <v>2669</v>
      </c>
      <c r="I10" s="87" t="s">
        <v>2670</v>
      </c>
    </row>
    <row r="11" spans="1:9" ht="25" x14ac:dyDescent="0.35">
      <c r="A11" s="1"/>
      <c r="B11" s="87" t="s">
        <v>2672</v>
      </c>
      <c r="C11" s="87" t="s">
        <v>2673</v>
      </c>
      <c r="D11" s="87" t="s">
        <v>2674</v>
      </c>
      <c r="E11" s="87" t="s">
        <v>2675</v>
      </c>
      <c r="F11" s="87" t="s">
        <v>2676</v>
      </c>
      <c r="G11" s="87" t="s">
        <v>495</v>
      </c>
      <c r="H11" s="87" t="s">
        <v>495</v>
      </c>
      <c r="I11" s="87" t="s">
        <v>495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701</v>
      </c>
      <c r="C14" s="200"/>
      <c r="D14" s="200"/>
      <c r="E14" s="200"/>
      <c r="F14" s="200"/>
      <c r="G14" s="200"/>
      <c r="H14" s="200"/>
      <c r="I14" s="200"/>
    </row>
    <row r="15" spans="1:9" ht="20" customHeight="1" x14ac:dyDescent="0.35">
      <c r="A15" s="1"/>
      <c r="B15" s="200" t="s">
        <v>2661</v>
      </c>
      <c r="C15" s="200" t="s">
        <v>2662</v>
      </c>
      <c r="D15" s="200"/>
      <c r="E15" s="200" t="s">
        <v>2663</v>
      </c>
      <c r="F15" s="200"/>
      <c r="G15" s="200" t="s">
        <v>2664</v>
      </c>
      <c r="H15" s="200"/>
      <c r="I15" s="200"/>
    </row>
    <row r="16" spans="1:9" ht="20" customHeight="1" x14ac:dyDescent="0.35">
      <c r="A16" s="1"/>
      <c r="B16" s="200"/>
      <c r="C16" s="3" t="s">
        <v>2665</v>
      </c>
      <c r="D16" s="3" t="s">
        <v>2666</v>
      </c>
      <c r="E16" s="3" t="s">
        <v>2665</v>
      </c>
      <c r="F16" s="3" t="s">
        <v>2666</v>
      </c>
      <c r="G16" s="3" t="s">
        <v>2665</v>
      </c>
      <c r="H16" s="3" t="s">
        <v>2666</v>
      </c>
      <c r="I16" s="3" t="s">
        <v>2667</v>
      </c>
    </row>
    <row r="17" spans="1:9" ht="25" x14ac:dyDescent="0.35">
      <c r="A17" s="1"/>
      <c r="B17" s="87" t="s">
        <v>2668</v>
      </c>
      <c r="C17" s="87" t="s">
        <v>2669</v>
      </c>
      <c r="D17" s="87" t="s">
        <v>2669</v>
      </c>
      <c r="E17" s="87" t="s">
        <v>2669</v>
      </c>
      <c r="F17" s="87" t="s">
        <v>2669</v>
      </c>
      <c r="G17" s="87" t="s">
        <v>2669</v>
      </c>
      <c r="H17" s="87" t="s">
        <v>2669</v>
      </c>
      <c r="I17" s="87" t="s">
        <v>2670</v>
      </c>
    </row>
    <row r="18" spans="1:9" ht="25" x14ac:dyDescent="0.35">
      <c r="A18" s="1"/>
      <c r="B18" s="87" t="s">
        <v>2671</v>
      </c>
      <c r="C18" s="87" t="s">
        <v>2669</v>
      </c>
      <c r="D18" s="87" t="s">
        <v>2669</v>
      </c>
      <c r="E18" s="87" t="s">
        <v>2669</v>
      </c>
      <c r="F18" s="87" t="s">
        <v>2669</v>
      </c>
      <c r="G18" s="87" t="s">
        <v>2669</v>
      </c>
      <c r="H18" s="87" t="s">
        <v>2669</v>
      </c>
      <c r="I18" s="87" t="s">
        <v>2670</v>
      </c>
    </row>
    <row r="19" spans="1:9" x14ac:dyDescent="0.35">
      <c r="A19" s="1"/>
      <c r="B19" s="87" t="s">
        <v>2672</v>
      </c>
      <c r="C19" s="87" t="s">
        <v>2669</v>
      </c>
      <c r="D19" s="87" t="s">
        <v>2669</v>
      </c>
      <c r="E19" s="87" t="s">
        <v>2669</v>
      </c>
      <c r="F19" s="87" t="s">
        <v>2669</v>
      </c>
      <c r="G19" s="87" t="s">
        <v>495</v>
      </c>
      <c r="H19" s="87" t="s">
        <v>495</v>
      </c>
      <c r="I19" s="87" t="s">
        <v>495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2677</v>
      </c>
      <c r="C22" s="200"/>
      <c r="D22" s="200"/>
      <c r="E22" s="200"/>
      <c r="F22" s="200"/>
      <c r="G22" s="200"/>
      <c r="H22" s="200"/>
      <c r="I22" s="200"/>
    </row>
    <row r="23" spans="1:9" ht="20" customHeight="1" x14ac:dyDescent="0.35">
      <c r="A23" s="1"/>
      <c r="B23" s="200" t="s">
        <v>2661</v>
      </c>
      <c r="C23" s="200" t="s">
        <v>2662</v>
      </c>
      <c r="D23" s="200"/>
      <c r="E23" s="200" t="s">
        <v>2663</v>
      </c>
      <c r="F23" s="200"/>
      <c r="G23" s="200" t="s">
        <v>2664</v>
      </c>
      <c r="H23" s="200"/>
      <c r="I23" s="200"/>
    </row>
    <row r="24" spans="1:9" ht="20" customHeight="1" x14ac:dyDescent="0.35">
      <c r="A24" s="1"/>
      <c r="B24" s="200"/>
      <c r="C24" s="3" t="s">
        <v>2665</v>
      </c>
      <c r="D24" s="3" t="s">
        <v>2666</v>
      </c>
      <c r="E24" s="3" t="s">
        <v>2665</v>
      </c>
      <c r="F24" s="3" t="s">
        <v>2666</v>
      </c>
      <c r="G24" s="3" t="s">
        <v>2665</v>
      </c>
      <c r="H24" s="3" t="s">
        <v>2666</v>
      </c>
      <c r="I24" s="3" t="s">
        <v>2667</v>
      </c>
    </row>
    <row r="25" spans="1:9" ht="25" x14ac:dyDescent="0.35">
      <c r="A25" s="1"/>
      <c r="B25" s="87" t="s">
        <v>2668</v>
      </c>
      <c r="C25" s="87" t="s">
        <v>2669</v>
      </c>
      <c r="D25" s="87" t="s">
        <v>2669</v>
      </c>
      <c r="E25" s="87" t="s">
        <v>2669</v>
      </c>
      <c r="F25" s="87" t="s">
        <v>2669</v>
      </c>
      <c r="G25" s="87" t="s">
        <v>2669</v>
      </c>
      <c r="H25" s="87" t="s">
        <v>2669</v>
      </c>
      <c r="I25" s="87" t="s">
        <v>2670</v>
      </c>
    </row>
    <row r="26" spans="1:9" ht="25" x14ac:dyDescent="0.35">
      <c r="A26" s="1"/>
      <c r="B26" s="87" t="s">
        <v>2671</v>
      </c>
      <c r="C26" s="87" t="s">
        <v>2669</v>
      </c>
      <c r="D26" s="87" t="s">
        <v>2669</v>
      </c>
      <c r="E26" s="87" t="s">
        <v>2669</v>
      </c>
      <c r="F26" s="87" t="s">
        <v>2669</v>
      </c>
      <c r="G26" s="87" t="s">
        <v>2669</v>
      </c>
      <c r="H26" s="87" t="s">
        <v>2669</v>
      </c>
      <c r="I26" s="87" t="s">
        <v>2670</v>
      </c>
    </row>
    <row r="27" spans="1:9" ht="25" x14ac:dyDescent="0.35">
      <c r="A27" s="1"/>
      <c r="B27" s="87" t="s">
        <v>2672</v>
      </c>
      <c r="C27" s="87" t="s">
        <v>2673</v>
      </c>
      <c r="D27" s="87" t="s">
        <v>2674</v>
      </c>
      <c r="E27" s="87" t="s">
        <v>2675</v>
      </c>
      <c r="F27" s="87" t="s">
        <v>2676</v>
      </c>
      <c r="G27" s="87" t="s">
        <v>495</v>
      </c>
      <c r="H27" s="87" t="s">
        <v>495</v>
      </c>
      <c r="I27" s="87" t="s">
        <v>495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2637</v>
      </c>
      <c r="C30" s="200"/>
      <c r="D30" s="200"/>
      <c r="E30" s="200"/>
      <c r="F30" s="200"/>
      <c r="G30" s="200"/>
      <c r="H30" s="200"/>
      <c r="I30" s="200"/>
    </row>
    <row r="31" spans="1:9" ht="20" customHeight="1" x14ac:dyDescent="0.35">
      <c r="A31" s="1"/>
      <c r="B31" s="200" t="s">
        <v>2661</v>
      </c>
      <c r="C31" s="200" t="s">
        <v>2662</v>
      </c>
      <c r="D31" s="200"/>
      <c r="E31" s="200" t="s">
        <v>2663</v>
      </c>
      <c r="F31" s="200"/>
      <c r="G31" s="200" t="s">
        <v>2664</v>
      </c>
      <c r="H31" s="200"/>
      <c r="I31" s="200"/>
    </row>
    <row r="32" spans="1:9" ht="20" customHeight="1" x14ac:dyDescent="0.35">
      <c r="A32" s="1"/>
      <c r="B32" s="200"/>
      <c r="C32" s="3" t="s">
        <v>2665</v>
      </c>
      <c r="D32" s="3" t="s">
        <v>2666</v>
      </c>
      <c r="E32" s="3" t="s">
        <v>2665</v>
      </c>
      <c r="F32" s="3" t="s">
        <v>2666</v>
      </c>
      <c r="G32" s="3" t="s">
        <v>2665</v>
      </c>
      <c r="H32" s="3" t="s">
        <v>2666</v>
      </c>
      <c r="I32" s="3" t="s">
        <v>2667</v>
      </c>
    </row>
    <row r="33" spans="1:9" ht="25" x14ac:dyDescent="0.35">
      <c r="A33" s="1"/>
      <c r="B33" s="87" t="s">
        <v>2668</v>
      </c>
      <c r="C33" s="87" t="s">
        <v>2669</v>
      </c>
      <c r="D33" s="87" t="s">
        <v>2669</v>
      </c>
      <c r="E33" s="87" t="s">
        <v>2669</v>
      </c>
      <c r="F33" s="87" t="s">
        <v>2669</v>
      </c>
      <c r="G33" s="87" t="s">
        <v>2669</v>
      </c>
      <c r="H33" s="87" t="s">
        <v>2669</v>
      </c>
      <c r="I33" s="87" t="s">
        <v>2670</v>
      </c>
    </row>
    <row r="34" spans="1:9" ht="25" x14ac:dyDescent="0.35">
      <c r="A34" s="1"/>
      <c r="B34" s="87" t="s">
        <v>2671</v>
      </c>
      <c r="C34" s="87" t="s">
        <v>2669</v>
      </c>
      <c r="D34" s="87" t="s">
        <v>2669</v>
      </c>
      <c r="E34" s="87" t="s">
        <v>2669</v>
      </c>
      <c r="F34" s="87" t="s">
        <v>2669</v>
      </c>
      <c r="G34" s="87" t="s">
        <v>2669</v>
      </c>
      <c r="H34" s="87" t="s">
        <v>2669</v>
      </c>
      <c r="I34" s="87" t="s">
        <v>2670</v>
      </c>
    </row>
    <row r="35" spans="1:9" ht="25" x14ac:dyDescent="0.35">
      <c r="A35" s="1"/>
      <c r="B35" s="87" t="s">
        <v>2672</v>
      </c>
      <c r="C35" s="87" t="s">
        <v>2673</v>
      </c>
      <c r="D35" s="87" t="s">
        <v>2678</v>
      </c>
      <c r="E35" s="87" t="s">
        <v>2675</v>
      </c>
      <c r="F35" s="87" t="s">
        <v>2679</v>
      </c>
      <c r="G35" s="87" t="s">
        <v>495</v>
      </c>
      <c r="H35" s="87" t="s">
        <v>495</v>
      </c>
      <c r="I35" s="87" t="s">
        <v>495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504</v>
      </c>
      <c r="C38" s="200"/>
      <c r="D38" s="200"/>
      <c r="E38" s="200"/>
      <c r="F38" s="200"/>
      <c r="G38" s="200"/>
      <c r="H38" s="200"/>
      <c r="I38" s="200"/>
    </row>
    <row r="39" spans="1:9" ht="20" customHeight="1" x14ac:dyDescent="0.35">
      <c r="A39" s="1"/>
      <c r="B39" s="200" t="s">
        <v>2661</v>
      </c>
      <c r="C39" s="200" t="s">
        <v>2662</v>
      </c>
      <c r="D39" s="200"/>
      <c r="E39" s="200" t="s">
        <v>2663</v>
      </c>
      <c r="F39" s="200"/>
      <c r="G39" s="200" t="s">
        <v>2664</v>
      </c>
      <c r="H39" s="200"/>
      <c r="I39" s="200"/>
    </row>
    <row r="40" spans="1:9" ht="20" customHeight="1" x14ac:dyDescent="0.35">
      <c r="A40" s="1"/>
      <c r="B40" s="200"/>
      <c r="C40" s="3" t="s">
        <v>2665</v>
      </c>
      <c r="D40" s="3" t="s">
        <v>2666</v>
      </c>
      <c r="E40" s="3" t="s">
        <v>2665</v>
      </c>
      <c r="F40" s="3" t="s">
        <v>2666</v>
      </c>
      <c r="G40" s="3" t="s">
        <v>2665</v>
      </c>
      <c r="H40" s="3" t="s">
        <v>2666</v>
      </c>
      <c r="I40" s="3" t="s">
        <v>2667</v>
      </c>
    </row>
    <row r="41" spans="1:9" ht="25" x14ac:dyDescent="0.35">
      <c r="A41" s="1"/>
      <c r="B41" s="87" t="s">
        <v>2668</v>
      </c>
      <c r="C41" s="87" t="s">
        <v>2669</v>
      </c>
      <c r="D41" s="87" t="s">
        <v>2669</v>
      </c>
      <c r="E41" s="87" t="s">
        <v>2669</v>
      </c>
      <c r="F41" s="87" t="s">
        <v>2669</v>
      </c>
      <c r="G41" s="87" t="s">
        <v>2669</v>
      </c>
      <c r="H41" s="87" t="s">
        <v>2669</v>
      </c>
      <c r="I41" s="87" t="s">
        <v>2670</v>
      </c>
    </row>
    <row r="42" spans="1:9" ht="25" x14ac:dyDescent="0.35">
      <c r="A42" s="1"/>
      <c r="B42" s="87" t="s">
        <v>2671</v>
      </c>
      <c r="C42" s="87" t="s">
        <v>2669</v>
      </c>
      <c r="D42" s="87" t="s">
        <v>2669</v>
      </c>
      <c r="E42" s="87" t="s">
        <v>2669</v>
      </c>
      <c r="F42" s="87" t="s">
        <v>2669</v>
      </c>
      <c r="G42" s="87" t="s">
        <v>2669</v>
      </c>
      <c r="H42" s="87" t="s">
        <v>2669</v>
      </c>
      <c r="I42" s="87" t="s">
        <v>2670</v>
      </c>
    </row>
    <row r="43" spans="1:9" ht="25" x14ac:dyDescent="0.35">
      <c r="A43" s="1"/>
      <c r="B43" s="87" t="s">
        <v>2672</v>
      </c>
      <c r="C43" s="87" t="s">
        <v>2673</v>
      </c>
      <c r="D43" s="87" t="s">
        <v>2678</v>
      </c>
      <c r="E43" s="87" t="s">
        <v>2675</v>
      </c>
      <c r="F43" s="87" t="s">
        <v>2676</v>
      </c>
      <c r="G43" s="87" t="s">
        <v>495</v>
      </c>
      <c r="H43" s="87" t="s">
        <v>495</v>
      </c>
      <c r="I43" s="87" t="s">
        <v>495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2680</v>
      </c>
      <c r="C46" s="200"/>
      <c r="D46" s="200"/>
      <c r="E46" s="200"/>
      <c r="F46" s="200"/>
      <c r="G46" s="200"/>
      <c r="H46" s="200"/>
      <c r="I46" s="200"/>
    </row>
    <row r="47" spans="1:9" ht="20" customHeight="1" x14ac:dyDescent="0.35">
      <c r="A47" s="1"/>
      <c r="B47" s="200" t="s">
        <v>2661</v>
      </c>
      <c r="C47" s="200" t="s">
        <v>2662</v>
      </c>
      <c r="D47" s="200"/>
      <c r="E47" s="200" t="s">
        <v>2663</v>
      </c>
      <c r="F47" s="200"/>
      <c r="G47" s="200" t="s">
        <v>2664</v>
      </c>
      <c r="H47" s="200"/>
      <c r="I47" s="200"/>
    </row>
    <row r="48" spans="1:9" ht="20" customHeight="1" x14ac:dyDescent="0.35">
      <c r="A48" s="1"/>
      <c r="B48" s="200"/>
      <c r="C48" s="3" t="s">
        <v>2665</v>
      </c>
      <c r="D48" s="3" t="s">
        <v>2666</v>
      </c>
      <c r="E48" s="3" t="s">
        <v>2665</v>
      </c>
      <c r="F48" s="3" t="s">
        <v>2666</v>
      </c>
      <c r="G48" s="3" t="s">
        <v>2665</v>
      </c>
      <c r="H48" s="3" t="s">
        <v>2666</v>
      </c>
      <c r="I48" s="3" t="s">
        <v>2667</v>
      </c>
    </row>
    <row r="49" spans="1:9" ht="25" x14ac:dyDescent="0.35">
      <c r="A49" s="1"/>
      <c r="B49" s="87" t="s">
        <v>2668</v>
      </c>
      <c r="C49" s="87" t="s">
        <v>2669</v>
      </c>
      <c r="D49" s="87" t="s">
        <v>2669</v>
      </c>
      <c r="E49" s="87" t="s">
        <v>2669</v>
      </c>
      <c r="F49" s="87" t="s">
        <v>2669</v>
      </c>
      <c r="G49" s="87" t="s">
        <v>2669</v>
      </c>
      <c r="H49" s="87" t="s">
        <v>2669</v>
      </c>
      <c r="I49" s="87" t="s">
        <v>2670</v>
      </c>
    </row>
    <row r="50" spans="1:9" ht="25" x14ac:dyDescent="0.35">
      <c r="A50" s="1"/>
      <c r="B50" s="87" t="s">
        <v>2671</v>
      </c>
      <c r="C50" s="87" t="s">
        <v>2669</v>
      </c>
      <c r="D50" s="87" t="s">
        <v>2669</v>
      </c>
      <c r="E50" s="87" t="s">
        <v>2669</v>
      </c>
      <c r="F50" s="87" t="s">
        <v>2669</v>
      </c>
      <c r="G50" s="87" t="s">
        <v>2669</v>
      </c>
      <c r="H50" s="87" t="s">
        <v>2669</v>
      </c>
      <c r="I50" s="87" t="s">
        <v>2670</v>
      </c>
    </row>
    <row r="51" spans="1:9" ht="25" x14ac:dyDescent="0.35">
      <c r="A51" s="1"/>
      <c r="B51" s="87" t="s">
        <v>2672</v>
      </c>
      <c r="C51" s="87" t="s">
        <v>2673</v>
      </c>
      <c r="D51" s="87" t="s">
        <v>2674</v>
      </c>
      <c r="E51" s="87" t="s">
        <v>2675</v>
      </c>
      <c r="F51" s="87" t="s">
        <v>2676</v>
      </c>
      <c r="G51" s="87" t="s">
        <v>495</v>
      </c>
      <c r="H51" s="87" t="s">
        <v>495</v>
      </c>
      <c r="I51" s="87" t="s">
        <v>495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0" t="s">
        <v>2681</v>
      </c>
      <c r="C54" s="200"/>
      <c r="D54" s="200"/>
      <c r="E54" s="200"/>
      <c r="F54" s="200"/>
      <c r="G54" s="200"/>
      <c r="H54" s="200"/>
      <c r="I54" s="200"/>
    </row>
    <row r="55" spans="1:9" ht="20" customHeight="1" x14ac:dyDescent="0.35">
      <c r="A55" s="1"/>
      <c r="B55" s="200" t="s">
        <v>2661</v>
      </c>
      <c r="C55" s="200" t="s">
        <v>2662</v>
      </c>
      <c r="D55" s="200"/>
      <c r="E55" s="200" t="s">
        <v>2663</v>
      </c>
      <c r="F55" s="200"/>
      <c r="G55" s="200" t="s">
        <v>2664</v>
      </c>
      <c r="H55" s="200"/>
      <c r="I55" s="200"/>
    </row>
    <row r="56" spans="1:9" ht="20" customHeight="1" x14ac:dyDescent="0.35">
      <c r="A56" s="1"/>
      <c r="B56" s="200"/>
      <c r="C56" s="3" t="s">
        <v>2665</v>
      </c>
      <c r="D56" s="3" t="s">
        <v>2666</v>
      </c>
      <c r="E56" s="3" t="s">
        <v>2665</v>
      </c>
      <c r="F56" s="3" t="s">
        <v>2666</v>
      </c>
      <c r="G56" s="3" t="s">
        <v>2665</v>
      </c>
      <c r="H56" s="3" t="s">
        <v>2666</v>
      </c>
      <c r="I56" s="3" t="s">
        <v>2667</v>
      </c>
    </row>
    <row r="57" spans="1:9" ht="25" x14ac:dyDescent="0.35">
      <c r="A57" s="1"/>
      <c r="B57" s="87" t="s">
        <v>2668</v>
      </c>
      <c r="C57" s="87" t="s">
        <v>2669</v>
      </c>
      <c r="D57" s="87" t="s">
        <v>2669</v>
      </c>
      <c r="E57" s="87" t="s">
        <v>2669</v>
      </c>
      <c r="F57" s="87" t="s">
        <v>2669</v>
      </c>
      <c r="G57" s="87" t="s">
        <v>2669</v>
      </c>
      <c r="H57" s="87" t="s">
        <v>2669</v>
      </c>
      <c r="I57" s="87" t="s">
        <v>2670</v>
      </c>
    </row>
    <row r="58" spans="1:9" ht="25" x14ac:dyDescent="0.35">
      <c r="A58" s="1"/>
      <c r="B58" s="87" t="s">
        <v>2671</v>
      </c>
      <c r="C58" s="87" t="s">
        <v>2669</v>
      </c>
      <c r="D58" s="87" t="s">
        <v>2669</v>
      </c>
      <c r="E58" s="87" t="s">
        <v>2669</v>
      </c>
      <c r="F58" s="87" t="s">
        <v>2669</v>
      </c>
      <c r="G58" s="87" t="s">
        <v>2669</v>
      </c>
      <c r="H58" s="87" t="s">
        <v>2669</v>
      </c>
      <c r="I58" s="87" t="s">
        <v>2670</v>
      </c>
    </row>
    <row r="59" spans="1:9" ht="25" x14ac:dyDescent="0.35">
      <c r="A59" s="1"/>
      <c r="B59" s="87" t="s">
        <v>2672</v>
      </c>
      <c r="C59" s="87" t="s">
        <v>2673</v>
      </c>
      <c r="D59" s="87" t="s">
        <v>2674</v>
      </c>
      <c r="E59" s="87" t="s">
        <v>2675</v>
      </c>
      <c r="F59" s="87" t="s">
        <v>2676</v>
      </c>
      <c r="G59" s="87" t="s">
        <v>495</v>
      </c>
      <c r="H59" s="87" t="s">
        <v>495</v>
      </c>
      <c r="I59" s="87" t="s">
        <v>495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0" t="s">
        <v>597</v>
      </c>
      <c r="C62" s="200"/>
      <c r="D62" s="200"/>
      <c r="E62" s="200"/>
      <c r="F62" s="200"/>
      <c r="G62" s="200"/>
      <c r="H62" s="200"/>
      <c r="I62" s="200"/>
    </row>
    <row r="63" spans="1:9" ht="20" customHeight="1" x14ac:dyDescent="0.35">
      <c r="A63" s="1"/>
      <c r="B63" s="200" t="s">
        <v>2661</v>
      </c>
      <c r="C63" s="200" t="s">
        <v>2662</v>
      </c>
      <c r="D63" s="200"/>
      <c r="E63" s="200" t="s">
        <v>2663</v>
      </c>
      <c r="F63" s="200"/>
      <c r="G63" s="200" t="s">
        <v>2664</v>
      </c>
      <c r="H63" s="200"/>
      <c r="I63" s="200"/>
    </row>
    <row r="64" spans="1:9" ht="20" customHeight="1" x14ac:dyDescent="0.35">
      <c r="A64" s="1"/>
      <c r="B64" s="200"/>
      <c r="C64" s="3" t="s">
        <v>2665</v>
      </c>
      <c r="D64" s="3" t="s">
        <v>2666</v>
      </c>
      <c r="E64" s="3" t="s">
        <v>2665</v>
      </c>
      <c r="F64" s="3" t="s">
        <v>2666</v>
      </c>
      <c r="G64" s="3" t="s">
        <v>2665</v>
      </c>
      <c r="H64" s="3" t="s">
        <v>2666</v>
      </c>
      <c r="I64" s="3" t="s">
        <v>2667</v>
      </c>
    </row>
    <row r="65" spans="1:9" ht="25" x14ac:dyDescent="0.35">
      <c r="A65" s="1"/>
      <c r="B65" s="87" t="s">
        <v>2668</v>
      </c>
      <c r="C65" s="87" t="s">
        <v>2669</v>
      </c>
      <c r="D65" s="87" t="s">
        <v>2669</v>
      </c>
      <c r="E65" s="87" t="s">
        <v>2669</v>
      </c>
      <c r="F65" s="87" t="s">
        <v>2669</v>
      </c>
      <c r="G65" s="87" t="s">
        <v>2669</v>
      </c>
      <c r="H65" s="87" t="s">
        <v>2669</v>
      </c>
      <c r="I65" s="87" t="s">
        <v>2670</v>
      </c>
    </row>
    <row r="66" spans="1:9" ht="25" x14ac:dyDescent="0.35">
      <c r="A66" s="1"/>
      <c r="B66" s="87" t="s">
        <v>2671</v>
      </c>
      <c r="C66" s="87" t="s">
        <v>2669</v>
      </c>
      <c r="D66" s="87" t="s">
        <v>2669</v>
      </c>
      <c r="E66" s="87" t="s">
        <v>2669</v>
      </c>
      <c r="F66" s="87" t="s">
        <v>2669</v>
      </c>
      <c r="G66" s="87" t="s">
        <v>2669</v>
      </c>
      <c r="H66" s="87" t="s">
        <v>2669</v>
      </c>
      <c r="I66" s="87" t="s">
        <v>2670</v>
      </c>
    </row>
    <row r="67" spans="1:9" ht="25" x14ac:dyDescent="0.35">
      <c r="A67" s="1"/>
      <c r="B67" s="87" t="s">
        <v>2672</v>
      </c>
      <c r="C67" s="87" t="s">
        <v>2673</v>
      </c>
      <c r="D67" s="87" t="s">
        <v>2674</v>
      </c>
      <c r="E67" s="87" t="s">
        <v>2675</v>
      </c>
      <c r="F67" s="87" t="s">
        <v>2676</v>
      </c>
      <c r="G67" s="87" t="s">
        <v>495</v>
      </c>
      <c r="H67" s="87" t="s">
        <v>495</v>
      </c>
      <c r="I67" s="87" t="s">
        <v>495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18" x14ac:dyDescent="0.4">
      <c r="A5" s="1"/>
      <c r="B5" s="2" t="s">
        <v>2682</v>
      </c>
      <c r="C5" s="1"/>
      <c r="D5" s="1"/>
      <c r="E5" s="1"/>
      <c r="F5" s="1"/>
      <c r="G5" s="1"/>
    </row>
    <row r="6" spans="1:7" ht="30" customHeight="1" x14ac:dyDescent="0.35">
      <c r="A6" s="1"/>
      <c r="B6" s="200" t="s">
        <v>2660</v>
      </c>
      <c r="C6" s="200"/>
      <c r="D6" s="200"/>
      <c r="E6" s="200"/>
      <c r="F6" s="200"/>
      <c r="G6" s="200"/>
    </row>
    <row r="7" spans="1:7" x14ac:dyDescent="0.35">
      <c r="A7" s="1"/>
      <c r="B7" s="200" t="s">
        <v>2683</v>
      </c>
      <c r="C7" s="200" t="s">
        <v>2684</v>
      </c>
      <c r="D7" s="200" t="s">
        <v>2685</v>
      </c>
      <c r="E7" s="200" t="s">
        <v>2686</v>
      </c>
      <c r="F7" s="200" t="s">
        <v>2687</v>
      </c>
      <c r="G7" s="200"/>
    </row>
    <row r="8" spans="1:7" x14ac:dyDescent="0.35">
      <c r="A8" s="1"/>
      <c r="B8" s="200"/>
      <c r="C8" s="200"/>
      <c r="D8" s="200"/>
      <c r="E8" s="200"/>
      <c r="F8" s="200" t="s">
        <v>2666</v>
      </c>
      <c r="G8" s="200"/>
    </row>
    <row r="9" spans="1:7" x14ac:dyDescent="0.35">
      <c r="A9" s="1"/>
      <c r="B9" s="200"/>
      <c r="C9" s="200"/>
      <c r="D9" s="200"/>
      <c r="E9" s="200"/>
      <c r="F9" s="3" t="s">
        <v>2688</v>
      </c>
      <c r="G9" s="3" t="s">
        <v>2689</v>
      </c>
    </row>
    <row r="10" spans="1:7" x14ac:dyDescent="0.35">
      <c r="A10" s="1"/>
      <c r="B10" s="87" t="s">
        <v>2668</v>
      </c>
      <c r="C10" s="87" t="s">
        <v>2669</v>
      </c>
      <c r="D10" s="87" t="s">
        <v>2669</v>
      </c>
      <c r="E10" s="87">
        <v>0</v>
      </c>
      <c r="F10" s="87">
        <v>60.36</v>
      </c>
      <c r="G10" s="87">
        <v>59.64</v>
      </c>
    </row>
    <row r="11" spans="1:7" x14ac:dyDescent="0.35">
      <c r="A11" s="1"/>
      <c r="B11" s="87" t="s">
        <v>2690</v>
      </c>
      <c r="C11" s="87" t="s">
        <v>2669</v>
      </c>
      <c r="D11" s="87" t="s">
        <v>2669</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701</v>
      </c>
      <c r="C14" s="200"/>
      <c r="D14" s="200"/>
      <c r="E14" s="200"/>
      <c r="F14" s="200"/>
      <c r="G14" s="200"/>
    </row>
    <row r="15" spans="1:7" x14ac:dyDescent="0.35">
      <c r="A15" s="1"/>
      <c r="B15" s="200" t="s">
        <v>2683</v>
      </c>
      <c r="C15" s="200" t="s">
        <v>2684</v>
      </c>
      <c r="D15" s="200" t="s">
        <v>2685</v>
      </c>
      <c r="E15" s="200" t="s">
        <v>2686</v>
      </c>
      <c r="F15" s="200" t="s">
        <v>2687</v>
      </c>
      <c r="G15" s="200"/>
    </row>
    <row r="16" spans="1:7" x14ac:dyDescent="0.35">
      <c r="A16" s="1"/>
      <c r="B16" s="200"/>
      <c r="C16" s="200"/>
      <c r="D16" s="200"/>
      <c r="E16" s="200"/>
      <c r="F16" s="200" t="s">
        <v>2666</v>
      </c>
      <c r="G16" s="200"/>
    </row>
    <row r="17" spans="1:7" x14ac:dyDescent="0.35">
      <c r="A17" s="1"/>
      <c r="B17" s="200"/>
      <c r="C17" s="200"/>
      <c r="D17" s="200"/>
      <c r="E17" s="200"/>
      <c r="F17" s="3" t="s">
        <v>2688</v>
      </c>
      <c r="G17" s="3" t="s">
        <v>2689</v>
      </c>
    </row>
    <row r="18" spans="1:7" x14ac:dyDescent="0.35">
      <c r="A18" s="1"/>
      <c r="B18" s="87" t="s">
        <v>2668</v>
      </c>
      <c r="C18" s="87" t="s">
        <v>2669</v>
      </c>
      <c r="D18" s="87" t="s">
        <v>2669</v>
      </c>
      <c r="E18" s="87">
        <v>0</v>
      </c>
      <c r="F18" s="87">
        <v>60.36</v>
      </c>
      <c r="G18" s="87">
        <v>59.64</v>
      </c>
    </row>
    <row r="19" spans="1:7" x14ac:dyDescent="0.35">
      <c r="A19" s="1"/>
      <c r="B19" s="87" t="s">
        <v>2690</v>
      </c>
      <c r="C19" s="87" t="s">
        <v>2669</v>
      </c>
      <c r="D19" s="87" t="s">
        <v>2669</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2677</v>
      </c>
      <c r="C22" s="200"/>
      <c r="D22" s="200"/>
      <c r="E22" s="200"/>
      <c r="F22" s="200"/>
      <c r="G22" s="200"/>
    </row>
    <row r="23" spans="1:7" x14ac:dyDescent="0.35">
      <c r="A23" s="1"/>
      <c r="B23" s="200" t="s">
        <v>2683</v>
      </c>
      <c r="C23" s="200" t="s">
        <v>2684</v>
      </c>
      <c r="D23" s="200" t="s">
        <v>2685</v>
      </c>
      <c r="E23" s="200" t="s">
        <v>2686</v>
      </c>
      <c r="F23" s="200" t="s">
        <v>2687</v>
      </c>
      <c r="G23" s="200"/>
    </row>
    <row r="24" spans="1:7" x14ac:dyDescent="0.35">
      <c r="A24" s="1"/>
      <c r="B24" s="200"/>
      <c r="C24" s="200"/>
      <c r="D24" s="200"/>
      <c r="E24" s="200"/>
      <c r="F24" s="200" t="s">
        <v>2666</v>
      </c>
      <c r="G24" s="200"/>
    </row>
    <row r="25" spans="1:7" x14ac:dyDescent="0.35">
      <c r="A25" s="1"/>
      <c r="B25" s="200"/>
      <c r="C25" s="200"/>
      <c r="D25" s="200"/>
      <c r="E25" s="200"/>
      <c r="F25" s="3" t="s">
        <v>2688</v>
      </c>
      <c r="G25" s="3" t="s">
        <v>2689</v>
      </c>
    </row>
    <row r="26" spans="1:7" x14ac:dyDescent="0.35">
      <c r="A26" s="1"/>
      <c r="B26" s="87" t="s">
        <v>2668</v>
      </c>
      <c r="C26" s="87" t="s">
        <v>2669</v>
      </c>
      <c r="D26" s="87" t="s">
        <v>2669</v>
      </c>
      <c r="E26" s="87">
        <v>0</v>
      </c>
      <c r="F26" s="87">
        <v>60.36</v>
      </c>
      <c r="G26" s="87">
        <v>59.64</v>
      </c>
    </row>
    <row r="27" spans="1:7" x14ac:dyDescent="0.35">
      <c r="A27" s="1"/>
      <c r="B27" s="87" t="s">
        <v>2690</v>
      </c>
      <c r="C27" s="87" t="s">
        <v>2669</v>
      </c>
      <c r="D27" s="87" t="s">
        <v>2669</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2637</v>
      </c>
      <c r="C30" s="200"/>
      <c r="D30" s="200"/>
      <c r="E30" s="200"/>
      <c r="F30" s="200"/>
      <c r="G30" s="200"/>
    </row>
    <row r="31" spans="1:7" x14ac:dyDescent="0.35">
      <c r="A31" s="1"/>
      <c r="B31" s="200" t="s">
        <v>2683</v>
      </c>
      <c r="C31" s="200" t="s">
        <v>2684</v>
      </c>
      <c r="D31" s="200" t="s">
        <v>2685</v>
      </c>
      <c r="E31" s="200" t="s">
        <v>2686</v>
      </c>
      <c r="F31" s="200" t="s">
        <v>2687</v>
      </c>
      <c r="G31" s="200"/>
    </row>
    <row r="32" spans="1:7" x14ac:dyDescent="0.35">
      <c r="A32" s="1"/>
      <c r="B32" s="200"/>
      <c r="C32" s="200"/>
      <c r="D32" s="200"/>
      <c r="E32" s="200"/>
      <c r="F32" s="200" t="s">
        <v>2666</v>
      </c>
      <c r="G32" s="200"/>
    </row>
    <row r="33" spans="1:7" x14ac:dyDescent="0.35">
      <c r="A33" s="1"/>
      <c r="B33" s="200"/>
      <c r="C33" s="200"/>
      <c r="D33" s="200"/>
      <c r="E33" s="200"/>
      <c r="F33" s="3" t="s">
        <v>2688</v>
      </c>
      <c r="G33" s="3" t="s">
        <v>2689</v>
      </c>
    </row>
    <row r="34" spans="1:7" x14ac:dyDescent="0.35">
      <c r="A34" s="1"/>
      <c r="B34" s="87" t="s">
        <v>2668</v>
      </c>
      <c r="C34" s="87" t="s">
        <v>2669</v>
      </c>
      <c r="D34" s="87" t="s">
        <v>2669</v>
      </c>
      <c r="E34" s="87">
        <v>0</v>
      </c>
      <c r="F34" s="87">
        <v>60.36</v>
      </c>
      <c r="G34" s="87">
        <v>59.64</v>
      </c>
    </row>
    <row r="35" spans="1:7" x14ac:dyDescent="0.35">
      <c r="A35" s="1"/>
      <c r="B35" s="87" t="s">
        <v>2690</v>
      </c>
      <c r="C35" s="87" t="s">
        <v>2669</v>
      </c>
      <c r="D35" s="87" t="s">
        <v>2669</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504</v>
      </c>
      <c r="C38" s="200"/>
      <c r="D38" s="200"/>
      <c r="E38" s="200"/>
      <c r="F38" s="200"/>
      <c r="G38" s="200"/>
    </row>
    <row r="39" spans="1:7" x14ac:dyDescent="0.35">
      <c r="A39" s="1"/>
      <c r="B39" s="200" t="s">
        <v>2683</v>
      </c>
      <c r="C39" s="200" t="s">
        <v>2684</v>
      </c>
      <c r="D39" s="200" t="s">
        <v>2685</v>
      </c>
      <c r="E39" s="200" t="s">
        <v>2686</v>
      </c>
      <c r="F39" s="200" t="s">
        <v>2687</v>
      </c>
      <c r="G39" s="200"/>
    </row>
    <row r="40" spans="1:7" x14ac:dyDescent="0.35">
      <c r="A40" s="1"/>
      <c r="B40" s="200"/>
      <c r="C40" s="200"/>
      <c r="D40" s="200"/>
      <c r="E40" s="200"/>
      <c r="F40" s="200" t="s">
        <v>2666</v>
      </c>
      <c r="G40" s="200"/>
    </row>
    <row r="41" spans="1:7" x14ac:dyDescent="0.35">
      <c r="A41" s="1"/>
      <c r="B41" s="200"/>
      <c r="C41" s="200"/>
      <c r="D41" s="200"/>
      <c r="E41" s="200"/>
      <c r="F41" s="3" t="s">
        <v>2688</v>
      </c>
      <c r="G41" s="3" t="s">
        <v>2689</v>
      </c>
    </row>
    <row r="42" spans="1:7" x14ac:dyDescent="0.35">
      <c r="A42" s="1"/>
      <c r="B42" s="87" t="s">
        <v>2668</v>
      </c>
      <c r="C42" s="87" t="s">
        <v>2669</v>
      </c>
      <c r="D42" s="87" t="s">
        <v>2669</v>
      </c>
      <c r="E42" s="87">
        <v>0</v>
      </c>
      <c r="F42" s="87">
        <v>60.36</v>
      </c>
      <c r="G42" s="87">
        <v>59.64</v>
      </c>
    </row>
    <row r="43" spans="1:7" x14ac:dyDescent="0.35">
      <c r="A43" s="1"/>
      <c r="B43" s="87" t="s">
        <v>2690</v>
      </c>
      <c r="C43" s="87" t="s">
        <v>2669</v>
      </c>
      <c r="D43" s="87" t="s">
        <v>2669</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2680</v>
      </c>
      <c r="C46" s="200"/>
      <c r="D46" s="200"/>
      <c r="E46" s="200"/>
      <c r="F46" s="200"/>
      <c r="G46" s="200"/>
    </row>
    <row r="47" spans="1:7" x14ac:dyDescent="0.35">
      <c r="A47" s="1"/>
      <c r="B47" s="200" t="s">
        <v>2683</v>
      </c>
      <c r="C47" s="200" t="s">
        <v>2684</v>
      </c>
      <c r="D47" s="200" t="s">
        <v>2685</v>
      </c>
      <c r="E47" s="200" t="s">
        <v>2686</v>
      </c>
      <c r="F47" s="200" t="s">
        <v>2687</v>
      </c>
      <c r="G47" s="200"/>
    </row>
    <row r="48" spans="1:7" x14ac:dyDescent="0.35">
      <c r="A48" s="1"/>
      <c r="B48" s="200"/>
      <c r="C48" s="200"/>
      <c r="D48" s="200"/>
      <c r="E48" s="200"/>
      <c r="F48" s="200" t="s">
        <v>2666</v>
      </c>
      <c r="G48" s="200"/>
    </row>
    <row r="49" spans="1:7" x14ac:dyDescent="0.35">
      <c r="A49" s="1"/>
      <c r="B49" s="200"/>
      <c r="C49" s="200"/>
      <c r="D49" s="200"/>
      <c r="E49" s="200"/>
      <c r="F49" s="3" t="s">
        <v>2688</v>
      </c>
      <c r="G49" s="3" t="s">
        <v>2689</v>
      </c>
    </row>
    <row r="50" spans="1:7" x14ac:dyDescent="0.35">
      <c r="A50" s="1"/>
      <c r="B50" s="87" t="s">
        <v>2668</v>
      </c>
      <c r="C50" s="87" t="s">
        <v>2669</v>
      </c>
      <c r="D50" s="87" t="s">
        <v>2669</v>
      </c>
      <c r="E50" s="87">
        <v>0</v>
      </c>
      <c r="F50" s="87">
        <v>60.36</v>
      </c>
      <c r="G50" s="87">
        <v>59.64</v>
      </c>
    </row>
    <row r="51" spans="1:7" x14ac:dyDescent="0.35">
      <c r="A51" s="1"/>
      <c r="B51" s="87" t="s">
        <v>2690</v>
      </c>
      <c r="C51" s="87" t="s">
        <v>2669</v>
      </c>
      <c r="D51" s="87" t="s">
        <v>2669</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0" t="s">
        <v>2681</v>
      </c>
      <c r="C54" s="200"/>
      <c r="D54" s="200"/>
      <c r="E54" s="200"/>
      <c r="F54" s="200"/>
      <c r="G54" s="200"/>
    </row>
    <row r="55" spans="1:7" x14ac:dyDescent="0.35">
      <c r="A55" s="1"/>
      <c r="B55" s="200" t="s">
        <v>2683</v>
      </c>
      <c r="C55" s="200" t="s">
        <v>2684</v>
      </c>
      <c r="D55" s="200" t="s">
        <v>2685</v>
      </c>
      <c r="E55" s="200" t="s">
        <v>2686</v>
      </c>
      <c r="F55" s="200" t="s">
        <v>2687</v>
      </c>
      <c r="G55" s="200"/>
    </row>
    <row r="56" spans="1:7" x14ac:dyDescent="0.35">
      <c r="A56" s="1"/>
      <c r="B56" s="200"/>
      <c r="C56" s="200"/>
      <c r="D56" s="200"/>
      <c r="E56" s="200"/>
      <c r="F56" s="200" t="s">
        <v>2666</v>
      </c>
      <c r="G56" s="200"/>
    </row>
    <row r="57" spans="1:7" x14ac:dyDescent="0.35">
      <c r="A57" s="1"/>
      <c r="B57" s="200"/>
      <c r="C57" s="200"/>
      <c r="D57" s="200"/>
      <c r="E57" s="200"/>
      <c r="F57" s="3" t="s">
        <v>2688</v>
      </c>
      <c r="G57" s="3" t="s">
        <v>2689</v>
      </c>
    </row>
    <row r="58" spans="1:7" x14ac:dyDescent="0.35">
      <c r="A58" s="1"/>
      <c r="B58" s="87" t="s">
        <v>2668</v>
      </c>
      <c r="C58" s="87" t="s">
        <v>2669</v>
      </c>
      <c r="D58" s="87" t="s">
        <v>2669</v>
      </c>
      <c r="E58" s="87">
        <v>0</v>
      </c>
      <c r="F58" s="87">
        <v>60.36</v>
      </c>
      <c r="G58" s="87">
        <v>59.64</v>
      </c>
    </row>
    <row r="59" spans="1:7" x14ac:dyDescent="0.35">
      <c r="A59" s="1"/>
      <c r="B59" s="87" t="s">
        <v>2690</v>
      </c>
      <c r="C59" s="87" t="s">
        <v>2669</v>
      </c>
      <c r="D59" s="87" t="s">
        <v>2669</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0" t="s">
        <v>597</v>
      </c>
      <c r="C62" s="200"/>
      <c r="D62" s="200"/>
      <c r="E62" s="200"/>
      <c r="F62" s="200"/>
      <c r="G62" s="200"/>
    </row>
    <row r="63" spans="1:7" x14ac:dyDescent="0.35">
      <c r="A63" s="1"/>
      <c r="B63" s="200" t="s">
        <v>2683</v>
      </c>
      <c r="C63" s="200" t="s">
        <v>2684</v>
      </c>
      <c r="D63" s="200" t="s">
        <v>2685</v>
      </c>
      <c r="E63" s="200" t="s">
        <v>2686</v>
      </c>
      <c r="F63" s="200" t="s">
        <v>2687</v>
      </c>
      <c r="G63" s="200"/>
    </row>
    <row r="64" spans="1:7" x14ac:dyDescent="0.35">
      <c r="A64" s="1"/>
      <c r="B64" s="200"/>
      <c r="C64" s="200"/>
      <c r="D64" s="200"/>
      <c r="E64" s="200"/>
      <c r="F64" s="200" t="s">
        <v>2666</v>
      </c>
      <c r="G64" s="200"/>
    </row>
    <row r="65" spans="1:7" x14ac:dyDescent="0.35">
      <c r="A65" s="1"/>
      <c r="B65" s="200"/>
      <c r="C65" s="200"/>
      <c r="D65" s="200"/>
      <c r="E65" s="200"/>
      <c r="F65" s="3" t="s">
        <v>2688</v>
      </c>
      <c r="G65" s="3" t="s">
        <v>2689</v>
      </c>
    </row>
    <row r="66" spans="1:7" x14ac:dyDescent="0.35">
      <c r="A66" s="1"/>
      <c r="B66" s="87" t="s">
        <v>2668</v>
      </c>
      <c r="C66" s="87" t="s">
        <v>2669</v>
      </c>
      <c r="D66" s="87" t="s">
        <v>2669</v>
      </c>
      <c r="E66" s="87">
        <v>0</v>
      </c>
      <c r="F66" s="87">
        <v>60.36</v>
      </c>
      <c r="G66" s="87">
        <v>59.64</v>
      </c>
    </row>
    <row r="67" spans="1:7" x14ac:dyDescent="0.35">
      <c r="A67" s="1"/>
      <c r="B67" s="87" t="s">
        <v>2690</v>
      </c>
      <c r="C67" s="87" t="s">
        <v>2669</v>
      </c>
      <c r="D67" s="87" t="s">
        <v>2669</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6" t="s">
        <v>0</v>
      </c>
      <c r="C3" s="197"/>
      <c r="D3" s="197"/>
      <c r="E3" s="197"/>
      <c r="F3" s="197"/>
      <c r="G3" s="199"/>
    </row>
    <row r="4" spans="1:7" ht="0" hidden="1" customHeight="1" x14ac:dyDescent="0.35">
      <c r="A4" s="1"/>
      <c r="B4" s="1"/>
      <c r="C4" s="1"/>
      <c r="D4" s="1"/>
      <c r="E4" s="1"/>
      <c r="F4" s="1"/>
    </row>
    <row r="5" spans="1:7" ht="23" x14ac:dyDescent="0.5">
      <c r="A5" s="1"/>
      <c r="B5" s="22" t="s">
        <v>2691</v>
      </c>
      <c r="C5" s="1"/>
      <c r="D5" s="1"/>
      <c r="E5" s="1"/>
      <c r="F5" s="1"/>
    </row>
    <row r="6" spans="1:7" ht="27" customHeight="1" x14ac:dyDescent="0.35">
      <c r="A6" s="1"/>
      <c r="B6" s="7" t="s">
        <v>49</v>
      </c>
      <c r="C6" s="7" t="s">
        <v>489</v>
      </c>
      <c r="D6" s="7" t="s">
        <v>2692</v>
      </c>
      <c r="E6" s="7" t="s">
        <v>2693</v>
      </c>
      <c r="F6" s="7" t="s">
        <v>2694</v>
      </c>
    </row>
    <row r="7" spans="1:7" x14ac:dyDescent="0.35">
      <c r="A7" s="1"/>
      <c r="B7" s="147" t="s">
        <v>53</v>
      </c>
      <c r="C7" s="147" t="s">
        <v>713</v>
      </c>
      <c r="D7" s="53">
        <v>6652.8</v>
      </c>
      <c r="E7" s="53">
        <v>6461.8548700000001</v>
      </c>
      <c r="F7" s="177">
        <v>-2.8701468554593556E-2</v>
      </c>
    </row>
    <row r="8" spans="1:7" x14ac:dyDescent="0.35">
      <c r="A8" s="1"/>
      <c r="B8" s="147" t="s">
        <v>53</v>
      </c>
      <c r="C8" s="147" t="s">
        <v>714</v>
      </c>
      <c r="D8" s="53">
        <v>6422.71</v>
      </c>
      <c r="E8" s="53">
        <v>6332.83511</v>
      </c>
      <c r="F8" s="177">
        <v>-1.3993297221889203E-2</v>
      </c>
    </row>
    <row r="9" spans="1:7" x14ac:dyDescent="0.35">
      <c r="A9" s="1"/>
      <c r="B9" s="147" t="s">
        <v>53</v>
      </c>
      <c r="C9" s="147" t="s">
        <v>715</v>
      </c>
      <c r="D9" s="53">
        <v>6408.66</v>
      </c>
      <c r="E9" s="53">
        <v>6220.7929400000003</v>
      </c>
      <c r="F9" s="177">
        <v>-2.9314561858485237E-2</v>
      </c>
    </row>
    <row r="10" spans="1:7" x14ac:dyDescent="0.35">
      <c r="A10" s="1"/>
      <c r="B10" s="147" t="s">
        <v>53</v>
      </c>
      <c r="C10" s="147" t="s">
        <v>716</v>
      </c>
      <c r="D10" s="53">
        <v>6360.6</v>
      </c>
      <c r="E10" s="53">
        <v>6213.2973499999998</v>
      </c>
      <c r="F10" s="177">
        <v>-2.3158609250699621E-2</v>
      </c>
    </row>
    <row r="11" spans="1:7" x14ac:dyDescent="0.35">
      <c r="A11" s="1"/>
      <c r="B11" s="147" t="s">
        <v>53</v>
      </c>
      <c r="C11" s="147" t="s">
        <v>717</v>
      </c>
      <c r="D11" s="53">
        <v>6304.21</v>
      </c>
      <c r="E11" s="53">
        <v>6110.7789899999998</v>
      </c>
      <c r="F11" s="177">
        <v>-3.0682830997063867E-2</v>
      </c>
    </row>
    <row r="12" spans="1:7" x14ac:dyDescent="0.35">
      <c r="A12" s="1"/>
      <c r="B12" s="147" t="s">
        <v>53</v>
      </c>
      <c r="C12" s="147" t="s">
        <v>718</v>
      </c>
      <c r="D12" s="53">
        <v>6339.18</v>
      </c>
      <c r="E12" s="53">
        <v>6121.7276599999996</v>
      </c>
      <c r="F12" s="177">
        <v>-3.4302912995056146E-2</v>
      </c>
    </row>
    <row r="13" spans="1:7" x14ac:dyDescent="0.35">
      <c r="A13" s="1"/>
      <c r="B13" s="147" t="s">
        <v>53</v>
      </c>
      <c r="C13" s="147" t="s">
        <v>719</v>
      </c>
      <c r="D13" s="53">
        <v>6251.38</v>
      </c>
      <c r="E13" s="53">
        <v>6102.20291</v>
      </c>
      <c r="F13" s="177">
        <v>-2.3863065435151917E-2</v>
      </c>
    </row>
    <row r="14" spans="1:7" x14ac:dyDescent="0.35">
      <c r="A14" s="1"/>
      <c r="B14" s="147" t="s">
        <v>53</v>
      </c>
      <c r="C14" s="147" t="s">
        <v>720</v>
      </c>
      <c r="D14" s="53">
        <v>6324.64</v>
      </c>
      <c r="E14" s="53">
        <v>6141.31754</v>
      </c>
      <c r="F14" s="177">
        <v>-2.898543790634724E-2</v>
      </c>
    </row>
    <row r="15" spans="1:7" x14ac:dyDescent="0.35">
      <c r="A15" s="1"/>
      <c r="B15" s="147" t="s">
        <v>53</v>
      </c>
      <c r="C15" s="147" t="s">
        <v>721</v>
      </c>
      <c r="D15" s="53">
        <v>6326.09</v>
      </c>
      <c r="E15" s="53">
        <v>6161.2499799999996</v>
      </c>
      <c r="F15" s="177">
        <v>-2.6057172755999364E-2</v>
      </c>
    </row>
    <row r="16" spans="1:7" x14ac:dyDescent="0.35">
      <c r="A16" s="1"/>
      <c r="B16" s="147" t="s">
        <v>53</v>
      </c>
      <c r="C16" s="147" t="s">
        <v>722</v>
      </c>
      <c r="D16" s="53">
        <v>6335.52</v>
      </c>
      <c r="E16" s="53">
        <v>6183.6662500000002</v>
      </c>
      <c r="F16" s="177">
        <v>-2.3968632409020887E-2</v>
      </c>
    </row>
    <row r="17" spans="1:6" x14ac:dyDescent="0.35">
      <c r="A17" s="1"/>
      <c r="B17" s="147" t="s">
        <v>53</v>
      </c>
      <c r="C17" s="147" t="s">
        <v>723</v>
      </c>
      <c r="D17" s="53">
        <v>6447.57</v>
      </c>
      <c r="E17" s="53">
        <v>6340.2439299999996</v>
      </c>
      <c r="F17" s="177">
        <v>-1.6645972048384122E-2</v>
      </c>
    </row>
    <row r="18" spans="1:6" x14ac:dyDescent="0.35">
      <c r="A18" s="1"/>
      <c r="B18" s="147" t="s">
        <v>53</v>
      </c>
      <c r="C18" s="147" t="s">
        <v>724</v>
      </c>
      <c r="D18" s="53">
        <v>6693.23</v>
      </c>
      <c r="E18" s="53">
        <v>6460.7036600000001</v>
      </c>
      <c r="F18" s="177">
        <v>-3.4740527368699418E-2</v>
      </c>
    </row>
    <row r="19" spans="1:6" x14ac:dyDescent="0.35">
      <c r="A19" s="1"/>
      <c r="B19" s="147" t="s">
        <v>53</v>
      </c>
      <c r="C19" s="147" t="s">
        <v>725</v>
      </c>
      <c r="D19" s="53">
        <v>6768.46</v>
      </c>
      <c r="E19" s="53">
        <v>6592.1627900000003</v>
      </c>
      <c r="F19" s="177">
        <v>-2.6046871814267944E-2</v>
      </c>
    </row>
    <row r="20" spans="1:6" x14ac:dyDescent="0.35">
      <c r="A20" s="1"/>
      <c r="B20" s="147" t="s">
        <v>53</v>
      </c>
      <c r="C20" s="147" t="s">
        <v>726</v>
      </c>
      <c r="D20" s="53">
        <v>6824.02</v>
      </c>
      <c r="E20" s="53">
        <v>6592.3274899999997</v>
      </c>
      <c r="F20" s="177">
        <v>-3.3952495742978477E-2</v>
      </c>
    </row>
    <row r="21" spans="1:6" x14ac:dyDescent="0.35">
      <c r="A21" s="1"/>
      <c r="B21" s="147" t="s">
        <v>53</v>
      </c>
      <c r="C21" s="147" t="s">
        <v>727</v>
      </c>
      <c r="D21" s="53">
        <v>6997.91</v>
      </c>
      <c r="E21" s="53">
        <v>6735.0783000000001</v>
      </c>
      <c r="F21" s="177">
        <v>-3.7558599639035087E-2</v>
      </c>
    </row>
    <row r="22" spans="1:6" x14ac:dyDescent="0.35">
      <c r="A22" s="1"/>
      <c r="B22" s="147" t="s">
        <v>53</v>
      </c>
      <c r="C22" s="147" t="s">
        <v>728</v>
      </c>
      <c r="D22" s="53">
        <v>7090.44</v>
      </c>
      <c r="E22" s="53">
        <v>6874.0721899999999</v>
      </c>
      <c r="F22" s="177">
        <v>-3.0515427815481125E-2</v>
      </c>
    </row>
    <row r="23" spans="1:6" x14ac:dyDescent="0.35">
      <c r="A23" s="1"/>
      <c r="B23" s="147" t="s">
        <v>53</v>
      </c>
      <c r="C23" s="147" t="s">
        <v>729</v>
      </c>
      <c r="D23" s="53">
        <v>7184.59</v>
      </c>
      <c r="E23" s="53">
        <v>7042.3424299999997</v>
      </c>
      <c r="F23" s="177">
        <v>-1.9798982266211435E-2</v>
      </c>
    </row>
    <row r="24" spans="1:6" x14ac:dyDescent="0.35">
      <c r="A24" s="1"/>
      <c r="B24" s="147" t="s">
        <v>53</v>
      </c>
      <c r="C24" s="147" t="s">
        <v>730</v>
      </c>
      <c r="D24" s="53">
        <v>7414.96</v>
      </c>
      <c r="E24" s="53">
        <v>7231.9762499999997</v>
      </c>
      <c r="F24" s="177">
        <v>-2.4677644923236271E-2</v>
      </c>
    </row>
    <row r="25" spans="1:6" x14ac:dyDescent="0.35">
      <c r="A25" s="1"/>
      <c r="B25" s="147" t="s">
        <v>53</v>
      </c>
      <c r="C25" s="147" t="s">
        <v>731</v>
      </c>
      <c r="D25" s="53">
        <v>7551.17</v>
      </c>
      <c r="E25" s="53">
        <v>7411.7537700000003</v>
      </c>
      <c r="F25" s="177">
        <v>-1.8462864695139958E-2</v>
      </c>
    </row>
    <row r="26" spans="1:6" x14ac:dyDescent="0.35">
      <c r="A26" s="1"/>
      <c r="B26" s="147" t="s">
        <v>53</v>
      </c>
      <c r="C26" s="147" t="s">
        <v>732</v>
      </c>
      <c r="D26" s="53">
        <v>7574.77</v>
      </c>
      <c r="E26" s="53">
        <v>7491.3230800000001</v>
      </c>
      <c r="F26" s="177">
        <v>-1.1016429541755064E-2</v>
      </c>
    </row>
    <row r="27" spans="1:6" x14ac:dyDescent="0.35">
      <c r="A27" s="1"/>
      <c r="B27" s="147" t="s">
        <v>53</v>
      </c>
      <c r="C27" s="147" t="s">
        <v>733</v>
      </c>
      <c r="D27" s="53">
        <v>7732.88</v>
      </c>
      <c r="E27" s="53">
        <v>7613.8257100000001</v>
      </c>
      <c r="F27" s="177">
        <v>-1.5395853808671544E-2</v>
      </c>
    </row>
    <row r="28" spans="1:6" x14ac:dyDescent="0.35">
      <c r="A28" s="1"/>
      <c r="B28" s="147" t="s">
        <v>53</v>
      </c>
      <c r="C28" s="147" t="s">
        <v>734</v>
      </c>
      <c r="D28" s="53">
        <v>7789.28</v>
      </c>
      <c r="E28" s="53">
        <v>7722.1025600000003</v>
      </c>
      <c r="F28" s="177">
        <v>-8.6243452539900983E-3</v>
      </c>
    </row>
    <row r="29" spans="1:6" x14ac:dyDescent="0.35">
      <c r="A29" s="1"/>
      <c r="B29" s="147" t="s">
        <v>53</v>
      </c>
      <c r="C29" s="147" t="s">
        <v>735</v>
      </c>
      <c r="D29" s="53">
        <v>7879.27</v>
      </c>
      <c r="E29" s="53">
        <v>7778.3126700000003</v>
      </c>
      <c r="F29" s="177">
        <v>-1.2813030902608999E-2</v>
      </c>
    </row>
    <row r="30" spans="1:6" x14ac:dyDescent="0.35">
      <c r="A30" s="1"/>
      <c r="B30" s="147" t="s">
        <v>53</v>
      </c>
      <c r="C30" s="147" t="s">
        <v>736</v>
      </c>
      <c r="D30" s="53">
        <v>7729.53</v>
      </c>
      <c r="E30" s="53">
        <v>7807.7739499999998</v>
      </c>
      <c r="F30" s="177">
        <v>1.0122730618808647E-2</v>
      </c>
    </row>
    <row r="31" spans="1:6" x14ac:dyDescent="0.35">
      <c r="A31" s="1"/>
      <c r="B31" s="147" t="s">
        <v>53</v>
      </c>
      <c r="C31" s="147" t="s">
        <v>737</v>
      </c>
      <c r="D31" s="53">
        <v>7705.18</v>
      </c>
      <c r="E31" s="53">
        <v>7665.50252</v>
      </c>
      <c r="F31" s="177">
        <v>-5.1494553014984727E-3</v>
      </c>
    </row>
    <row r="32" spans="1:6" x14ac:dyDescent="0.35">
      <c r="A32" s="1"/>
      <c r="B32" s="147" t="s">
        <v>53</v>
      </c>
      <c r="C32" s="147" t="s">
        <v>738</v>
      </c>
      <c r="D32" s="53">
        <v>7560.44</v>
      </c>
      <c r="E32" s="53">
        <v>7637.6931500000001</v>
      </c>
      <c r="F32" s="177">
        <v>1.0218075932088608E-2</v>
      </c>
    </row>
    <row r="33" spans="1:6" x14ac:dyDescent="0.35">
      <c r="A33" s="1"/>
      <c r="B33" s="147" t="s">
        <v>53</v>
      </c>
      <c r="C33" s="147" t="s">
        <v>739</v>
      </c>
      <c r="D33" s="53">
        <v>7596.82</v>
      </c>
      <c r="E33" s="53">
        <v>7546.5826200000001</v>
      </c>
      <c r="F33" s="177">
        <v>-6.6129485758514754E-3</v>
      </c>
    </row>
    <row r="34" spans="1:6" x14ac:dyDescent="0.35">
      <c r="A34" s="1"/>
      <c r="B34" s="147" t="s">
        <v>53</v>
      </c>
      <c r="C34" s="147" t="s">
        <v>740</v>
      </c>
      <c r="D34" s="53">
        <v>7638.3</v>
      </c>
      <c r="E34" s="53">
        <v>7625.2418299999999</v>
      </c>
      <c r="F34" s="177">
        <v>-1.7095649555529373E-3</v>
      </c>
    </row>
    <row r="35" spans="1:6" x14ac:dyDescent="0.35">
      <c r="A35" s="1"/>
      <c r="B35" s="147" t="s">
        <v>53</v>
      </c>
      <c r="C35" s="147" t="s">
        <v>741</v>
      </c>
      <c r="D35" s="53">
        <v>7894.92</v>
      </c>
      <c r="E35" s="53">
        <v>7723.4988899999998</v>
      </c>
      <c r="F35" s="177">
        <v>-2.1712836862184798E-2</v>
      </c>
    </row>
    <row r="36" spans="1:6" x14ac:dyDescent="0.35">
      <c r="A36" s="1"/>
      <c r="B36" s="147" t="s">
        <v>53</v>
      </c>
      <c r="C36" s="147" t="s">
        <v>742</v>
      </c>
      <c r="D36" s="53">
        <v>7754.6</v>
      </c>
      <c r="E36" s="53">
        <v>7731.5531799999999</v>
      </c>
      <c r="F36" s="177">
        <v>-2.9720191886106312E-3</v>
      </c>
    </row>
    <row r="37" spans="1:6" x14ac:dyDescent="0.35">
      <c r="A37" s="1"/>
      <c r="B37" s="147" t="s">
        <v>53</v>
      </c>
      <c r="C37" s="147" t="s">
        <v>743</v>
      </c>
      <c r="D37" s="53">
        <v>7855.6</v>
      </c>
      <c r="E37" s="53">
        <v>7727.9810200000002</v>
      </c>
      <c r="F37" s="177">
        <v>-1.6245605682570396E-2</v>
      </c>
    </row>
    <row r="38" spans="1:6" x14ac:dyDescent="0.35">
      <c r="A38" s="1"/>
      <c r="B38" s="147" t="s">
        <v>53</v>
      </c>
      <c r="C38" s="147" t="s">
        <v>744</v>
      </c>
      <c r="D38" s="53">
        <v>7884.32</v>
      </c>
      <c r="E38" s="53">
        <v>7734.1273199999996</v>
      </c>
      <c r="F38" s="177">
        <v>-1.9049541368183941E-2</v>
      </c>
    </row>
    <row r="39" spans="1:6" x14ac:dyDescent="0.35">
      <c r="A39" s="1"/>
      <c r="B39" s="147" t="s">
        <v>53</v>
      </c>
      <c r="C39" s="147" t="s">
        <v>745</v>
      </c>
      <c r="D39" s="53">
        <v>7726.27</v>
      </c>
      <c r="E39" s="53">
        <v>7705.17281</v>
      </c>
      <c r="F39" s="177">
        <v>-2.7305789210058671E-3</v>
      </c>
    </row>
    <row r="40" spans="1:6" x14ac:dyDescent="0.35">
      <c r="A40" s="1"/>
      <c r="B40" s="147" t="s">
        <v>53</v>
      </c>
      <c r="C40" s="147" t="s">
        <v>746</v>
      </c>
      <c r="D40" s="53">
        <v>7680.36</v>
      </c>
      <c r="E40" s="53">
        <v>7507.9210800000001</v>
      </c>
      <c r="F40" s="177">
        <v>-2.2451931940690281E-2</v>
      </c>
    </row>
    <row r="41" spans="1:6" x14ac:dyDescent="0.35">
      <c r="A41" s="1"/>
      <c r="B41" s="147" t="s">
        <v>53</v>
      </c>
      <c r="C41" s="147" t="s">
        <v>747</v>
      </c>
      <c r="D41" s="53">
        <v>7632.02</v>
      </c>
      <c r="E41" s="53">
        <v>7390.5832499999997</v>
      </c>
      <c r="F41" s="177">
        <v>-3.1634711387024665E-2</v>
      </c>
    </row>
    <row r="42" spans="1:6" x14ac:dyDescent="0.35">
      <c r="A42" s="1"/>
      <c r="B42" s="147" t="s">
        <v>53</v>
      </c>
      <c r="C42" s="147" t="s">
        <v>748</v>
      </c>
      <c r="D42" s="53">
        <v>7397.94</v>
      </c>
      <c r="E42" s="53">
        <v>7235.7960999999996</v>
      </c>
      <c r="F42" s="177">
        <v>-2.1917439179014699E-2</v>
      </c>
    </row>
    <row r="43" spans="1:6" x14ac:dyDescent="0.35">
      <c r="A43" s="1"/>
      <c r="B43" s="147" t="s">
        <v>53</v>
      </c>
      <c r="C43" s="147" t="s">
        <v>749</v>
      </c>
      <c r="D43" s="53">
        <v>7721.37</v>
      </c>
      <c r="E43" s="53">
        <v>7527.9970199999998</v>
      </c>
      <c r="F43" s="177">
        <v>-2.5043869157934408E-2</v>
      </c>
    </row>
    <row r="44" spans="1:6" x14ac:dyDescent="0.35">
      <c r="A44" s="1"/>
      <c r="B44" s="147" t="s">
        <v>53</v>
      </c>
      <c r="C44" s="147" t="s">
        <v>750</v>
      </c>
      <c r="D44" s="53">
        <v>7755.13</v>
      </c>
      <c r="E44" s="53">
        <v>7557.1217999999999</v>
      </c>
      <c r="F44" s="177">
        <v>-2.5532544264248311E-2</v>
      </c>
    </row>
    <row r="45" spans="1:6" x14ac:dyDescent="0.35">
      <c r="A45" s="1"/>
      <c r="B45" s="147" t="s">
        <v>53</v>
      </c>
      <c r="C45" s="147" t="s">
        <v>751</v>
      </c>
      <c r="D45" s="53">
        <v>7707.32</v>
      </c>
      <c r="E45" s="53">
        <v>7554.7924700000003</v>
      </c>
      <c r="F45" s="177">
        <v>-1.9789956820269565E-2</v>
      </c>
    </row>
    <row r="46" spans="1:6" x14ac:dyDescent="0.35">
      <c r="A46" s="1"/>
      <c r="B46" s="147" t="s">
        <v>53</v>
      </c>
      <c r="C46" s="147" t="s">
        <v>752</v>
      </c>
      <c r="D46" s="53">
        <v>7706.42</v>
      </c>
      <c r="E46" s="53">
        <v>7518.0507699999998</v>
      </c>
      <c r="F46" s="177">
        <v>-2.4443156485112416E-2</v>
      </c>
    </row>
    <row r="47" spans="1:6" x14ac:dyDescent="0.35">
      <c r="A47" s="1"/>
      <c r="B47" s="147" t="s">
        <v>53</v>
      </c>
      <c r="C47" s="147" t="s">
        <v>753</v>
      </c>
      <c r="D47" s="53">
        <v>7657.38</v>
      </c>
      <c r="E47" s="53">
        <v>7487.81502</v>
      </c>
      <c r="F47" s="177">
        <v>-2.2143994421068305E-2</v>
      </c>
    </row>
    <row r="48" spans="1:6" x14ac:dyDescent="0.35">
      <c r="A48" s="1"/>
      <c r="B48" s="147" t="s">
        <v>53</v>
      </c>
      <c r="C48" s="147" t="s">
        <v>754</v>
      </c>
      <c r="D48" s="53">
        <v>7584.55</v>
      </c>
      <c r="E48" s="53">
        <v>7410.4587799999999</v>
      </c>
      <c r="F48" s="177">
        <v>-2.2953401322425192E-2</v>
      </c>
    </row>
    <row r="49" spans="1:6" x14ac:dyDescent="0.35">
      <c r="A49" s="1"/>
      <c r="B49" s="147" t="s">
        <v>53</v>
      </c>
      <c r="C49" s="147" t="s">
        <v>755</v>
      </c>
      <c r="D49" s="53">
        <v>7486.69</v>
      </c>
      <c r="E49" s="53">
        <v>7332.4404400000003</v>
      </c>
      <c r="F49" s="177">
        <v>-2.0603171762153899E-2</v>
      </c>
    </row>
    <row r="50" spans="1:6" x14ac:dyDescent="0.35">
      <c r="A50" s="1"/>
      <c r="B50" s="147" t="s">
        <v>53</v>
      </c>
      <c r="C50" s="147" t="s">
        <v>756</v>
      </c>
      <c r="D50" s="53">
        <v>7448.76</v>
      </c>
      <c r="E50" s="53">
        <v>7249.9023100000004</v>
      </c>
      <c r="F50" s="177">
        <v>-2.669675086860095E-2</v>
      </c>
    </row>
    <row r="51" spans="1:6" x14ac:dyDescent="0.35">
      <c r="A51" s="1"/>
      <c r="B51" s="147" t="s">
        <v>53</v>
      </c>
      <c r="C51" s="147" t="s">
        <v>757</v>
      </c>
      <c r="D51" s="53">
        <v>7425.15</v>
      </c>
      <c r="E51" s="53">
        <v>7145.64923</v>
      </c>
      <c r="F51" s="177">
        <v>-3.7642440893449966E-2</v>
      </c>
    </row>
    <row r="52" spans="1:6" x14ac:dyDescent="0.35">
      <c r="A52" s="1"/>
      <c r="B52" s="147" t="s">
        <v>53</v>
      </c>
      <c r="C52" s="147" t="s">
        <v>758</v>
      </c>
      <c r="D52" s="53">
        <v>7206.9</v>
      </c>
      <c r="E52" s="53">
        <v>6931.8178799999996</v>
      </c>
      <c r="F52" s="177">
        <v>-3.8169271115181286E-2</v>
      </c>
    </row>
    <row r="53" spans="1:6" x14ac:dyDescent="0.35">
      <c r="A53" s="1"/>
      <c r="B53" s="147" t="s">
        <v>53</v>
      </c>
      <c r="C53" s="147" t="s">
        <v>759</v>
      </c>
      <c r="D53" s="53">
        <v>7020.98</v>
      </c>
      <c r="E53" s="53">
        <v>6702.0460599999997</v>
      </c>
      <c r="F53" s="177">
        <v>-4.5425843685639331E-2</v>
      </c>
    </row>
    <row r="54" spans="1:6" x14ac:dyDescent="0.35">
      <c r="A54" s="1"/>
      <c r="B54" s="147" t="s">
        <v>760</v>
      </c>
      <c r="C54" s="147" t="s">
        <v>54</v>
      </c>
      <c r="D54" s="53">
        <v>6796.89</v>
      </c>
      <c r="E54" s="53">
        <v>6524.2188400000005</v>
      </c>
      <c r="F54" s="177">
        <v>-4.0117047649733922E-2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1" t="s">
        <v>2695</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row>
    <row r="6" spans="1:655" ht="20" customHeight="1" x14ac:dyDescent="0.35">
      <c r="A6" s="1"/>
      <c r="B6" s="200" t="s">
        <v>49</v>
      </c>
      <c r="C6" s="200" t="s">
        <v>489</v>
      </c>
      <c r="D6" s="229" t="s">
        <v>500</v>
      </c>
      <c r="E6" s="229"/>
      <c r="F6" s="229"/>
      <c r="G6" s="229"/>
      <c r="H6" s="229" t="s">
        <v>500</v>
      </c>
      <c r="I6" s="229"/>
      <c r="J6" s="229"/>
      <c r="K6" s="229"/>
      <c r="L6" s="229" t="s">
        <v>501</v>
      </c>
      <c r="M6" s="229"/>
      <c r="N6" s="229"/>
      <c r="O6" s="229"/>
      <c r="P6" s="229" t="s">
        <v>501</v>
      </c>
      <c r="Q6" s="229"/>
      <c r="R6" s="229"/>
      <c r="S6" s="229"/>
      <c r="T6" s="229" t="s">
        <v>501</v>
      </c>
      <c r="U6" s="229"/>
      <c r="V6" s="229"/>
      <c r="W6" s="229"/>
      <c r="X6" s="229" t="s">
        <v>501</v>
      </c>
      <c r="Y6" s="229"/>
      <c r="Z6" s="229"/>
      <c r="AA6" s="229"/>
      <c r="AB6" s="229" t="s">
        <v>101</v>
      </c>
      <c r="AC6" s="229"/>
      <c r="AD6" s="229"/>
      <c r="AE6" s="229"/>
      <c r="AF6" s="229" t="s">
        <v>101</v>
      </c>
      <c r="AG6" s="229"/>
      <c r="AH6" s="229"/>
      <c r="AI6" s="229"/>
      <c r="AJ6" s="229" t="s">
        <v>141</v>
      </c>
      <c r="AK6" s="229"/>
      <c r="AL6" s="229"/>
      <c r="AM6" s="229"/>
      <c r="AN6" s="229" t="s">
        <v>141</v>
      </c>
      <c r="AO6" s="229"/>
      <c r="AP6" s="229"/>
      <c r="AQ6" s="229"/>
      <c r="AR6" s="229" t="s">
        <v>29</v>
      </c>
      <c r="AS6" s="229"/>
      <c r="AT6" s="229"/>
      <c r="AU6" s="229"/>
      <c r="AV6" s="229" t="s">
        <v>29</v>
      </c>
      <c r="AW6" s="229"/>
      <c r="AX6" s="229"/>
      <c r="AY6" s="229"/>
      <c r="AZ6" s="229" t="s">
        <v>29</v>
      </c>
      <c r="BA6" s="229"/>
      <c r="BB6" s="229"/>
      <c r="BC6" s="229"/>
      <c r="BD6" s="229" t="s">
        <v>29</v>
      </c>
      <c r="BE6" s="229"/>
      <c r="BF6" s="229"/>
      <c r="BG6" s="229"/>
      <c r="BH6" s="229" t="s">
        <v>29</v>
      </c>
      <c r="BI6" s="229"/>
      <c r="BJ6" s="229"/>
      <c r="BK6" s="229"/>
      <c r="BL6" s="229" t="s">
        <v>29</v>
      </c>
      <c r="BM6" s="229"/>
      <c r="BN6" s="229"/>
      <c r="BO6" s="229"/>
      <c r="BP6" s="229" t="s">
        <v>29</v>
      </c>
      <c r="BQ6" s="229"/>
      <c r="BR6" s="229"/>
      <c r="BS6" s="229"/>
      <c r="BT6" s="229" t="s">
        <v>29</v>
      </c>
      <c r="BU6" s="229"/>
      <c r="BV6" s="229"/>
      <c r="BW6" s="229"/>
      <c r="BX6" s="229" t="s">
        <v>502</v>
      </c>
      <c r="BY6" s="229"/>
      <c r="BZ6" s="229"/>
      <c r="CA6" s="229"/>
      <c r="CB6" s="229" t="s">
        <v>502</v>
      </c>
      <c r="CC6" s="229"/>
      <c r="CD6" s="229"/>
      <c r="CE6" s="229"/>
      <c r="CF6" s="229" t="s">
        <v>502</v>
      </c>
      <c r="CG6" s="229"/>
      <c r="CH6" s="229"/>
      <c r="CI6" s="229"/>
      <c r="CJ6" s="229" t="s">
        <v>502</v>
      </c>
      <c r="CK6" s="229"/>
      <c r="CL6" s="229"/>
      <c r="CM6" s="229"/>
      <c r="CN6" s="229" t="s">
        <v>503</v>
      </c>
      <c r="CO6" s="229"/>
      <c r="CP6" s="229"/>
      <c r="CQ6" s="229"/>
      <c r="CR6" s="229" t="s">
        <v>229</v>
      </c>
      <c r="CS6" s="229"/>
      <c r="CT6" s="229"/>
      <c r="CU6" s="229"/>
      <c r="CV6" s="229" t="s">
        <v>229</v>
      </c>
      <c r="CW6" s="229"/>
      <c r="CX6" s="229"/>
      <c r="CY6" s="229"/>
      <c r="CZ6" s="229" t="s">
        <v>229</v>
      </c>
      <c r="DA6" s="229"/>
      <c r="DB6" s="229"/>
      <c r="DC6" s="229"/>
      <c r="DD6" s="229" t="s">
        <v>61</v>
      </c>
      <c r="DE6" s="229"/>
      <c r="DF6" s="229"/>
      <c r="DG6" s="229"/>
      <c r="DH6" s="229" t="s">
        <v>61</v>
      </c>
      <c r="DI6" s="229"/>
      <c r="DJ6" s="229"/>
      <c r="DK6" s="229"/>
      <c r="DL6" s="229" t="s">
        <v>61</v>
      </c>
      <c r="DM6" s="229"/>
      <c r="DN6" s="229"/>
      <c r="DO6" s="229"/>
      <c r="DP6" s="229" t="s">
        <v>61</v>
      </c>
      <c r="DQ6" s="229"/>
      <c r="DR6" s="229"/>
      <c r="DS6" s="229"/>
      <c r="DT6" s="229" t="s">
        <v>61</v>
      </c>
      <c r="DU6" s="229"/>
      <c r="DV6" s="229"/>
      <c r="DW6" s="229"/>
      <c r="DX6" s="229" t="s">
        <v>61</v>
      </c>
      <c r="DY6" s="229"/>
      <c r="DZ6" s="229"/>
      <c r="EA6" s="229"/>
      <c r="EB6" s="229" t="s">
        <v>61</v>
      </c>
      <c r="EC6" s="229"/>
      <c r="ED6" s="229"/>
      <c r="EE6" s="229"/>
      <c r="EF6" s="229" t="s">
        <v>504</v>
      </c>
      <c r="EG6" s="229"/>
      <c r="EH6" s="229"/>
      <c r="EI6" s="229"/>
      <c r="EJ6" s="229" t="s">
        <v>56</v>
      </c>
      <c r="EK6" s="229"/>
      <c r="EL6" s="229"/>
      <c r="EM6" s="229"/>
      <c r="EN6" s="229" t="s">
        <v>339</v>
      </c>
      <c r="EO6" s="229"/>
      <c r="EP6" s="229"/>
      <c r="EQ6" s="229"/>
      <c r="ER6" s="229" t="s">
        <v>505</v>
      </c>
      <c r="ES6" s="229"/>
      <c r="ET6" s="229"/>
      <c r="EU6" s="229"/>
      <c r="EV6" s="229" t="s">
        <v>505</v>
      </c>
      <c r="EW6" s="229"/>
      <c r="EX6" s="229"/>
      <c r="EY6" s="229"/>
      <c r="EZ6" s="229" t="s">
        <v>506</v>
      </c>
      <c r="FA6" s="229"/>
      <c r="FB6" s="229"/>
      <c r="FC6" s="229"/>
      <c r="FD6" s="229" t="s">
        <v>506</v>
      </c>
      <c r="FE6" s="229"/>
      <c r="FF6" s="229"/>
      <c r="FG6" s="229"/>
      <c r="FH6" s="229" t="s">
        <v>507</v>
      </c>
      <c r="FI6" s="229"/>
      <c r="FJ6" s="229"/>
      <c r="FK6" s="229"/>
      <c r="FL6" s="229" t="s">
        <v>508</v>
      </c>
      <c r="FM6" s="229"/>
      <c r="FN6" s="229"/>
      <c r="FO6" s="229"/>
      <c r="FP6" s="229" t="s">
        <v>508</v>
      </c>
      <c r="FQ6" s="229"/>
      <c r="FR6" s="229"/>
      <c r="FS6" s="229"/>
      <c r="FT6" s="229" t="s">
        <v>509</v>
      </c>
      <c r="FU6" s="229"/>
      <c r="FV6" s="229"/>
      <c r="FW6" s="229"/>
      <c r="FX6" s="229" t="s">
        <v>14</v>
      </c>
      <c r="FY6" s="229"/>
      <c r="FZ6" s="229"/>
      <c r="GA6" s="229"/>
      <c r="GB6" s="229" t="s">
        <v>510</v>
      </c>
      <c r="GC6" s="229"/>
      <c r="GD6" s="229"/>
      <c r="GE6" s="229"/>
      <c r="GF6" s="229" t="s">
        <v>87</v>
      </c>
      <c r="GG6" s="229"/>
      <c r="GH6" s="229"/>
      <c r="GI6" s="229"/>
      <c r="GJ6" s="229" t="s">
        <v>87</v>
      </c>
      <c r="GK6" s="229"/>
      <c r="GL6" s="229"/>
      <c r="GM6" s="229"/>
      <c r="GN6" s="229" t="s">
        <v>87</v>
      </c>
      <c r="GO6" s="229"/>
      <c r="GP6" s="229"/>
      <c r="GQ6" s="229"/>
      <c r="GR6" s="229" t="s">
        <v>133</v>
      </c>
      <c r="GS6" s="229"/>
      <c r="GT6" s="229"/>
      <c r="GU6" s="229"/>
      <c r="GV6" s="229" t="s">
        <v>133</v>
      </c>
      <c r="GW6" s="229"/>
      <c r="GX6" s="229"/>
      <c r="GY6" s="229"/>
      <c r="GZ6" s="229" t="s">
        <v>133</v>
      </c>
      <c r="HA6" s="229"/>
      <c r="HB6" s="229"/>
      <c r="HC6" s="229"/>
      <c r="HD6" s="229" t="s">
        <v>133</v>
      </c>
      <c r="HE6" s="229"/>
      <c r="HF6" s="229"/>
      <c r="HG6" s="229"/>
      <c r="HH6" s="229" t="s">
        <v>133</v>
      </c>
      <c r="HI6" s="229"/>
      <c r="HJ6" s="229"/>
      <c r="HK6" s="229"/>
      <c r="HL6" s="229" t="s">
        <v>133</v>
      </c>
      <c r="HM6" s="229"/>
      <c r="HN6" s="229"/>
      <c r="HO6" s="229"/>
      <c r="HP6" s="229" t="s">
        <v>133</v>
      </c>
      <c r="HQ6" s="229"/>
      <c r="HR6" s="229"/>
      <c r="HS6" s="229"/>
      <c r="HT6" s="229" t="s">
        <v>133</v>
      </c>
      <c r="HU6" s="229"/>
      <c r="HV6" s="229"/>
      <c r="HW6" s="229"/>
      <c r="HX6" s="229" t="s">
        <v>511</v>
      </c>
      <c r="HY6" s="229"/>
      <c r="HZ6" s="229"/>
      <c r="IA6" s="229"/>
      <c r="IB6" s="229" t="s">
        <v>70</v>
      </c>
      <c r="IC6" s="229"/>
      <c r="ID6" s="229"/>
      <c r="IE6" s="229"/>
      <c r="IF6" s="229" t="s">
        <v>70</v>
      </c>
      <c r="IG6" s="229"/>
      <c r="IH6" s="229"/>
      <c r="II6" s="229"/>
      <c r="IJ6" s="229" t="s">
        <v>70</v>
      </c>
      <c r="IK6" s="229"/>
      <c r="IL6" s="229"/>
      <c r="IM6" s="229"/>
      <c r="IN6" s="229" t="s">
        <v>74</v>
      </c>
      <c r="IO6" s="229"/>
      <c r="IP6" s="229"/>
      <c r="IQ6" s="229"/>
      <c r="IR6" s="229" t="s">
        <v>74</v>
      </c>
      <c r="IS6" s="229"/>
      <c r="IT6" s="229"/>
      <c r="IU6" s="229"/>
      <c r="IV6" s="229" t="s">
        <v>74</v>
      </c>
      <c r="IW6" s="229"/>
      <c r="IX6" s="229"/>
      <c r="IY6" s="229"/>
      <c r="IZ6" s="229" t="s">
        <v>74</v>
      </c>
      <c r="JA6" s="229"/>
      <c r="JB6" s="229"/>
      <c r="JC6" s="229"/>
      <c r="JD6" s="229" t="s">
        <v>74</v>
      </c>
      <c r="JE6" s="229"/>
      <c r="JF6" s="229"/>
      <c r="JG6" s="229"/>
      <c r="JH6" s="229" t="s">
        <v>74</v>
      </c>
      <c r="JI6" s="229"/>
      <c r="JJ6" s="229"/>
      <c r="JK6" s="229"/>
      <c r="JL6" s="229" t="s">
        <v>74</v>
      </c>
      <c r="JM6" s="229"/>
      <c r="JN6" s="229"/>
      <c r="JO6" s="229"/>
      <c r="JP6" s="229" t="s">
        <v>74</v>
      </c>
      <c r="JQ6" s="229"/>
      <c r="JR6" s="229"/>
      <c r="JS6" s="229"/>
      <c r="JT6" s="229" t="s">
        <v>74</v>
      </c>
      <c r="JU6" s="229"/>
      <c r="JV6" s="229"/>
      <c r="JW6" s="229"/>
      <c r="JX6" s="229" t="s">
        <v>74</v>
      </c>
      <c r="JY6" s="229"/>
      <c r="JZ6" s="229"/>
      <c r="KA6" s="229"/>
      <c r="KB6" s="229" t="s">
        <v>74</v>
      </c>
      <c r="KC6" s="229"/>
      <c r="KD6" s="229"/>
      <c r="KE6" s="229"/>
      <c r="KF6" s="229" t="s">
        <v>74</v>
      </c>
      <c r="KG6" s="229"/>
      <c r="KH6" s="229"/>
      <c r="KI6" s="229"/>
      <c r="KJ6" s="229" t="s">
        <v>74</v>
      </c>
      <c r="KK6" s="229"/>
      <c r="KL6" s="229"/>
      <c r="KM6" s="229"/>
      <c r="KN6" s="229" t="s">
        <v>74</v>
      </c>
      <c r="KO6" s="229"/>
      <c r="KP6" s="229"/>
      <c r="KQ6" s="229"/>
      <c r="KR6" s="229" t="s">
        <v>512</v>
      </c>
      <c r="KS6" s="229"/>
      <c r="KT6" s="229"/>
      <c r="KU6" s="229"/>
      <c r="KV6" s="229" t="s">
        <v>512</v>
      </c>
      <c r="KW6" s="229"/>
      <c r="KX6" s="229"/>
      <c r="KY6" s="229"/>
      <c r="KZ6" s="229" t="s">
        <v>513</v>
      </c>
      <c r="LA6" s="229"/>
      <c r="LB6" s="229"/>
      <c r="LC6" s="229"/>
      <c r="LD6" s="229" t="s">
        <v>108</v>
      </c>
      <c r="LE6" s="229"/>
      <c r="LF6" s="229"/>
      <c r="LG6" s="229"/>
      <c r="LH6" s="229" t="s">
        <v>108</v>
      </c>
      <c r="LI6" s="229"/>
      <c r="LJ6" s="229"/>
      <c r="LK6" s="229"/>
      <c r="LL6" s="229" t="s">
        <v>108</v>
      </c>
      <c r="LM6" s="229"/>
      <c r="LN6" s="229"/>
      <c r="LO6" s="229"/>
      <c r="LP6" s="229" t="s">
        <v>108</v>
      </c>
      <c r="LQ6" s="229"/>
      <c r="LR6" s="229"/>
      <c r="LS6" s="229"/>
      <c r="LT6" s="229" t="s">
        <v>108</v>
      </c>
      <c r="LU6" s="229"/>
      <c r="LV6" s="229"/>
      <c r="LW6" s="229"/>
      <c r="LX6" s="229" t="s">
        <v>108</v>
      </c>
      <c r="LY6" s="229"/>
      <c r="LZ6" s="229"/>
      <c r="MA6" s="229"/>
      <c r="MB6" s="229" t="s">
        <v>108</v>
      </c>
      <c r="MC6" s="229"/>
      <c r="MD6" s="229"/>
      <c r="ME6" s="229"/>
      <c r="MF6" s="229" t="s">
        <v>108</v>
      </c>
      <c r="MG6" s="229"/>
      <c r="MH6" s="229"/>
      <c r="MI6" s="229"/>
      <c r="MJ6" s="229" t="s">
        <v>108</v>
      </c>
      <c r="MK6" s="229"/>
      <c r="ML6" s="229"/>
      <c r="MM6" s="229"/>
      <c r="MN6" s="229" t="s">
        <v>108</v>
      </c>
      <c r="MO6" s="229"/>
      <c r="MP6" s="229"/>
      <c r="MQ6" s="229"/>
      <c r="MR6" s="229" t="s">
        <v>108</v>
      </c>
      <c r="MS6" s="229"/>
      <c r="MT6" s="229"/>
      <c r="MU6" s="229"/>
      <c r="MV6" s="229" t="s">
        <v>108</v>
      </c>
      <c r="MW6" s="229"/>
      <c r="MX6" s="229"/>
      <c r="MY6" s="229"/>
      <c r="MZ6" s="229" t="s">
        <v>130</v>
      </c>
      <c r="NA6" s="229"/>
      <c r="NB6" s="229"/>
      <c r="NC6" s="229"/>
      <c r="ND6" s="229" t="s">
        <v>130</v>
      </c>
      <c r="NE6" s="229"/>
      <c r="NF6" s="229"/>
      <c r="NG6" s="229"/>
      <c r="NH6" s="229" t="s">
        <v>130</v>
      </c>
      <c r="NI6" s="229"/>
      <c r="NJ6" s="229"/>
      <c r="NK6" s="229"/>
      <c r="NL6" s="229" t="s">
        <v>130</v>
      </c>
      <c r="NM6" s="229"/>
      <c r="NN6" s="229"/>
      <c r="NO6" s="229"/>
      <c r="NP6" s="229" t="s">
        <v>137</v>
      </c>
      <c r="NQ6" s="229"/>
      <c r="NR6" s="229"/>
      <c r="NS6" s="229"/>
      <c r="NT6" s="229" t="s">
        <v>137</v>
      </c>
      <c r="NU6" s="229"/>
      <c r="NV6" s="229"/>
      <c r="NW6" s="229"/>
      <c r="NX6" s="229" t="s">
        <v>514</v>
      </c>
      <c r="NY6" s="229"/>
      <c r="NZ6" s="229"/>
      <c r="OA6" s="229"/>
      <c r="OB6" s="229" t="s">
        <v>515</v>
      </c>
      <c r="OC6" s="229"/>
      <c r="OD6" s="229"/>
      <c r="OE6" s="229"/>
      <c r="OF6" s="229" t="s">
        <v>516</v>
      </c>
      <c r="OG6" s="229"/>
      <c r="OH6" s="229"/>
      <c r="OI6" s="229"/>
      <c r="OJ6" s="229" t="s">
        <v>517</v>
      </c>
      <c r="OK6" s="229"/>
      <c r="OL6" s="229"/>
      <c r="OM6" s="229"/>
      <c r="ON6" s="229" t="s">
        <v>518</v>
      </c>
      <c r="OO6" s="229"/>
      <c r="OP6" s="229"/>
      <c r="OQ6" s="229"/>
      <c r="OR6" s="229" t="s">
        <v>519</v>
      </c>
      <c r="OS6" s="229"/>
      <c r="OT6" s="229"/>
      <c r="OU6" s="229"/>
      <c r="OV6" s="229" t="s">
        <v>520</v>
      </c>
      <c r="OW6" s="229"/>
      <c r="OX6" s="229"/>
      <c r="OY6" s="229"/>
      <c r="OZ6" s="229" t="s">
        <v>101</v>
      </c>
      <c r="PA6" s="229"/>
      <c r="PB6" s="229"/>
      <c r="PC6" s="229"/>
      <c r="PD6" s="229" t="s">
        <v>101</v>
      </c>
      <c r="PE6" s="229"/>
      <c r="PF6" s="229"/>
      <c r="PG6" s="229"/>
      <c r="PH6" s="229" t="s">
        <v>504</v>
      </c>
      <c r="PI6" s="229"/>
      <c r="PJ6" s="229"/>
      <c r="PK6" s="229"/>
      <c r="PL6" s="229" t="s">
        <v>521</v>
      </c>
      <c r="PM6" s="229"/>
      <c r="PN6" s="229"/>
      <c r="PO6" s="229"/>
      <c r="PP6" s="229" t="s">
        <v>522</v>
      </c>
      <c r="PQ6" s="229"/>
      <c r="PR6" s="229"/>
      <c r="PS6" s="229"/>
      <c r="PT6" s="229" t="s">
        <v>523</v>
      </c>
      <c r="PU6" s="229"/>
      <c r="PV6" s="229"/>
      <c r="PW6" s="229"/>
      <c r="PX6" s="229" t="s">
        <v>524</v>
      </c>
      <c r="PY6" s="229"/>
      <c r="PZ6" s="229"/>
      <c r="QA6" s="229"/>
      <c r="QB6" s="229" t="s">
        <v>525</v>
      </c>
      <c r="QC6" s="229"/>
      <c r="QD6" s="229"/>
      <c r="QE6" s="229"/>
      <c r="QF6" s="229" t="s">
        <v>526</v>
      </c>
      <c r="QG6" s="229"/>
      <c r="QH6" s="229"/>
      <c r="QI6" s="229"/>
      <c r="QJ6" s="229" t="s">
        <v>288</v>
      </c>
      <c r="QK6" s="229"/>
      <c r="QL6" s="229"/>
      <c r="QM6" s="229"/>
      <c r="QN6" s="229" t="s">
        <v>527</v>
      </c>
      <c r="QO6" s="229"/>
      <c r="QP6" s="229"/>
      <c r="QQ6" s="229"/>
      <c r="QR6" s="229" t="s">
        <v>528</v>
      </c>
      <c r="QS6" s="229"/>
      <c r="QT6" s="229"/>
      <c r="QU6" s="229"/>
      <c r="QV6" s="229" t="s">
        <v>529</v>
      </c>
      <c r="QW6" s="229"/>
      <c r="QX6" s="229"/>
      <c r="QY6" s="229"/>
      <c r="QZ6" s="229" t="s">
        <v>530</v>
      </c>
      <c r="RA6" s="229"/>
      <c r="RB6" s="229"/>
      <c r="RC6" s="229"/>
      <c r="RD6" s="229" t="s">
        <v>531</v>
      </c>
      <c r="RE6" s="229"/>
      <c r="RF6" s="229"/>
      <c r="RG6" s="229"/>
      <c r="RH6" s="229" t="s">
        <v>531</v>
      </c>
      <c r="RI6" s="229"/>
      <c r="RJ6" s="229"/>
      <c r="RK6" s="229"/>
      <c r="RL6" s="229" t="s">
        <v>531</v>
      </c>
      <c r="RM6" s="229"/>
      <c r="RN6" s="229"/>
      <c r="RO6" s="229"/>
      <c r="RP6" s="229" t="s">
        <v>531</v>
      </c>
      <c r="RQ6" s="229"/>
      <c r="RR6" s="229"/>
      <c r="RS6" s="229"/>
      <c r="RT6" s="229" t="s">
        <v>532</v>
      </c>
      <c r="RU6" s="229"/>
      <c r="RV6" s="229"/>
      <c r="RW6" s="229"/>
      <c r="RX6" s="229" t="s">
        <v>533</v>
      </c>
      <c r="RY6" s="229"/>
      <c r="RZ6" s="229"/>
      <c r="SA6" s="229"/>
      <c r="SB6" s="229" t="s">
        <v>534</v>
      </c>
      <c r="SC6" s="229"/>
      <c r="SD6" s="229"/>
      <c r="SE6" s="229"/>
      <c r="SF6" s="229" t="s">
        <v>535</v>
      </c>
      <c r="SG6" s="229"/>
      <c r="SH6" s="229"/>
      <c r="SI6" s="229"/>
      <c r="SJ6" s="229" t="s">
        <v>536</v>
      </c>
      <c r="SK6" s="229"/>
      <c r="SL6" s="229"/>
      <c r="SM6" s="229"/>
      <c r="SN6" s="229" t="s">
        <v>226</v>
      </c>
      <c r="SO6" s="229"/>
      <c r="SP6" s="229"/>
      <c r="SQ6" s="229"/>
      <c r="SR6" s="229" t="s">
        <v>226</v>
      </c>
      <c r="SS6" s="229"/>
      <c r="ST6" s="229"/>
      <c r="SU6" s="229"/>
      <c r="SV6" s="229" t="s">
        <v>226</v>
      </c>
      <c r="SW6" s="229"/>
      <c r="SX6" s="229"/>
      <c r="SY6" s="229"/>
      <c r="SZ6" s="229" t="s">
        <v>226</v>
      </c>
      <c r="TA6" s="229"/>
      <c r="TB6" s="229"/>
      <c r="TC6" s="229"/>
      <c r="TD6" s="229" t="s">
        <v>537</v>
      </c>
      <c r="TE6" s="229"/>
      <c r="TF6" s="229"/>
      <c r="TG6" s="229"/>
      <c r="TH6" s="229" t="s">
        <v>538</v>
      </c>
      <c r="TI6" s="229"/>
      <c r="TJ6" s="229"/>
      <c r="TK6" s="229"/>
      <c r="TL6" s="229" t="s">
        <v>538</v>
      </c>
      <c r="TM6" s="229"/>
      <c r="TN6" s="229"/>
      <c r="TO6" s="229"/>
      <c r="TP6" s="229" t="s">
        <v>74</v>
      </c>
      <c r="TQ6" s="229"/>
      <c r="TR6" s="229"/>
      <c r="TS6" s="229"/>
      <c r="TT6" s="229" t="s">
        <v>74</v>
      </c>
      <c r="TU6" s="229"/>
      <c r="TV6" s="229"/>
      <c r="TW6" s="229"/>
      <c r="TX6" s="229" t="s">
        <v>74</v>
      </c>
      <c r="TY6" s="229"/>
      <c r="TZ6" s="229"/>
      <c r="UA6" s="229"/>
      <c r="UB6" s="229" t="s">
        <v>74</v>
      </c>
      <c r="UC6" s="229"/>
      <c r="UD6" s="229"/>
      <c r="UE6" s="229"/>
      <c r="UF6" s="229" t="s">
        <v>74</v>
      </c>
      <c r="UG6" s="229"/>
      <c r="UH6" s="229"/>
      <c r="UI6" s="229"/>
      <c r="UJ6" s="229" t="s">
        <v>539</v>
      </c>
      <c r="UK6" s="229"/>
      <c r="UL6" s="229"/>
      <c r="UM6" s="229"/>
      <c r="UN6" s="229" t="s">
        <v>539</v>
      </c>
      <c r="UO6" s="229"/>
      <c r="UP6" s="229"/>
      <c r="UQ6" s="229"/>
      <c r="UR6" s="229" t="s">
        <v>540</v>
      </c>
      <c r="US6" s="229"/>
      <c r="UT6" s="229"/>
      <c r="UU6" s="229"/>
      <c r="UV6" s="229" t="s">
        <v>540</v>
      </c>
      <c r="UW6" s="229"/>
      <c r="UX6" s="229"/>
      <c r="UY6" s="229"/>
      <c r="UZ6" s="229" t="s">
        <v>540</v>
      </c>
      <c r="VA6" s="229"/>
      <c r="VB6" s="229"/>
      <c r="VC6" s="229"/>
      <c r="VD6" s="229" t="s">
        <v>540</v>
      </c>
      <c r="VE6" s="229"/>
      <c r="VF6" s="229"/>
      <c r="VG6" s="229"/>
      <c r="VH6" s="229" t="s">
        <v>541</v>
      </c>
      <c r="VI6" s="229"/>
      <c r="VJ6" s="229"/>
      <c r="VK6" s="229"/>
      <c r="VL6" s="229" t="s">
        <v>292</v>
      </c>
      <c r="VM6" s="229"/>
      <c r="VN6" s="229"/>
      <c r="VO6" s="229"/>
      <c r="VP6" s="229" t="s">
        <v>542</v>
      </c>
      <c r="VQ6" s="229"/>
      <c r="VR6" s="229"/>
      <c r="VS6" s="229"/>
      <c r="VT6" s="229" t="s">
        <v>108</v>
      </c>
      <c r="VU6" s="229"/>
      <c r="VV6" s="229"/>
      <c r="VW6" s="229"/>
      <c r="VX6" s="229" t="s">
        <v>108</v>
      </c>
      <c r="VY6" s="229"/>
      <c r="VZ6" s="229"/>
      <c r="WA6" s="229"/>
      <c r="WB6" s="229" t="s">
        <v>108</v>
      </c>
      <c r="WC6" s="229"/>
      <c r="WD6" s="229"/>
      <c r="WE6" s="229"/>
      <c r="WF6" s="229" t="s">
        <v>108</v>
      </c>
      <c r="WG6" s="229"/>
      <c r="WH6" s="229"/>
      <c r="WI6" s="229"/>
      <c r="WJ6" s="229" t="s">
        <v>108</v>
      </c>
      <c r="WK6" s="229"/>
      <c r="WL6" s="229"/>
      <c r="WM6" s="229"/>
      <c r="WN6" s="229" t="s">
        <v>543</v>
      </c>
      <c r="WO6" s="229"/>
      <c r="WP6" s="229"/>
      <c r="WQ6" s="229"/>
      <c r="WR6" s="229" t="s">
        <v>544</v>
      </c>
      <c r="WS6" s="229"/>
      <c r="WT6" s="229"/>
      <c r="WU6" s="229"/>
      <c r="WV6" s="229" t="s">
        <v>544</v>
      </c>
      <c r="WW6" s="229"/>
      <c r="WX6" s="229"/>
      <c r="WY6" s="229"/>
      <c r="WZ6" s="229" t="s">
        <v>209</v>
      </c>
      <c r="XA6" s="229"/>
      <c r="XB6" s="229"/>
      <c r="XC6" s="229"/>
      <c r="XD6" s="229" t="s">
        <v>545</v>
      </c>
      <c r="XE6" s="229"/>
      <c r="XF6" s="229"/>
      <c r="XG6" s="229"/>
      <c r="XH6" s="229" t="s">
        <v>545</v>
      </c>
      <c r="XI6" s="229"/>
      <c r="XJ6" s="229"/>
      <c r="XK6" s="229"/>
      <c r="XL6" s="229" t="s">
        <v>546</v>
      </c>
      <c r="XM6" s="229"/>
      <c r="XN6" s="229"/>
      <c r="XO6" s="229"/>
      <c r="XP6" s="229" t="s">
        <v>546</v>
      </c>
      <c r="XQ6" s="229"/>
      <c r="XR6" s="229"/>
      <c r="XS6" s="229"/>
      <c r="XT6" s="229" t="s">
        <v>547</v>
      </c>
      <c r="XU6" s="229"/>
      <c r="XV6" s="229"/>
      <c r="XW6" s="229"/>
      <c r="XX6" s="229" t="s">
        <v>163</v>
      </c>
      <c r="XY6" s="229"/>
      <c r="XZ6" s="229"/>
      <c r="YA6" s="229"/>
      <c r="YB6" s="229" t="s">
        <v>175</v>
      </c>
      <c r="YC6" s="229"/>
      <c r="YD6" s="229"/>
      <c r="YE6" s="229"/>
    </row>
    <row r="7" spans="1:655" ht="40" customHeight="1" x14ac:dyDescent="0.35">
      <c r="A7" s="1"/>
      <c r="B7" s="200"/>
      <c r="C7" s="200"/>
      <c r="D7" s="237" t="s">
        <v>554</v>
      </c>
      <c r="E7" s="200"/>
      <c r="F7" s="200"/>
      <c r="G7" s="200"/>
      <c r="H7" s="237" t="s">
        <v>555</v>
      </c>
      <c r="I7" s="200"/>
      <c r="J7" s="200"/>
      <c r="K7" s="200"/>
      <c r="L7" s="237" t="s">
        <v>556</v>
      </c>
      <c r="M7" s="200"/>
      <c r="N7" s="200"/>
      <c r="O7" s="200"/>
      <c r="P7" s="237" t="s">
        <v>557</v>
      </c>
      <c r="Q7" s="200"/>
      <c r="R7" s="200"/>
      <c r="S7" s="200"/>
      <c r="T7" s="237" t="s">
        <v>558</v>
      </c>
      <c r="U7" s="200"/>
      <c r="V7" s="200"/>
      <c r="W7" s="200"/>
      <c r="X7" s="237" t="s">
        <v>559</v>
      </c>
      <c r="Y7" s="200"/>
      <c r="Z7" s="200"/>
      <c r="AA7" s="200"/>
      <c r="AB7" s="237" t="s">
        <v>560</v>
      </c>
      <c r="AC7" s="200"/>
      <c r="AD7" s="200"/>
      <c r="AE7" s="200"/>
      <c r="AF7" s="237" t="s">
        <v>561</v>
      </c>
      <c r="AG7" s="200"/>
      <c r="AH7" s="200"/>
      <c r="AI7" s="200"/>
      <c r="AJ7" s="237" t="s">
        <v>562</v>
      </c>
      <c r="AK7" s="200"/>
      <c r="AL7" s="200"/>
      <c r="AM7" s="200"/>
      <c r="AN7" s="237" t="s">
        <v>563</v>
      </c>
      <c r="AO7" s="200"/>
      <c r="AP7" s="200"/>
      <c r="AQ7" s="200"/>
      <c r="AR7" s="237" t="s">
        <v>564</v>
      </c>
      <c r="AS7" s="200"/>
      <c r="AT7" s="200"/>
      <c r="AU7" s="200"/>
      <c r="AV7" s="237" t="s">
        <v>565</v>
      </c>
      <c r="AW7" s="200"/>
      <c r="AX7" s="200"/>
      <c r="AY7" s="200"/>
      <c r="AZ7" s="237" t="s">
        <v>566</v>
      </c>
      <c r="BA7" s="200"/>
      <c r="BB7" s="200"/>
      <c r="BC7" s="200"/>
      <c r="BD7" s="237" t="s">
        <v>567</v>
      </c>
      <c r="BE7" s="200"/>
      <c r="BF7" s="200"/>
      <c r="BG7" s="200"/>
      <c r="BH7" s="237" t="s">
        <v>568</v>
      </c>
      <c r="BI7" s="200"/>
      <c r="BJ7" s="200"/>
      <c r="BK7" s="200"/>
      <c r="BL7" s="237" t="s">
        <v>569</v>
      </c>
      <c r="BM7" s="200"/>
      <c r="BN7" s="200"/>
      <c r="BO7" s="200"/>
      <c r="BP7" s="237" t="s">
        <v>30</v>
      </c>
      <c r="BQ7" s="200"/>
      <c r="BR7" s="200"/>
      <c r="BS7" s="200"/>
      <c r="BT7" s="237" t="s">
        <v>570</v>
      </c>
      <c r="BU7" s="200"/>
      <c r="BV7" s="200"/>
      <c r="BW7" s="200"/>
      <c r="BX7" s="237" t="s">
        <v>571</v>
      </c>
      <c r="BY7" s="200"/>
      <c r="BZ7" s="200"/>
      <c r="CA7" s="200"/>
      <c r="CB7" s="237" t="s">
        <v>572</v>
      </c>
      <c r="CC7" s="200"/>
      <c r="CD7" s="200"/>
      <c r="CE7" s="200"/>
      <c r="CF7" s="237" t="s">
        <v>573</v>
      </c>
      <c r="CG7" s="200"/>
      <c r="CH7" s="200"/>
      <c r="CI7" s="200"/>
      <c r="CJ7" s="237" t="s">
        <v>574</v>
      </c>
      <c r="CK7" s="200"/>
      <c r="CL7" s="200"/>
      <c r="CM7" s="200"/>
      <c r="CN7" s="237" t="s">
        <v>575</v>
      </c>
      <c r="CO7" s="200"/>
      <c r="CP7" s="200"/>
      <c r="CQ7" s="200"/>
      <c r="CR7" s="237" t="s">
        <v>576</v>
      </c>
      <c r="CS7" s="200"/>
      <c r="CT7" s="200"/>
      <c r="CU7" s="200"/>
      <c r="CV7" s="237" t="s">
        <v>577</v>
      </c>
      <c r="CW7" s="200"/>
      <c r="CX7" s="200"/>
      <c r="CY7" s="200"/>
      <c r="CZ7" s="237" t="s">
        <v>230</v>
      </c>
      <c r="DA7" s="200"/>
      <c r="DB7" s="200"/>
      <c r="DC7" s="200"/>
      <c r="DD7" s="237" t="s">
        <v>578</v>
      </c>
      <c r="DE7" s="200"/>
      <c r="DF7" s="200"/>
      <c r="DG7" s="200"/>
      <c r="DH7" s="237" t="s">
        <v>216</v>
      </c>
      <c r="DI7" s="200"/>
      <c r="DJ7" s="200"/>
      <c r="DK7" s="200"/>
      <c r="DL7" s="237" t="s">
        <v>218</v>
      </c>
      <c r="DM7" s="200"/>
      <c r="DN7" s="200"/>
      <c r="DO7" s="200"/>
      <c r="DP7" s="237" t="s">
        <v>579</v>
      </c>
      <c r="DQ7" s="200"/>
      <c r="DR7" s="200"/>
      <c r="DS7" s="200"/>
      <c r="DT7" s="237" t="s">
        <v>580</v>
      </c>
      <c r="DU7" s="200"/>
      <c r="DV7" s="200"/>
      <c r="DW7" s="200"/>
      <c r="DX7" s="237" t="s">
        <v>581</v>
      </c>
      <c r="DY7" s="200"/>
      <c r="DZ7" s="200"/>
      <c r="EA7" s="200"/>
      <c r="EB7" s="237" t="s">
        <v>582</v>
      </c>
      <c r="EC7" s="200"/>
      <c r="ED7" s="200"/>
      <c r="EE7" s="200"/>
      <c r="EF7" s="237" t="s">
        <v>583</v>
      </c>
      <c r="EG7" s="200"/>
      <c r="EH7" s="200"/>
      <c r="EI7" s="200"/>
      <c r="EJ7" s="237" t="s">
        <v>584</v>
      </c>
      <c r="EK7" s="200"/>
      <c r="EL7" s="200"/>
      <c r="EM7" s="200"/>
      <c r="EN7" s="237" t="s">
        <v>585</v>
      </c>
      <c r="EO7" s="200"/>
      <c r="EP7" s="200"/>
      <c r="EQ7" s="200"/>
      <c r="ER7" s="237" t="s">
        <v>586</v>
      </c>
      <c r="ES7" s="200"/>
      <c r="ET7" s="200"/>
      <c r="EU7" s="200"/>
      <c r="EV7" s="237" t="s">
        <v>587</v>
      </c>
      <c r="EW7" s="200"/>
      <c r="EX7" s="200"/>
      <c r="EY7" s="200"/>
      <c r="EZ7" s="237" t="s">
        <v>588</v>
      </c>
      <c r="FA7" s="200"/>
      <c r="FB7" s="200"/>
      <c r="FC7" s="200"/>
      <c r="FD7" s="237" t="s">
        <v>589</v>
      </c>
      <c r="FE7" s="200"/>
      <c r="FF7" s="200"/>
      <c r="FG7" s="200"/>
      <c r="FH7" s="237" t="s">
        <v>507</v>
      </c>
      <c r="FI7" s="200"/>
      <c r="FJ7" s="200"/>
      <c r="FK7" s="200"/>
      <c r="FL7" s="237" t="s">
        <v>590</v>
      </c>
      <c r="FM7" s="200"/>
      <c r="FN7" s="200"/>
      <c r="FO7" s="200"/>
      <c r="FP7" s="237" t="s">
        <v>591</v>
      </c>
      <c r="FQ7" s="200"/>
      <c r="FR7" s="200"/>
      <c r="FS7" s="200"/>
      <c r="FT7" s="237" t="s">
        <v>592</v>
      </c>
      <c r="FU7" s="200"/>
      <c r="FV7" s="200"/>
      <c r="FW7" s="200"/>
      <c r="FX7" s="237" t="s">
        <v>15</v>
      </c>
      <c r="FY7" s="200"/>
      <c r="FZ7" s="200"/>
      <c r="GA7" s="200"/>
      <c r="GB7" s="237" t="s">
        <v>593</v>
      </c>
      <c r="GC7" s="200"/>
      <c r="GD7" s="200"/>
      <c r="GE7" s="200"/>
      <c r="GF7" s="237" t="s">
        <v>594</v>
      </c>
      <c r="GG7" s="200"/>
      <c r="GH7" s="200"/>
      <c r="GI7" s="200"/>
      <c r="GJ7" s="237" t="s">
        <v>595</v>
      </c>
      <c r="GK7" s="200"/>
      <c r="GL7" s="200"/>
      <c r="GM7" s="200"/>
      <c r="GN7" s="237" t="s">
        <v>596</v>
      </c>
      <c r="GO7" s="200"/>
      <c r="GP7" s="200"/>
      <c r="GQ7" s="200"/>
      <c r="GR7" s="237" t="s">
        <v>597</v>
      </c>
      <c r="GS7" s="200"/>
      <c r="GT7" s="200"/>
      <c r="GU7" s="200"/>
      <c r="GV7" s="237" t="s">
        <v>598</v>
      </c>
      <c r="GW7" s="200"/>
      <c r="GX7" s="200"/>
      <c r="GY7" s="200"/>
      <c r="GZ7" s="237" t="s">
        <v>387</v>
      </c>
      <c r="HA7" s="200"/>
      <c r="HB7" s="200"/>
      <c r="HC7" s="200"/>
      <c r="HD7" s="237" t="s">
        <v>599</v>
      </c>
      <c r="HE7" s="200"/>
      <c r="HF7" s="200"/>
      <c r="HG7" s="200"/>
      <c r="HH7" s="237" t="s">
        <v>600</v>
      </c>
      <c r="HI7" s="200"/>
      <c r="HJ7" s="200"/>
      <c r="HK7" s="200"/>
      <c r="HL7" s="237" t="s">
        <v>601</v>
      </c>
      <c r="HM7" s="200"/>
      <c r="HN7" s="200"/>
      <c r="HO7" s="200"/>
      <c r="HP7" s="237" t="s">
        <v>602</v>
      </c>
      <c r="HQ7" s="200"/>
      <c r="HR7" s="200"/>
      <c r="HS7" s="200"/>
      <c r="HT7" s="237" t="s">
        <v>603</v>
      </c>
      <c r="HU7" s="200"/>
      <c r="HV7" s="200"/>
      <c r="HW7" s="200"/>
      <c r="HX7" s="237" t="s">
        <v>604</v>
      </c>
      <c r="HY7" s="200"/>
      <c r="HZ7" s="200"/>
      <c r="IA7" s="200"/>
      <c r="IB7" s="237" t="s">
        <v>605</v>
      </c>
      <c r="IC7" s="200"/>
      <c r="ID7" s="200"/>
      <c r="IE7" s="200"/>
      <c r="IF7" s="237" t="s">
        <v>606</v>
      </c>
      <c r="IG7" s="200"/>
      <c r="IH7" s="200"/>
      <c r="II7" s="200"/>
      <c r="IJ7" s="237" t="s">
        <v>607</v>
      </c>
      <c r="IK7" s="200"/>
      <c r="IL7" s="200"/>
      <c r="IM7" s="200"/>
      <c r="IN7" s="237" t="s">
        <v>608</v>
      </c>
      <c r="IO7" s="200"/>
      <c r="IP7" s="200"/>
      <c r="IQ7" s="200"/>
      <c r="IR7" s="237" t="s">
        <v>609</v>
      </c>
      <c r="IS7" s="200"/>
      <c r="IT7" s="200"/>
      <c r="IU7" s="200"/>
      <c r="IV7" s="237" t="s">
        <v>610</v>
      </c>
      <c r="IW7" s="200"/>
      <c r="IX7" s="200"/>
      <c r="IY7" s="200"/>
      <c r="IZ7" s="237" t="s">
        <v>271</v>
      </c>
      <c r="JA7" s="200"/>
      <c r="JB7" s="200"/>
      <c r="JC7" s="200"/>
      <c r="JD7" s="237" t="s">
        <v>611</v>
      </c>
      <c r="JE7" s="200"/>
      <c r="JF7" s="200"/>
      <c r="JG7" s="200"/>
      <c r="JH7" s="237" t="s">
        <v>612</v>
      </c>
      <c r="JI7" s="200"/>
      <c r="JJ7" s="200"/>
      <c r="JK7" s="200"/>
      <c r="JL7" s="237" t="s">
        <v>613</v>
      </c>
      <c r="JM7" s="200"/>
      <c r="JN7" s="200"/>
      <c r="JO7" s="200"/>
      <c r="JP7" s="237" t="s">
        <v>614</v>
      </c>
      <c r="JQ7" s="200"/>
      <c r="JR7" s="200"/>
      <c r="JS7" s="200"/>
      <c r="JT7" s="237" t="s">
        <v>615</v>
      </c>
      <c r="JU7" s="200"/>
      <c r="JV7" s="200"/>
      <c r="JW7" s="200"/>
      <c r="JX7" s="237" t="s">
        <v>616</v>
      </c>
      <c r="JY7" s="200"/>
      <c r="JZ7" s="200"/>
      <c r="KA7" s="200"/>
      <c r="KB7" s="237" t="s">
        <v>617</v>
      </c>
      <c r="KC7" s="200"/>
      <c r="KD7" s="200"/>
      <c r="KE7" s="200"/>
      <c r="KF7" s="237" t="s">
        <v>618</v>
      </c>
      <c r="KG7" s="200"/>
      <c r="KH7" s="200"/>
      <c r="KI7" s="200"/>
      <c r="KJ7" s="237" t="s">
        <v>619</v>
      </c>
      <c r="KK7" s="200"/>
      <c r="KL7" s="200"/>
      <c r="KM7" s="200"/>
      <c r="KN7" s="237" t="s">
        <v>263</v>
      </c>
      <c r="KO7" s="200"/>
      <c r="KP7" s="200"/>
      <c r="KQ7" s="200"/>
      <c r="KR7" s="237" t="s">
        <v>620</v>
      </c>
      <c r="KS7" s="200"/>
      <c r="KT7" s="200"/>
      <c r="KU7" s="200"/>
      <c r="KV7" s="237" t="s">
        <v>621</v>
      </c>
      <c r="KW7" s="200"/>
      <c r="KX7" s="200"/>
      <c r="KY7" s="200"/>
      <c r="KZ7" s="237" t="s">
        <v>622</v>
      </c>
      <c r="LA7" s="200"/>
      <c r="LB7" s="200"/>
      <c r="LC7" s="200"/>
      <c r="LD7" s="237" t="s">
        <v>623</v>
      </c>
      <c r="LE7" s="200"/>
      <c r="LF7" s="200"/>
      <c r="LG7" s="200"/>
      <c r="LH7" s="237" t="s">
        <v>624</v>
      </c>
      <c r="LI7" s="200"/>
      <c r="LJ7" s="200"/>
      <c r="LK7" s="200"/>
      <c r="LL7" s="237" t="s">
        <v>625</v>
      </c>
      <c r="LM7" s="200"/>
      <c r="LN7" s="200"/>
      <c r="LO7" s="200"/>
      <c r="LP7" s="237" t="s">
        <v>626</v>
      </c>
      <c r="LQ7" s="200"/>
      <c r="LR7" s="200"/>
      <c r="LS7" s="200"/>
      <c r="LT7" s="237" t="s">
        <v>627</v>
      </c>
      <c r="LU7" s="200"/>
      <c r="LV7" s="200"/>
      <c r="LW7" s="200"/>
      <c r="LX7" s="237" t="s">
        <v>628</v>
      </c>
      <c r="LY7" s="200"/>
      <c r="LZ7" s="200"/>
      <c r="MA7" s="200"/>
      <c r="MB7" s="237" t="s">
        <v>629</v>
      </c>
      <c r="MC7" s="200"/>
      <c r="MD7" s="200"/>
      <c r="ME7" s="200"/>
      <c r="MF7" s="237" t="s">
        <v>630</v>
      </c>
      <c r="MG7" s="200"/>
      <c r="MH7" s="200"/>
      <c r="MI7" s="200"/>
      <c r="MJ7" s="237" t="s">
        <v>631</v>
      </c>
      <c r="MK7" s="200"/>
      <c r="ML7" s="200"/>
      <c r="MM7" s="200"/>
      <c r="MN7" s="237" t="s">
        <v>632</v>
      </c>
      <c r="MO7" s="200"/>
      <c r="MP7" s="200"/>
      <c r="MQ7" s="200"/>
      <c r="MR7" s="237" t="s">
        <v>633</v>
      </c>
      <c r="MS7" s="200"/>
      <c r="MT7" s="200"/>
      <c r="MU7" s="200"/>
      <c r="MV7" s="237" t="s">
        <v>634</v>
      </c>
      <c r="MW7" s="200"/>
      <c r="MX7" s="200"/>
      <c r="MY7" s="200"/>
      <c r="MZ7" s="237" t="s">
        <v>635</v>
      </c>
      <c r="NA7" s="200"/>
      <c r="NB7" s="200"/>
      <c r="NC7" s="200"/>
      <c r="ND7" s="237" t="s">
        <v>636</v>
      </c>
      <c r="NE7" s="200"/>
      <c r="NF7" s="200"/>
      <c r="NG7" s="200"/>
      <c r="NH7" s="237" t="s">
        <v>637</v>
      </c>
      <c r="NI7" s="200"/>
      <c r="NJ7" s="200"/>
      <c r="NK7" s="200"/>
      <c r="NL7" s="237" t="s">
        <v>638</v>
      </c>
      <c r="NM7" s="200"/>
      <c r="NN7" s="200"/>
      <c r="NO7" s="200"/>
      <c r="NP7" s="237" t="s">
        <v>639</v>
      </c>
      <c r="NQ7" s="200"/>
      <c r="NR7" s="200"/>
      <c r="NS7" s="200"/>
      <c r="NT7" s="237" t="s">
        <v>640</v>
      </c>
      <c r="NU7" s="200"/>
      <c r="NV7" s="200"/>
      <c r="NW7" s="200"/>
      <c r="NX7" s="237" t="s">
        <v>641</v>
      </c>
      <c r="NY7" s="200"/>
      <c r="NZ7" s="200"/>
      <c r="OA7" s="200"/>
      <c r="OB7" s="237" t="s">
        <v>401</v>
      </c>
      <c r="OC7" s="200"/>
      <c r="OD7" s="200"/>
      <c r="OE7" s="200"/>
      <c r="OF7" s="237" t="s">
        <v>642</v>
      </c>
      <c r="OG7" s="200"/>
      <c r="OH7" s="200"/>
      <c r="OI7" s="200"/>
      <c r="OJ7" s="237" t="s">
        <v>643</v>
      </c>
      <c r="OK7" s="200"/>
      <c r="OL7" s="200"/>
      <c r="OM7" s="200"/>
      <c r="ON7" s="237" t="s">
        <v>644</v>
      </c>
      <c r="OO7" s="200"/>
      <c r="OP7" s="200"/>
      <c r="OQ7" s="200"/>
      <c r="OR7" s="237" t="s">
        <v>645</v>
      </c>
      <c r="OS7" s="200"/>
      <c r="OT7" s="200"/>
      <c r="OU7" s="200"/>
      <c r="OV7" s="237" t="s">
        <v>646</v>
      </c>
      <c r="OW7" s="200"/>
      <c r="OX7" s="200"/>
      <c r="OY7" s="200"/>
      <c r="OZ7" s="237" t="s">
        <v>647</v>
      </c>
      <c r="PA7" s="200"/>
      <c r="PB7" s="200"/>
      <c r="PC7" s="200"/>
      <c r="PD7" s="237" t="s">
        <v>648</v>
      </c>
      <c r="PE7" s="200"/>
      <c r="PF7" s="200"/>
      <c r="PG7" s="200"/>
      <c r="PH7" s="237" t="s">
        <v>649</v>
      </c>
      <c r="PI7" s="200"/>
      <c r="PJ7" s="200"/>
      <c r="PK7" s="200"/>
      <c r="PL7" s="237" t="s">
        <v>650</v>
      </c>
      <c r="PM7" s="200"/>
      <c r="PN7" s="200"/>
      <c r="PO7" s="200"/>
      <c r="PP7" s="237" t="s">
        <v>651</v>
      </c>
      <c r="PQ7" s="200"/>
      <c r="PR7" s="200"/>
      <c r="PS7" s="200"/>
      <c r="PT7" s="237" t="s">
        <v>652</v>
      </c>
      <c r="PU7" s="200"/>
      <c r="PV7" s="200"/>
      <c r="PW7" s="200"/>
      <c r="PX7" s="237" t="s">
        <v>653</v>
      </c>
      <c r="PY7" s="200"/>
      <c r="PZ7" s="200"/>
      <c r="QA7" s="200"/>
      <c r="QB7" s="237" t="s">
        <v>654</v>
      </c>
      <c r="QC7" s="200"/>
      <c r="QD7" s="200"/>
      <c r="QE7" s="200"/>
      <c r="QF7" s="237" t="s">
        <v>655</v>
      </c>
      <c r="QG7" s="200"/>
      <c r="QH7" s="200"/>
      <c r="QI7" s="200"/>
      <c r="QJ7" s="237" t="s">
        <v>289</v>
      </c>
      <c r="QK7" s="200"/>
      <c r="QL7" s="200"/>
      <c r="QM7" s="200"/>
      <c r="QN7" s="237" t="s">
        <v>656</v>
      </c>
      <c r="QO7" s="200"/>
      <c r="QP7" s="200"/>
      <c r="QQ7" s="200"/>
      <c r="QR7" s="237" t="s">
        <v>657</v>
      </c>
      <c r="QS7" s="200"/>
      <c r="QT7" s="200"/>
      <c r="QU7" s="200"/>
      <c r="QV7" s="237" t="s">
        <v>658</v>
      </c>
      <c r="QW7" s="200"/>
      <c r="QX7" s="200"/>
      <c r="QY7" s="200"/>
      <c r="QZ7" s="237" t="s">
        <v>659</v>
      </c>
      <c r="RA7" s="200"/>
      <c r="RB7" s="200"/>
      <c r="RC7" s="200"/>
      <c r="RD7" s="237" t="s">
        <v>352</v>
      </c>
      <c r="RE7" s="200"/>
      <c r="RF7" s="200"/>
      <c r="RG7" s="200"/>
      <c r="RH7" s="237" t="s">
        <v>660</v>
      </c>
      <c r="RI7" s="200"/>
      <c r="RJ7" s="200"/>
      <c r="RK7" s="200"/>
      <c r="RL7" s="237" t="s">
        <v>661</v>
      </c>
      <c r="RM7" s="200"/>
      <c r="RN7" s="200"/>
      <c r="RO7" s="200"/>
      <c r="RP7" s="237" t="s">
        <v>662</v>
      </c>
      <c r="RQ7" s="200"/>
      <c r="RR7" s="200"/>
      <c r="RS7" s="200"/>
      <c r="RT7" s="237" t="s">
        <v>663</v>
      </c>
      <c r="RU7" s="200"/>
      <c r="RV7" s="200"/>
      <c r="RW7" s="200"/>
      <c r="RX7" s="237" t="s">
        <v>664</v>
      </c>
      <c r="RY7" s="200"/>
      <c r="RZ7" s="200"/>
      <c r="SA7" s="200"/>
      <c r="SB7" s="237" t="s">
        <v>665</v>
      </c>
      <c r="SC7" s="200"/>
      <c r="SD7" s="200"/>
      <c r="SE7" s="200"/>
      <c r="SF7" s="237" t="s">
        <v>666</v>
      </c>
      <c r="SG7" s="200"/>
      <c r="SH7" s="200"/>
      <c r="SI7" s="200"/>
      <c r="SJ7" s="237" t="s">
        <v>667</v>
      </c>
      <c r="SK7" s="200"/>
      <c r="SL7" s="200"/>
      <c r="SM7" s="200"/>
      <c r="SN7" s="237" t="s">
        <v>668</v>
      </c>
      <c r="SO7" s="200"/>
      <c r="SP7" s="200"/>
      <c r="SQ7" s="200"/>
      <c r="SR7" s="237" t="s">
        <v>669</v>
      </c>
      <c r="SS7" s="200"/>
      <c r="ST7" s="200"/>
      <c r="SU7" s="200"/>
      <c r="SV7" s="237" t="s">
        <v>670</v>
      </c>
      <c r="SW7" s="200"/>
      <c r="SX7" s="200"/>
      <c r="SY7" s="200"/>
      <c r="SZ7" s="237" t="s">
        <v>671</v>
      </c>
      <c r="TA7" s="200"/>
      <c r="TB7" s="200"/>
      <c r="TC7" s="200"/>
      <c r="TD7" s="237" t="s">
        <v>672</v>
      </c>
      <c r="TE7" s="200"/>
      <c r="TF7" s="200"/>
      <c r="TG7" s="200"/>
      <c r="TH7" s="237" t="s">
        <v>673</v>
      </c>
      <c r="TI7" s="200"/>
      <c r="TJ7" s="200"/>
      <c r="TK7" s="200"/>
      <c r="TL7" s="237" t="s">
        <v>674</v>
      </c>
      <c r="TM7" s="200"/>
      <c r="TN7" s="200"/>
      <c r="TO7" s="200"/>
      <c r="TP7" s="237" t="s">
        <v>675</v>
      </c>
      <c r="TQ7" s="200"/>
      <c r="TR7" s="200"/>
      <c r="TS7" s="200"/>
      <c r="TT7" s="237" t="s">
        <v>676</v>
      </c>
      <c r="TU7" s="200"/>
      <c r="TV7" s="200"/>
      <c r="TW7" s="200"/>
      <c r="TX7" s="237" t="s">
        <v>677</v>
      </c>
      <c r="TY7" s="200"/>
      <c r="TZ7" s="200"/>
      <c r="UA7" s="200"/>
      <c r="UB7" s="237" t="s">
        <v>678</v>
      </c>
      <c r="UC7" s="200"/>
      <c r="UD7" s="200"/>
      <c r="UE7" s="200"/>
      <c r="UF7" s="237" t="s">
        <v>679</v>
      </c>
      <c r="UG7" s="200"/>
      <c r="UH7" s="200"/>
      <c r="UI7" s="200"/>
      <c r="UJ7" s="237" t="s">
        <v>680</v>
      </c>
      <c r="UK7" s="200"/>
      <c r="UL7" s="200"/>
      <c r="UM7" s="200"/>
      <c r="UN7" s="237" t="s">
        <v>681</v>
      </c>
      <c r="UO7" s="200"/>
      <c r="UP7" s="200"/>
      <c r="UQ7" s="200"/>
      <c r="UR7" s="237" t="s">
        <v>682</v>
      </c>
      <c r="US7" s="200"/>
      <c r="UT7" s="200"/>
      <c r="UU7" s="200"/>
      <c r="UV7" s="237" t="s">
        <v>683</v>
      </c>
      <c r="UW7" s="200"/>
      <c r="UX7" s="200"/>
      <c r="UY7" s="200"/>
      <c r="UZ7" s="237" t="s">
        <v>684</v>
      </c>
      <c r="VA7" s="200"/>
      <c r="VB7" s="200"/>
      <c r="VC7" s="200"/>
      <c r="VD7" s="237" t="s">
        <v>685</v>
      </c>
      <c r="VE7" s="200"/>
      <c r="VF7" s="200"/>
      <c r="VG7" s="200"/>
      <c r="VH7" s="237" t="s">
        <v>686</v>
      </c>
      <c r="VI7" s="200"/>
      <c r="VJ7" s="200"/>
      <c r="VK7" s="200"/>
      <c r="VL7" s="237" t="s">
        <v>293</v>
      </c>
      <c r="VM7" s="200"/>
      <c r="VN7" s="200"/>
      <c r="VO7" s="200"/>
      <c r="VP7" s="237" t="s">
        <v>687</v>
      </c>
      <c r="VQ7" s="200"/>
      <c r="VR7" s="200"/>
      <c r="VS7" s="200"/>
      <c r="VT7" s="237" t="s">
        <v>688</v>
      </c>
      <c r="VU7" s="200"/>
      <c r="VV7" s="200"/>
      <c r="VW7" s="200"/>
      <c r="VX7" s="237" t="s">
        <v>689</v>
      </c>
      <c r="VY7" s="200"/>
      <c r="VZ7" s="200"/>
      <c r="WA7" s="200"/>
      <c r="WB7" s="237" t="s">
        <v>690</v>
      </c>
      <c r="WC7" s="200"/>
      <c r="WD7" s="200"/>
      <c r="WE7" s="200"/>
      <c r="WF7" s="237" t="s">
        <v>691</v>
      </c>
      <c r="WG7" s="200"/>
      <c r="WH7" s="200"/>
      <c r="WI7" s="200"/>
      <c r="WJ7" s="237" t="s">
        <v>692</v>
      </c>
      <c r="WK7" s="200"/>
      <c r="WL7" s="200"/>
      <c r="WM7" s="200"/>
      <c r="WN7" s="237" t="s">
        <v>693</v>
      </c>
      <c r="WO7" s="200"/>
      <c r="WP7" s="200"/>
      <c r="WQ7" s="200"/>
      <c r="WR7" s="237" t="s">
        <v>694</v>
      </c>
      <c r="WS7" s="200"/>
      <c r="WT7" s="200"/>
      <c r="WU7" s="200"/>
      <c r="WV7" s="237" t="s">
        <v>695</v>
      </c>
      <c r="WW7" s="200"/>
      <c r="WX7" s="200"/>
      <c r="WY7" s="200"/>
      <c r="WZ7" s="237" t="s">
        <v>696</v>
      </c>
      <c r="XA7" s="200"/>
      <c r="XB7" s="200"/>
      <c r="XC7" s="200"/>
      <c r="XD7" s="237" t="s">
        <v>697</v>
      </c>
      <c r="XE7" s="200"/>
      <c r="XF7" s="200"/>
      <c r="XG7" s="200"/>
      <c r="XH7" s="237" t="s">
        <v>698</v>
      </c>
      <c r="XI7" s="200"/>
      <c r="XJ7" s="200"/>
      <c r="XK7" s="200"/>
      <c r="XL7" s="237" t="s">
        <v>699</v>
      </c>
      <c r="XM7" s="200"/>
      <c r="XN7" s="200"/>
      <c r="XO7" s="200"/>
      <c r="XP7" s="237" t="s">
        <v>700</v>
      </c>
      <c r="XQ7" s="200"/>
      <c r="XR7" s="200"/>
      <c r="XS7" s="200"/>
      <c r="XT7" s="237" t="s">
        <v>701</v>
      </c>
      <c r="XU7" s="200"/>
      <c r="XV7" s="200"/>
      <c r="XW7" s="200"/>
      <c r="XX7" s="237" t="s">
        <v>702</v>
      </c>
      <c r="XY7" s="200"/>
      <c r="XZ7" s="200"/>
      <c r="YA7" s="200"/>
      <c r="YB7" s="237" t="s">
        <v>703</v>
      </c>
      <c r="YC7" s="200"/>
      <c r="YD7" s="200"/>
      <c r="YE7" s="200"/>
    </row>
    <row r="8" spans="1:655" ht="20" customHeight="1" x14ac:dyDescent="0.35">
      <c r="A8" s="1"/>
      <c r="B8" s="200"/>
      <c r="C8" s="200"/>
      <c r="D8" s="9" t="s">
        <v>2696</v>
      </c>
      <c r="E8" s="9" t="s">
        <v>2697</v>
      </c>
      <c r="F8" s="9" t="s">
        <v>2698</v>
      </c>
      <c r="G8" s="9" t="s">
        <v>2699</v>
      </c>
      <c r="H8" s="9" t="s">
        <v>2696</v>
      </c>
      <c r="I8" s="9" t="s">
        <v>2697</v>
      </c>
      <c r="J8" s="9" t="s">
        <v>2698</v>
      </c>
      <c r="K8" s="9" t="s">
        <v>2699</v>
      </c>
      <c r="L8" s="9" t="s">
        <v>2696</v>
      </c>
      <c r="M8" s="9" t="s">
        <v>2697</v>
      </c>
      <c r="N8" s="9" t="s">
        <v>2698</v>
      </c>
      <c r="O8" s="9" t="s">
        <v>2699</v>
      </c>
      <c r="P8" s="9" t="s">
        <v>2696</v>
      </c>
      <c r="Q8" s="9" t="s">
        <v>2697</v>
      </c>
      <c r="R8" s="9" t="s">
        <v>2698</v>
      </c>
      <c r="S8" s="9" t="s">
        <v>2699</v>
      </c>
      <c r="T8" s="9" t="s">
        <v>2696</v>
      </c>
      <c r="U8" s="9" t="s">
        <v>2697</v>
      </c>
      <c r="V8" s="9" t="s">
        <v>2698</v>
      </c>
      <c r="W8" s="9" t="s">
        <v>2699</v>
      </c>
      <c r="X8" s="9" t="s">
        <v>2696</v>
      </c>
      <c r="Y8" s="9" t="s">
        <v>2697</v>
      </c>
      <c r="Z8" s="9" t="s">
        <v>2698</v>
      </c>
      <c r="AA8" s="9" t="s">
        <v>2699</v>
      </c>
      <c r="AB8" s="9" t="s">
        <v>2696</v>
      </c>
      <c r="AC8" s="9" t="s">
        <v>2697</v>
      </c>
      <c r="AD8" s="9" t="s">
        <v>2698</v>
      </c>
      <c r="AE8" s="9" t="s">
        <v>2699</v>
      </c>
      <c r="AF8" s="9" t="s">
        <v>2696</v>
      </c>
      <c r="AG8" s="9" t="s">
        <v>2697</v>
      </c>
      <c r="AH8" s="9" t="s">
        <v>2698</v>
      </c>
      <c r="AI8" s="9" t="s">
        <v>2699</v>
      </c>
      <c r="AJ8" s="9" t="s">
        <v>2696</v>
      </c>
      <c r="AK8" s="9" t="s">
        <v>2697</v>
      </c>
      <c r="AL8" s="9" t="s">
        <v>2698</v>
      </c>
      <c r="AM8" s="9" t="s">
        <v>2699</v>
      </c>
      <c r="AN8" s="9" t="s">
        <v>2696</v>
      </c>
      <c r="AO8" s="9" t="s">
        <v>2697</v>
      </c>
      <c r="AP8" s="9" t="s">
        <v>2698</v>
      </c>
      <c r="AQ8" s="9" t="s">
        <v>2699</v>
      </c>
      <c r="AR8" s="9" t="s">
        <v>2696</v>
      </c>
      <c r="AS8" s="9" t="s">
        <v>2697</v>
      </c>
      <c r="AT8" s="9" t="s">
        <v>2698</v>
      </c>
      <c r="AU8" s="9" t="s">
        <v>2699</v>
      </c>
      <c r="AV8" s="9" t="s">
        <v>2696</v>
      </c>
      <c r="AW8" s="9" t="s">
        <v>2697</v>
      </c>
      <c r="AX8" s="9" t="s">
        <v>2698</v>
      </c>
      <c r="AY8" s="9" t="s">
        <v>2699</v>
      </c>
      <c r="AZ8" s="9" t="s">
        <v>2696</v>
      </c>
      <c r="BA8" s="9" t="s">
        <v>2697</v>
      </c>
      <c r="BB8" s="9" t="s">
        <v>2698</v>
      </c>
      <c r="BC8" s="9" t="s">
        <v>2699</v>
      </c>
      <c r="BD8" s="9" t="s">
        <v>2696</v>
      </c>
      <c r="BE8" s="9" t="s">
        <v>2697</v>
      </c>
      <c r="BF8" s="9" t="s">
        <v>2698</v>
      </c>
      <c r="BG8" s="9" t="s">
        <v>2699</v>
      </c>
      <c r="BH8" s="9" t="s">
        <v>2696</v>
      </c>
      <c r="BI8" s="9" t="s">
        <v>2697</v>
      </c>
      <c r="BJ8" s="9" t="s">
        <v>2698</v>
      </c>
      <c r="BK8" s="9" t="s">
        <v>2699</v>
      </c>
      <c r="BL8" s="9" t="s">
        <v>2696</v>
      </c>
      <c r="BM8" s="9" t="s">
        <v>2697</v>
      </c>
      <c r="BN8" s="9" t="s">
        <v>2698</v>
      </c>
      <c r="BO8" s="9" t="s">
        <v>2699</v>
      </c>
      <c r="BP8" s="9" t="s">
        <v>2696</v>
      </c>
      <c r="BQ8" s="9" t="s">
        <v>2697</v>
      </c>
      <c r="BR8" s="9" t="s">
        <v>2698</v>
      </c>
      <c r="BS8" s="9" t="s">
        <v>2699</v>
      </c>
      <c r="BT8" s="9" t="s">
        <v>2696</v>
      </c>
      <c r="BU8" s="9" t="s">
        <v>2697</v>
      </c>
      <c r="BV8" s="9" t="s">
        <v>2698</v>
      </c>
      <c r="BW8" s="9" t="s">
        <v>2699</v>
      </c>
      <c r="BX8" s="9" t="s">
        <v>2696</v>
      </c>
      <c r="BY8" s="9" t="s">
        <v>2697</v>
      </c>
      <c r="BZ8" s="9" t="s">
        <v>2698</v>
      </c>
      <c r="CA8" s="9" t="s">
        <v>2699</v>
      </c>
      <c r="CB8" s="9" t="s">
        <v>2696</v>
      </c>
      <c r="CC8" s="9" t="s">
        <v>2697</v>
      </c>
      <c r="CD8" s="9" t="s">
        <v>2698</v>
      </c>
      <c r="CE8" s="9" t="s">
        <v>2699</v>
      </c>
      <c r="CF8" s="9" t="s">
        <v>2696</v>
      </c>
      <c r="CG8" s="9" t="s">
        <v>2697</v>
      </c>
      <c r="CH8" s="9" t="s">
        <v>2698</v>
      </c>
      <c r="CI8" s="9" t="s">
        <v>2699</v>
      </c>
      <c r="CJ8" s="9" t="s">
        <v>2696</v>
      </c>
      <c r="CK8" s="9" t="s">
        <v>2697</v>
      </c>
      <c r="CL8" s="9" t="s">
        <v>2698</v>
      </c>
      <c r="CM8" s="9" t="s">
        <v>2699</v>
      </c>
      <c r="CN8" s="9" t="s">
        <v>2696</v>
      </c>
      <c r="CO8" s="9" t="s">
        <v>2697</v>
      </c>
      <c r="CP8" s="9" t="s">
        <v>2698</v>
      </c>
      <c r="CQ8" s="9" t="s">
        <v>2699</v>
      </c>
      <c r="CR8" s="9" t="s">
        <v>2696</v>
      </c>
      <c r="CS8" s="9" t="s">
        <v>2697</v>
      </c>
      <c r="CT8" s="9" t="s">
        <v>2698</v>
      </c>
      <c r="CU8" s="9" t="s">
        <v>2699</v>
      </c>
      <c r="CV8" s="9" t="s">
        <v>2696</v>
      </c>
      <c r="CW8" s="9" t="s">
        <v>2697</v>
      </c>
      <c r="CX8" s="9" t="s">
        <v>2698</v>
      </c>
      <c r="CY8" s="9" t="s">
        <v>2699</v>
      </c>
      <c r="CZ8" s="9" t="s">
        <v>2696</v>
      </c>
      <c r="DA8" s="9" t="s">
        <v>2697</v>
      </c>
      <c r="DB8" s="9" t="s">
        <v>2698</v>
      </c>
      <c r="DC8" s="9" t="s">
        <v>2699</v>
      </c>
      <c r="DD8" s="9" t="s">
        <v>2696</v>
      </c>
      <c r="DE8" s="9" t="s">
        <v>2697</v>
      </c>
      <c r="DF8" s="9" t="s">
        <v>2698</v>
      </c>
      <c r="DG8" s="9" t="s">
        <v>2699</v>
      </c>
      <c r="DH8" s="9" t="s">
        <v>2696</v>
      </c>
      <c r="DI8" s="9" t="s">
        <v>2697</v>
      </c>
      <c r="DJ8" s="9" t="s">
        <v>2698</v>
      </c>
      <c r="DK8" s="9" t="s">
        <v>2699</v>
      </c>
      <c r="DL8" s="9" t="s">
        <v>2696</v>
      </c>
      <c r="DM8" s="9" t="s">
        <v>2697</v>
      </c>
      <c r="DN8" s="9" t="s">
        <v>2698</v>
      </c>
      <c r="DO8" s="9" t="s">
        <v>2699</v>
      </c>
      <c r="DP8" s="9" t="s">
        <v>2696</v>
      </c>
      <c r="DQ8" s="9" t="s">
        <v>2697</v>
      </c>
      <c r="DR8" s="9" t="s">
        <v>2698</v>
      </c>
      <c r="DS8" s="9" t="s">
        <v>2699</v>
      </c>
      <c r="DT8" s="9" t="s">
        <v>2696</v>
      </c>
      <c r="DU8" s="9" t="s">
        <v>2697</v>
      </c>
      <c r="DV8" s="9" t="s">
        <v>2698</v>
      </c>
      <c r="DW8" s="9" t="s">
        <v>2699</v>
      </c>
      <c r="DX8" s="9" t="s">
        <v>2696</v>
      </c>
      <c r="DY8" s="9" t="s">
        <v>2697</v>
      </c>
      <c r="DZ8" s="9" t="s">
        <v>2698</v>
      </c>
      <c r="EA8" s="9" t="s">
        <v>2699</v>
      </c>
      <c r="EB8" s="9" t="s">
        <v>2696</v>
      </c>
      <c r="EC8" s="9" t="s">
        <v>2697</v>
      </c>
      <c r="ED8" s="9" t="s">
        <v>2698</v>
      </c>
      <c r="EE8" s="9" t="s">
        <v>2699</v>
      </c>
      <c r="EF8" s="9" t="s">
        <v>2696</v>
      </c>
      <c r="EG8" s="9" t="s">
        <v>2697</v>
      </c>
      <c r="EH8" s="9" t="s">
        <v>2698</v>
      </c>
      <c r="EI8" s="9" t="s">
        <v>2699</v>
      </c>
      <c r="EJ8" s="9" t="s">
        <v>2696</v>
      </c>
      <c r="EK8" s="9" t="s">
        <v>2697</v>
      </c>
      <c r="EL8" s="9" t="s">
        <v>2698</v>
      </c>
      <c r="EM8" s="9" t="s">
        <v>2699</v>
      </c>
      <c r="EN8" s="9" t="s">
        <v>2696</v>
      </c>
      <c r="EO8" s="9" t="s">
        <v>2697</v>
      </c>
      <c r="EP8" s="9" t="s">
        <v>2698</v>
      </c>
      <c r="EQ8" s="9" t="s">
        <v>2699</v>
      </c>
      <c r="ER8" s="9" t="s">
        <v>2696</v>
      </c>
      <c r="ES8" s="9" t="s">
        <v>2697</v>
      </c>
      <c r="ET8" s="9" t="s">
        <v>2698</v>
      </c>
      <c r="EU8" s="9" t="s">
        <v>2699</v>
      </c>
      <c r="EV8" s="9" t="s">
        <v>2696</v>
      </c>
      <c r="EW8" s="9" t="s">
        <v>2697</v>
      </c>
      <c r="EX8" s="9" t="s">
        <v>2698</v>
      </c>
      <c r="EY8" s="9" t="s">
        <v>2699</v>
      </c>
      <c r="EZ8" s="9" t="s">
        <v>2696</v>
      </c>
      <c r="FA8" s="9" t="s">
        <v>2697</v>
      </c>
      <c r="FB8" s="9" t="s">
        <v>2698</v>
      </c>
      <c r="FC8" s="9" t="s">
        <v>2699</v>
      </c>
      <c r="FD8" s="9" t="s">
        <v>2696</v>
      </c>
      <c r="FE8" s="9" t="s">
        <v>2697</v>
      </c>
      <c r="FF8" s="9" t="s">
        <v>2698</v>
      </c>
      <c r="FG8" s="9" t="s">
        <v>2699</v>
      </c>
      <c r="FH8" s="9" t="s">
        <v>2696</v>
      </c>
      <c r="FI8" s="9" t="s">
        <v>2697</v>
      </c>
      <c r="FJ8" s="9" t="s">
        <v>2698</v>
      </c>
      <c r="FK8" s="9" t="s">
        <v>2699</v>
      </c>
      <c r="FL8" s="9" t="s">
        <v>2696</v>
      </c>
      <c r="FM8" s="9" t="s">
        <v>2697</v>
      </c>
      <c r="FN8" s="9" t="s">
        <v>2698</v>
      </c>
      <c r="FO8" s="9" t="s">
        <v>2699</v>
      </c>
      <c r="FP8" s="9" t="s">
        <v>2696</v>
      </c>
      <c r="FQ8" s="9" t="s">
        <v>2697</v>
      </c>
      <c r="FR8" s="9" t="s">
        <v>2698</v>
      </c>
      <c r="FS8" s="9" t="s">
        <v>2699</v>
      </c>
      <c r="FT8" s="9" t="s">
        <v>2696</v>
      </c>
      <c r="FU8" s="9" t="s">
        <v>2697</v>
      </c>
      <c r="FV8" s="9" t="s">
        <v>2698</v>
      </c>
      <c r="FW8" s="9" t="s">
        <v>2699</v>
      </c>
      <c r="FX8" s="9" t="s">
        <v>2696</v>
      </c>
      <c r="FY8" s="9" t="s">
        <v>2697</v>
      </c>
      <c r="FZ8" s="9" t="s">
        <v>2698</v>
      </c>
      <c r="GA8" s="9" t="s">
        <v>2699</v>
      </c>
      <c r="GB8" s="9" t="s">
        <v>2696</v>
      </c>
      <c r="GC8" s="9" t="s">
        <v>2697</v>
      </c>
      <c r="GD8" s="9" t="s">
        <v>2698</v>
      </c>
      <c r="GE8" s="9" t="s">
        <v>2699</v>
      </c>
      <c r="GF8" s="9" t="s">
        <v>2696</v>
      </c>
      <c r="GG8" s="9" t="s">
        <v>2697</v>
      </c>
      <c r="GH8" s="9" t="s">
        <v>2698</v>
      </c>
      <c r="GI8" s="9" t="s">
        <v>2699</v>
      </c>
      <c r="GJ8" s="9" t="s">
        <v>2696</v>
      </c>
      <c r="GK8" s="9" t="s">
        <v>2697</v>
      </c>
      <c r="GL8" s="9" t="s">
        <v>2698</v>
      </c>
      <c r="GM8" s="9" t="s">
        <v>2699</v>
      </c>
      <c r="GN8" s="9" t="s">
        <v>2696</v>
      </c>
      <c r="GO8" s="9" t="s">
        <v>2697</v>
      </c>
      <c r="GP8" s="9" t="s">
        <v>2698</v>
      </c>
      <c r="GQ8" s="9" t="s">
        <v>2699</v>
      </c>
      <c r="GR8" s="9" t="s">
        <v>2696</v>
      </c>
      <c r="GS8" s="9" t="s">
        <v>2697</v>
      </c>
      <c r="GT8" s="9" t="s">
        <v>2698</v>
      </c>
      <c r="GU8" s="9" t="s">
        <v>2699</v>
      </c>
      <c r="GV8" s="9" t="s">
        <v>2696</v>
      </c>
      <c r="GW8" s="9" t="s">
        <v>2697</v>
      </c>
      <c r="GX8" s="9" t="s">
        <v>2698</v>
      </c>
      <c r="GY8" s="9" t="s">
        <v>2699</v>
      </c>
      <c r="GZ8" s="9" t="s">
        <v>2696</v>
      </c>
      <c r="HA8" s="9" t="s">
        <v>2697</v>
      </c>
      <c r="HB8" s="9" t="s">
        <v>2698</v>
      </c>
      <c r="HC8" s="9" t="s">
        <v>2699</v>
      </c>
      <c r="HD8" s="9" t="s">
        <v>2696</v>
      </c>
      <c r="HE8" s="9" t="s">
        <v>2697</v>
      </c>
      <c r="HF8" s="9" t="s">
        <v>2698</v>
      </c>
      <c r="HG8" s="9" t="s">
        <v>2699</v>
      </c>
      <c r="HH8" s="9" t="s">
        <v>2696</v>
      </c>
      <c r="HI8" s="9" t="s">
        <v>2697</v>
      </c>
      <c r="HJ8" s="9" t="s">
        <v>2698</v>
      </c>
      <c r="HK8" s="9" t="s">
        <v>2699</v>
      </c>
      <c r="HL8" s="9" t="s">
        <v>2696</v>
      </c>
      <c r="HM8" s="9" t="s">
        <v>2697</v>
      </c>
      <c r="HN8" s="9" t="s">
        <v>2698</v>
      </c>
      <c r="HO8" s="9" t="s">
        <v>2699</v>
      </c>
      <c r="HP8" s="9" t="s">
        <v>2696</v>
      </c>
      <c r="HQ8" s="9" t="s">
        <v>2697</v>
      </c>
      <c r="HR8" s="9" t="s">
        <v>2698</v>
      </c>
      <c r="HS8" s="9" t="s">
        <v>2699</v>
      </c>
      <c r="HT8" s="9" t="s">
        <v>2696</v>
      </c>
      <c r="HU8" s="9" t="s">
        <v>2697</v>
      </c>
      <c r="HV8" s="9" t="s">
        <v>2698</v>
      </c>
      <c r="HW8" s="9" t="s">
        <v>2699</v>
      </c>
      <c r="HX8" s="9" t="s">
        <v>2696</v>
      </c>
      <c r="HY8" s="9" t="s">
        <v>2697</v>
      </c>
      <c r="HZ8" s="9" t="s">
        <v>2698</v>
      </c>
      <c r="IA8" s="9" t="s">
        <v>2699</v>
      </c>
      <c r="IB8" s="9" t="s">
        <v>2696</v>
      </c>
      <c r="IC8" s="9" t="s">
        <v>2697</v>
      </c>
      <c r="ID8" s="9" t="s">
        <v>2698</v>
      </c>
      <c r="IE8" s="9" t="s">
        <v>2699</v>
      </c>
      <c r="IF8" s="9" t="s">
        <v>2696</v>
      </c>
      <c r="IG8" s="9" t="s">
        <v>2697</v>
      </c>
      <c r="IH8" s="9" t="s">
        <v>2698</v>
      </c>
      <c r="II8" s="9" t="s">
        <v>2699</v>
      </c>
      <c r="IJ8" s="9" t="s">
        <v>2696</v>
      </c>
      <c r="IK8" s="9" t="s">
        <v>2697</v>
      </c>
      <c r="IL8" s="9" t="s">
        <v>2698</v>
      </c>
      <c r="IM8" s="9" t="s">
        <v>2699</v>
      </c>
      <c r="IN8" s="9" t="s">
        <v>2696</v>
      </c>
      <c r="IO8" s="9" t="s">
        <v>2697</v>
      </c>
      <c r="IP8" s="9" t="s">
        <v>2698</v>
      </c>
      <c r="IQ8" s="9" t="s">
        <v>2699</v>
      </c>
      <c r="IR8" s="9" t="s">
        <v>2696</v>
      </c>
      <c r="IS8" s="9" t="s">
        <v>2697</v>
      </c>
      <c r="IT8" s="9" t="s">
        <v>2698</v>
      </c>
      <c r="IU8" s="9" t="s">
        <v>2699</v>
      </c>
      <c r="IV8" s="9" t="s">
        <v>2696</v>
      </c>
      <c r="IW8" s="9" t="s">
        <v>2697</v>
      </c>
      <c r="IX8" s="9" t="s">
        <v>2698</v>
      </c>
      <c r="IY8" s="9" t="s">
        <v>2699</v>
      </c>
      <c r="IZ8" s="9" t="s">
        <v>2696</v>
      </c>
      <c r="JA8" s="9" t="s">
        <v>2697</v>
      </c>
      <c r="JB8" s="9" t="s">
        <v>2698</v>
      </c>
      <c r="JC8" s="9" t="s">
        <v>2699</v>
      </c>
      <c r="JD8" s="9" t="s">
        <v>2696</v>
      </c>
      <c r="JE8" s="9" t="s">
        <v>2697</v>
      </c>
      <c r="JF8" s="9" t="s">
        <v>2698</v>
      </c>
      <c r="JG8" s="9" t="s">
        <v>2699</v>
      </c>
      <c r="JH8" s="9" t="s">
        <v>2696</v>
      </c>
      <c r="JI8" s="9" t="s">
        <v>2697</v>
      </c>
      <c r="JJ8" s="9" t="s">
        <v>2698</v>
      </c>
      <c r="JK8" s="9" t="s">
        <v>2699</v>
      </c>
      <c r="JL8" s="9" t="s">
        <v>2696</v>
      </c>
      <c r="JM8" s="9" t="s">
        <v>2697</v>
      </c>
      <c r="JN8" s="9" t="s">
        <v>2698</v>
      </c>
      <c r="JO8" s="9" t="s">
        <v>2699</v>
      </c>
      <c r="JP8" s="9" t="s">
        <v>2696</v>
      </c>
      <c r="JQ8" s="9" t="s">
        <v>2697</v>
      </c>
      <c r="JR8" s="9" t="s">
        <v>2698</v>
      </c>
      <c r="JS8" s="9" t="s">
        <v>2699</v>
      </c>
      <c r="JT8" s="9" t="s">
        <v>2696</v>
      </c>
      <c r="JU8" s="9" t="s">
        <v>2697</v>
      </c>
      <c r="JV8" s="9" t="s">
        <v>2698</v>
      </c>
      <c r="JW8" s="9" t="s">
        <v>2699</v>
      </c>
      <c r="JX8" s="9" t="s">
        <v>2696</v>
      </c>
      <c r="JY8" s="9" t="s">
        <v>2697</v>
      </c>
      <c r="JZ8" s="9" t="s">
        <v>2698</v>
      </c>
      <c r="KA8" s="9" t="s">
        <v>2699</v>
      </c>
      <c r="KB8" s="9" t="s">
        <v>2696</v>
      </c>
      <c r="KC8" s="9" t="s">
        <v>2697</v>
      </c>
      <c r="KD8" s="9" t="s">
        <v>2698</v>
      </c>
      <c r="KE8" s="9" t="s">
        <v>2699</v>
      </c>
      <c r="KF8" s="9" t="s">
        <v>2696</v>
      </c>
      <c r="KG8" s="9" t="s">
        <v>2697</v>
      </c>
      <c r="KH8" s="9" t="s">
        <v>2698</v>
      </c>
      <c r="KI8" s="9" t="s">
        <v>2699</v>
      </c>
      <c r="KJ8" s="9" t="s">
        <v>2696</v>
      </c>
      <c r="KK8" s="9" t="s">
        <v>2697</v>
      </c>
      <c r="KL8" s="9" t="s">
        <v>2698</v>
      </c>
      <c r="KM8" s="9" t="s">
        <v>2699</v>
      </c>
      <c r="KN8" s="9" t="s">
        <v>2696</v>
      </c>
      <c r="KO8" s="9" t="s">
        <v>2697</v>
      </c>
      <c r="KP8" s="9" t="s">
        <v>2698</v>
      </c>
      <c r="KQ8" s="9" t="s">
        <v>2699</v>
      </c>
      <c r="KR8" s="9" t="s">
        <v>2696</v>
      </c>
      <c r="KS8" s="9" t="s">
        <v>2697</v>
      </c>
      <c r="KT8" s="9" t="s">
        <v>2698</v>
      </c>
      <c r="KU8" s="9" t="s">
        <v>2699</v>
      </c>
      <c r="KV8" s="9" t="s">
        <v>2696</v>
      </c>
      <c r="KW8" s="9" t="s">
        <v>2697</v>
      </c>
      <c r="KX8" s="9" t="s">
        <v>2698</v>
      </c>
      <c r="KY8" s="9" t="s">
        <v>2699</v>
      </c>
      <c r="KZ8" s="9" t="s">
        <v>2696</v>
      </c>
      <c r="LA8" s="9" t="s">
        <v>2697</v>
      </c>
      <c r="LB8" s="9" t="s">
        <v>2698</v>
      </c>
      <c r="LC8" s="9" t="s">
        <v>2699</v>
      </c>
      <c r="LD8" s="9" t="s">
        <v>2696</v>
      </c>
      <c r="LE8" s="9" t="s">
        <v>2697</v>
      </c>
      <c r="LF8" s="9" t="s">
        <v>2698</v>
      </c>
      <c r="LG8" s="9" t="s">
        <v>2699</v>
      </c>
      <c r="LH8" s="9" t="s">
        <v>2696</v>
      </c>
      <c r="LI8" s="9" t="s">
        <v>2697</v>
      </c>
      <c r="LJ8" s="9" t="s">
        <v>2698</v>
      </c>
      <c r="LK8" s="9" t="s">
        <v>2699</v>
      </c>
      <c r="LL8" s="9" t="s">
        <v>2696</v>
      </c>
      <c r="LM8" s="9" t="s">
        <v>2697</v>
      </c>
      <c r="LN8" s="9" t="s">
        <v>2698</v>
      </c>
      <c r="LO8" s="9" t="s">
        <v>2699</v>
      </c>
      <c r="LP8" s="9" t="s">
        <v>2696</v>
      </c>
      <c r="LQ8" s="9" t="s">
        <v>2697</v>
      </c>
      <c r="LR8" s="9" t="s">
        <v>2698</v>
      </c>
      <c r="LS8" s="9" t="s">
        <v>2699</v>
      </c>
      <c r="LT8" s="9" t="s">
        <v>2696</v>
      </c>
      <c r="LU8" s="9" t="s">
        <v>2697</v>
      </c>
      <c r="LV8" s="9" t="s">
        <v>2698</v>
      </c>
      <c r="LW8" s="9" t="s">
        <v>2699</v>
      </c>
      <c r="LX8" s="9" t="s">
        <v>2696</v>
      </c>
      <c r="LY8" s="9" t="s">
        <v>2697</v>
      </c>
      <c r="LZ8" s="9" t="s">
        <v>2698</v>
      </c>
      <c r="MA8" s="9" t="s">
        <v>2699</v>
      </c>
      <c r="MB8" s="9" t="s">
        <v>2696</v>
      </c>
      <c r="MC8" s="9" t="s">
        <v>2697</v>
      </c>
      <c r="MD8" s="9" t="s">
        <v>2698</v>
      </c>
      <c r="ME8" s="9" t="s">
        <v>2699</v>
      </c>
      <c r="MF8" s="9" t="s">
        <v>2696</v>
      </c>
      <c r="MG8" s="9" t="s">
        <v>2697</v>
      </c>
      <c r="MH8" s="9" t="s">
        <v>2698</v>
      </c>
      <c r="MI8" s="9" t="s">
        <v>2699</v>
      </c>
      <c r="MJ8" s="9" t="s">
        <v>2696</v>
      </c>
      <c r="MK8" s="9" t="s">
        <v>2697</v>
      </c>
      <c r="ML8" s="9" t="s">
        <v>2698</v>
      </c>
      <c r="MM8" s="9" t="s">
        <v>2699</v>
      </c>
      <c r="MN8" s="9" t="s">
        <v>2696</v>
      </c>
      <c r="MO8" s="9" t="s">
        <v>2697</v>
      </c>
      <c r="MP8" s="9" t="s">
        <v>2698</v>
      </c>
      <c r="MQ8" s="9" t="s">
        <v>2699</v>
      </c>
      <c r="MR8" s="9" t="s">
        <v>2696</v>
      </c>
      <c r="MS8" s="9" t="s">
        <v>2697</v>
      </c>
      <c r="MT8" s="9" t="s">
        <v>2698</v>
      </c>
      <c r="MU8" s="9" t="s">
        <v>2699</v>
      </c>
      <c r="MV8" s="9" t="s">
        <v>2696</v>
      </c>
      <c r="MW8" s="9" t="s">
        <v>2697</v>
      </c>
      <c r="MX8" s="9" t="s">
        <v>2698</v>
      </c>
      <c r="MY8" s="9" t="s">
        <v>2699</v>
      </c>
      <c r="MZ8" s="9" t="s">
        <v>2696</v>
      </c>
      <c r="NA8" s="9" t="s">
        <v>2697</v>
      </c>
      <c r="NB8" s="9" t="s">
        <v>2698</v>
      </c>
      <c r="NC8" s="9" t="s">
        <v>2699</v>
      </c>
      <c r="ND8" s="9" t="s">
        <v>2696</v>
      </c>
      <c r="NE8" s="9" t="s">
        <v>2697</v>
      </c>
      <c r="NF8" s="9" t="s">
        <v>2698</v>
      </c>
      <c r="NG8" s="9" t="s">
        <v>2699</v>
      </c>
      <c r="NH8" s="9" t="s">
        <v>2696</v>
      </c>
      <c r="NI8" s="9" t="s">
        <v>2697</v>
      </c>
      <c r="NJ8" s="9" t="s">
        <v>2698</v>
      </c>
      <c r="NK8" s="9" t="s">
        <v>2699</v>
      </c>
      <c r="NL8" s="9" t="s">
        <v>2696</v>
      </c>
      <c r="NM8" s="9" t="s">
        <v>2697</v>
      </c>
      <c r="NN8" s="9" t="s">
        <v>2698</v>
      </c>
      <c r="NO8" s="9" t="s">
        <v>2699</v>
      </c>
      <c r="NP8" s="9" t="s">
        <v>2696</v>
      </c>
      <c r="NQ8" s="9" t="s">
        <v>2697</v>
      </c>
      <c r="NR8" s="9" t="s">
        <v>2698</v>
      </c>
      <c r="NS8" s="9" t="s">
        <v>2699</v>
      </c>
      <c r="NT8" s="9" t="s">
        <v>2696</v>
      </c>
      <c r="NU8" s="9" t="s">
        <v>2697</v>
      </c>
      <c r="NV8" s="9" t="s">
        <v>2698</v>
      </c>
      <c r="NW8" s="9" t="s">
        <v>2699</v>
      </c>
      <c r="NX8" s="9" t="s">
        <v>2696</v>
      </c>
      <c r="NY8" s="9" t="s">
        <v>2697</v>
      </c>
      <c r="NZ8" s="9" t="s">
        <v>2698</v>
      </c>
      <c r="OA8" s="9" t="s">
        <v>2699</v>
      </c>
      <c r="OB8" s="9" t="s">
        <v>2696</v>
      </c>
      <c r="OC8" s="9" t="s">
        <v>2697</v>
      </c>
      <c r="OD8" s="9" t="s">
        <v>2698</v>
      </c>
      <c r="OE8" s="9" t="s">
        <v>2699</v>
      </c>
      <c r="OF8" s="9" t="s">
        <v>2696</v>
      </c>
      <c r="OG8" s="9" t="s">
        <v>2697</v>
      </c>
      <c r="OH8" s="9" t="s">
        <v>2698</v>
      </c>
      <c r="OI8" s="9" t="s">
        <v>2699</v>
      </c>
      <c r="OJ8" s="9" t="s">
        <v>2696</v>
      </c>
      <c r="OK8" s="9" t="s">
        <v>2697</v>
      </c>
      <c r="OL8" s="9" t="s">
        <v>2698</v>
      </c>
      <c r="OM8" s="9" t="s">
        <v>2699</v>
      </c>
      <c r="ON8" s="9" t="s">
        <v>2696</v>
      </c>
      <c r="OO8" s="9" t="s">
        <v>2697</v>
      </c>
      <c r="OP8" s="9" t="s">
        <v>2698</v>
      </c>
      <c r="OQ8" s="9" t="s">
        <v>2699</v>
      </c>
      <c r="OR8" s="9" t="s">
        <v>2696</v>
      </c>
      <c r="OS8" s="9" t="s">
        <v>2697</v>
      </c>
      <c r="OT8" s="9" t="s">
        <v>2698</v>
      </c>
      <c r="OU8" s="9" t="s">
        <v>2699</v>
      </c>
      <c r="OV8" s="9" t="s">
        <v>2696</v>
      </c>
      <c r="OW8" s="9" t="s">
        <v>2697</v>
      </c>
      <c r="OX8" s="9" t="s">
        <v>2698</v>
      </c>
      <c r="OY8" s="9" t="s">
        <v>2699</v>
      </c>
      <c r="OZ8" s="9" t="s">
        <v>2696</v>
      </c>
      <c r="PA8" s="9" t="s">
        <v>2697</v>
      </c>
      <c r="PB8" s="9" t="s">
        <v>2698</v>
      </c>
      <c r="PC8" s="9" t="s">
        <v>2699</v>
      </c>
      <c r="PD8" s="9" t="s">
        <v>2696</v>
      </c>
      <c r="PE8" s="9" t="s">
        <v>2697</v>
      </c>
      <c r="PF8" s="9" t="s">
        <v>2698</v>
      </c>
      <c r="PG8" s="9" t="s">
        <v>2699</v>
      </c>
      <c r="PH8" s="9" t="s">
        <v>2696</v>
      </c>
      <c r="PI8" s="9" t="s">
        <v>2697</v>
      </c>
      <c r="PJ8" s="9" t="s">
        <v>2698</v>
      </c>
      <c r="PK8" s="9" t="s">
        <v>2699</v>
      </c>
      <c r="PL8" s="9" t="s">
        <v>2696</v>
      </c>
      <c r="PM8" s="9" t="s">
        <v>2697</v>
      </c>
      <c r="PN8" s="9" t="s">
        <v>2698</v>
      </c>
      <c r="PO8" s="9" t="s">
        <v>2699</v>
      </c>
      <c r="PP8" s="9" t="s">
        <v>2696</v>
      </c>
      <c r="PQ8" s="9" t="s">
        <v>2697</v>
      </c>
      <c r="PR8" s="9" t="s">
        <v>2698</v>
      </c>
      <c r="PS8" s="9" t="s">
        <v>2699</v>
      </c>
      <c r="PT8" s="9" t="s">
        <v>2696</v>
      </c>
      <c r="PU8" s="9" t="s">
        <v>2697</v>
      </c>
      <c r="PV8" s="9" t="s">
        <v>2698</v>
      </c>
      <c r="PW8" s="9" t="s">
        <v>2699</v>
      </c>
      <c r="PX8" s="9" t="s">
        <v>2696</v>
      </c>
      <c r="PY8" s="9" t="s">
        <v>2697</v>
      </c>
      <c r="PZ8" s="9" t="s">
        <v>2698</v>
      </c>
      <c r="QA8" s="9" t="s">
        <v>2699</v>
      </c>
      <c r="QB8" s="9" t="s">
        <v>2696</v>
      </c>
      <c r="QC8" s="9" t="s">
        <v>2697</v>
      </c>
      <c r="QD8" s="9" t="s">
        <v>2698</v>
      </c>
      <c r="QE8" s="9" t="s">
        <v>2699</v>
      </c>
      <c r="QF8" s="9" t="s">
        <v>2696</v>
      </c>
      <c r="QG8" s="9" t="s">
        <v>2697</v>
      </c>
      <c r="QH8" s="9" t="s">
        <v>2698</v>
      </c>
      <c r="QI8" s="9" t="s">
        <v>2699</v>
      </c>
      <c r="QJ8" s="9" t="s">
        <v>2696</v>
      </c>
      <c r="QK8" s="9" t="s">
        <v>2697</v>
      </c>
      <c r="QL8" s="9" t="s">
        <v>2698</v>
      </c>
      <c r="QM8" s="9" t="s">
        <v>2699</v>
      </c>
      <c r="QN8" s="9" t="s">
        <v>2696</v>
      </c>
      <c r="QO8" s="9" t="s">
        <v>2697</v>
      </c>
      <c r="QP8" s="9" t="s">
        <v>2698</v>
      </c>
      <c r="QQ8" s="9" t="s">
        <v>2699</v>
      </c>
      <c r="QR8" s="9" t="s">
        <v>2696</v>
      </c>
      <c r="QS8" s="9" t="s">
        <v>2697</v>
      </c>
      <c r="QT8" s="9" t="s">
        <v>2698</v>
      </c>
      <c r="QU8" s="9" t="s">
        <v>2699</v>
      </c>
      <c r="QV8" s="9" t="s">
        <v>2696</v>
      </c>
      <c r="QW8" s="9" t="s">
        <v>2697</v>
      </c>
      <c r="QX8" s="9" t="s">
        <v>2698</v>
      </c>
      <c r="QY8" s="9" t="s">
        <v>2699</v>
      </c>
      <c r="QZ8" s="9" t="s">
        <v>2696</v>
      </c>
      <c r="RA8" s="9" t="s">
        <v>2697</v>
      </c>
      <c r="RB8" s="9" t="s">
        <v>2698</v>
      </c>
      <c r="RC8" s="9" t="s">
        <v>2699</v>
      </c>
      <c r="RD8" s="9" t="s">
        <v>2696</v>
      </c>
      <c r="RE8" s="9" t="s">
        <v>2697</v>
      </c>
      <c r="RF8" s="9" t="s">
        <v>2698</v>
      </c>
      <c r="RG8" s="9" t="s">
        <v>2699</v>
      </c>
      <c r="RH8" s="9" t="s">
        <v>2696</v>
      </c>
      <c r="RI8" s="9" t="s">
        <v>2697</v>
      </c>
      <c r="RJ8" s="9" t="s">
        <v>2698</v>
      </c>
      <c r="RK8" s="9" t="s">
        <v>2699</v>
      </c>
      <c r="RL8" s="9" t="s">
        <v>2696</v>
      </c>
      <c r="RM8" s="9" t="s">
        <v>2697</v>
      </c>
      <c r="RN8" s="9" t="s">
        <v>2698</v>
      </c>
      <c r="RO8" s="9" t="s">
        <v>2699</v>
      </c>
      <c r="RP8" s="9" t="s">
        <v>2696</v>
      </c>
      <c r="RQ8" s="9" t="s">
        <v>2697</v>
      </c>
      <c r="RR8" s="9" t="s">
        <v>2698</v>
      </c>
      <c r="RS8" s="9" t="s">
        <v>2699</v>
      </c>
      <c r="RT8" s="9" t="s">
        <v>2696</v>
      </c>
      <c r="RU8" s="9" t="s">
        <v>2697</v>
      </c>
      <c r="RV8" s="9" t="s">
        <v>2698</v>
      </c>
      <c r="RW8" s="9" t="s">
        <v>2699</v>
      </c>
      <c r="RX8" s="9" t="s">
        <v>2696</v>
      </c>
      <c r="RY8" s="9" t="s">
        <v>2697</v>
      </c>
      <c r="RZ8" s="9" t="s">
        <v>2698</v>
      </c>
      <c r="SA8" s="9" t="s">
        <v>2699</v>
      </c>
      <c r="SB8" s="9" t="s">
        <v>2696</v>
      </c>
      <c r="SC8" s="9" t="s">
        <v>2697</v>
      </c>
      <c r="SD8" s="9" t="s">
        <v>2698</v>
      </c>
      <c r="SE8" s="9" t="s">
        <v>2699</v>
      </c>
      <c r="SF8" s="9" t="s">
        <v>2696</v>
      </c>
      <c r="SG8" s="9" t="s">
        <v>2697</v>
      </c>
      <c r="SH8" s="9" t="s">
        <v>2698</v>
      </c>
      <c r="SI8" s="9" t="s">
        <v>2699</v>
      </c>
      <c r="SJ8" s="9" t="s">
        <v>2696</v>
      </c>
      <c r="SK8" s="9" t="s">
        <v>2697</v>
      </c>
      <c r="SL8" s="9" t="s">
        <v>2698</v>
      </c>
      <c r="SM8" s="9" t="s">
        <v>2699</v>
      </c>
      <c r="SN8" s="9" t="s">
        <v>2696</v>
      </c>
      <c r="SO8" s="9" t="s">
        <v>2697</v>
      </c>
      <c r="SP8" s="9" t="s">
        <v>2698</v>
      </c>
      <c r="SQ8" s="9" t="s">
        <v>2699</v>
      </c>
      <c r="SR8" s="9" t="s">
        <v>2696</v>
      </c>
      <c r="SS8" s="9" t="s">
        <v>2697</v>
      </c>
      <c r="ST8" s="9" t="s">
        <v>2698</v>
      </c>
      <c r="SU8" s="9" t="s">
        <v>2699</v>
      </c>
      <c r="SV8" s="9" t="s">
        <v>2696</v>
      </c>
      <c r="SW8" s="9" t="s">
        <v>2697</v>
      </c>
      <c r="SX8" s="9" t="s">
        <v>2698</v>
      </c>
      <c r="SY8" s="9" t="s">
        <v>2699</v>
      </c>
      <c r="SZ8" s="9" t="s">
        <v>2696</v>
      </c>
      <c r="TA8" s="9" t="s">
        <v>2697</v>
      </c>
      <c r="TB8" s="9" t="s">
        <v>2698</v>
      </c>
      <c r="TC8" s="9" t="s">
        <v>2699</v>
      </c>
      <c r="TD8" s="9" t="s">
        <v>2696</v>
      </c>
      <c r="TE8" s="9" t="s">
        <v>2697</v>
      </c>
      <c r="TF8" s="9" t="s">
        <v>2698</v>
      </c>
      <c r="TG8" s="9" t="s">
        <v>2699</v>
      </c>
      <c r="TH8" s="9" t="s">
        <v>2696</v>
      </c>
      <c r="TI8" s="9" t="s">
        <v>2697</v>
      </c>
      <c r="TJ8" s="9" t="s">
        <v>2698</v>
      </c>
      <c r="TK8" s="9" t="s">
        <v>2699</v>
      </c>
      <c r="TL8" s="9" t="s">
        <v>2696</v>
      </c>
      <c r="TM8" s="9" t="s">
        <v>2697</v>
      </c>
      <c r="TN8" s="9" t="s">
        <v>2698</v>
      </c>
      <c r="TO8" s="9" t="s">
        <v>2699</v>
      </c>
      <c r="TP8" s="9" t="s">
        <v>2696</v>
      </c>
      <c r="TQ8" s="9" t="s">
        <v>2697</v>
      </c>
      <c r="TR8" s="9" t="s">
        <v>2698</v>
      </c>
      <c r="TS8" s="9" t="s">
        <v>2699</v>
      </c>
      <c r="TT8" s="9" t="s">
        <v>2696</v>
      </c>
      <c r="TU8" s="9" t="s">
        <v>2697</v>
      </c>
      <c r="TV8" s="9" t="s">
        <v>2698</v>
      </c>
      <c r="TW8" s="9" t="s">
        <v>2699</v>
      </c>
      <c r="TX8" s="9" t="s">
        <v>2696</v>
      </c>
      <c r="TY8" s="9" t="s">
        <v>2697</v>
      </c>
      <c r="TZ8" s="9" t="s">
        <v>2698</v>
      </c>
      <c r="UA8" s="9" t="s">
        <v>2699</v>
      </c>
      <c r="UB8" s="9" t="s">
        <v>2696</v>
      </c>
      <c r="UC8" s="9" t="s">
        <v>2697</v>
      </c>
      <c r="UD8" s="9" t="s">
        <v>2698</v>
      </c>
      <c r="UE8" s="9" t="s">
        <v>2699</v>
      </c>
      <c r="UF8" s="9" t="s">
        <v>2696</v>
      </c>
      <c r="UG8" s="9" t="s">
        <v>2697</v>
      </c>
      <c r="UH8" s="9" t="s">
        <v>2698</v>
      </c>
      <c r="UI8" s="9" t="s">
        <v>2699</v>
      </c>
      <c r="UJ8" s="9" t="s">
        <v>2696</v>
      </c>
      <c r="UK8" s="9" t="s">
        <v>2697</v>
      </c>
      <c r="UL8" s="9" t="s">
        <v>2698</v>
      </c>
      <c r="UM8" s="9" t="s">
        <v>2699</v>
      </c>
      <c r="UN8" s="9" t="s">
        <v>2696</v>
      </c>
      <c r="UO8" s="9" t="s">
        <v>2697</v>
      </c>
      <c r="UP8" s="9" t="s">
        <v>2698</v>
      </c>
      <c r="UQ8" s="9" t="s">
        <v>2699</v>
      </c>
      <c r="UR8" s="9" t="s">
        <v>2696</v>
      </c>
      <c r="US8" s="9" t="s">
        <v>2697</v>
      </c>
      <c r="UT8" s="9" t="s">
        <v>2698</v>
      </c>
      <c r="UU8" s="9" t="s">
        <v>2699</v>
      </c>
      <c r="UV8" s="9" t="s">
        <v>2696</v>
      </c>
      <c r="UW8" s="9" t="s">
        <v>2697</v>
      </c>
      <c r="UX8" s="9" t="s">
        <v>2698</v>
      </c>
      <c r="UY8" s="9" t="s">
        <v>2699</v>
      </c>
      <c r="UZ8" s="9" t="s">
        <v>2696</v>
      </c>
      <c r="VA8" s="9" t="s">
        <v>2697</v>
      </c>
      <c r="VB8" s="9" t="s">
        <v>2698</v>
      </c>
      <c r="VC8" s="9" t="s">
        <v>2699</v>
      </c>
      <c r="VD8" s="9" t="s">
        <v>2696</v>
      </c>
      <c r="VE8" s="9" t="s">
        <v>2697</v>
      </c>
      <c r="VF8" s="9" t="s">
        <v>2698</v>
      </c>
      <c r="VG8" s="9" t="s">
        <v>2699</v>
      </c>
      <c r="VH8" s="9" t="s">
        <v>2696</v>
      </c>
      <c r="VI8" s="9" t="s">
        <v>2697</v>
      </c>
      <c r="VJ8" s="9" t="s">
        <v>2698</v>
      </c>
      <c r="VK8" s="9" t="s">
        <v>2699</v>
      </c>
      <c r="VL8" s="9" t="s">
        <v>2696</v>
      </c>
      <c r="VM8" s="9" t="s">
        <v>2697</v>
      </c>
      <c r="VN8" s="9" t="s">
        <v>2698</v>
      </c>
      <c r="VO8" s="9" t="s">
        <v>2699</v>
      </c>
      <c r="VP8" s="9" t="s">
        <v>2696</v>
      </c>
      <c r="VQ8" s="9" t="s">
        <v>2697</v>
      </c>
      <c r="VR8" s="9" t="s">
        <v>2698</v>
      </c>
      <c r="VS8" s="9" t="s">
        <v>2699</v>
      </c>
      <c r="VT8" s="9" t="s">
        <v>2696</v>
      </c>
      <c r="VU8" s="9" t="s">
        <v>2697</v>
      </c>
      <c r="VV8" s="9" t="s">
        <v>2698</v>
      </c>
      <c r="VW8" s="9" t="s">
        <v>2699</v>
      </c>
      <c r="VX8" s="9" t="s">
        <v>2696</v>
      </c>
      <c r="VY8" s="9" t="s">
        <v>2697</v>
      </c>
      <c r="VZ8" s="9" t="s">
        <v>2698</v>
      </c>
      <c r="WA8" s="9" t="s">
        <v>2699</v>
      </c>
      <c r="WB8" s="9" t="s">
        <v>2696</v>
      </c>
      <c r="WC8" s="9" t="s">
        <v>2697</v>
      </c>
      <c r="WD8" s="9" t="s">
        <v>2698</v>
      </c>
      <c r="WE8" s="9" t="s">
        <v>2699</v>
      </c>
      <c r="WF8" s="9" t="s">
        <v>2696</v>
      </c>
      <c r="WG8" s="9" t="s">
        <v>2697</v>
      </c>
      <c r="WH8" s="9" t="s">
        <v>2698</v>
      </c>
      <c r="WI8" s="9" t="s">
        <v>2699</v>
      </c>
      <c r="WJ8" s="9" t="s">
        <v>2696</v>
      </c>
      <c r="WK8" s="9" t="s">
        <v>2697</v>
      </c>
      <c r="WL8" s="9" t="s">
        <v>2698</v>
      </c>
      <c r="WM8" s="9" t="s">
        <v>2699</v>
      </c>
      <c r="WN8" s="9" t="s">
        <v>2696</v>
      </c>
      <c r="WO8" s="9" t="s">
        <v>2697</v>
      </c>
      <c r="WP8" s="9" t="s">
        <v>2698</v>
      </c>
      <c r="WQ8" s="9" t="s">
        <v>2699</v>
      </c>
      <c r="WR8" s="9" t="s">
        <v>2696</v>
      </c>
      <c r="WS8" s="9" t="s">
        <v>2697</v>
      </c>
      <c r="WT8" s="9" t="s">
        <v>2698</v>
      </c>
      <c r="WU8" s="9" t="s">
        <v>2699</v>
      </c>
      <c r="WV8" s="9" t="s">
        <v>2696</v>
      </c>
      <c r="WW8" s="9" t="s">
        <v>2697</v>
      </c>
      <c r="WX8" s="9" t="s">
        <v>2698</v>
      </c>
      <c r="WY8" s="9" t="s">
        <v>2699</v>
      </c>
      <c r="WZ8" s="9" t="s">
        <v>2696</v>
      </c>
      <c r="XA8" s="9" t="s">
        <v>2697</v>
      </c>
      <c r="XB8" s="9" t="s">
        <v>2698</v>
      </c>
      <c r="XC8" s="9" t="s">
        <v>2699</v>
      </c>
      <c r="XD8" s="9" t="s">
        <v>2696</v>
      </c>
      <c r="XE8" s="9" t="s">
        <v>2697</v>
      </c>
      <c r="XF8" s="9" t="s">
        <v>2698</v>
      </c>
      <c r="XG8" s="9" t="s">
        <v>2699</v>
      </c>
      <c r="XH8" s="9" t="s">
        <v>2696</v>
      </c>
      <c r="XI8" s="9" t="s">
        <v>2697</v>
      </c>
      <c r="XJ8" s="9" t="s">
        <v>2698</v>
      </c>
      <c r="XK8" s="9" t="s">
        <v>2699</v>
      </c>
      <c r="XL8" s="9" t="s">
        <v>2696</v>
      </c>
      <c r="XM8" s="9" t="s">
        <v>2697</v>
      </c>
      <c r="XN8" s="9" t="s">
        <v>2698</v>
      </c>
      <c r="XO8" s="9" t="s">
        <v>2699</v>
      </c>
      <c r="XP8" s="9" t="s">
        <v>2696</v>
      </c>
      <c r="XQ8" s="9" t="s">
        <v>2697</v>
      </c>
      <c r="XR8" s="9" t="s">
        <v>2698</v>
      </c>
      <c r="XS8" s="9" t="s">
        <v>2699</v>
      </c>
      <c r="XT8" s="9" t="s">
        <v>2696</v>
      </c>
      <c r="XU8" s="9" t="s">
        <v>2697</v>
      </c>
      <c r="XV8" s="9" t="s">
        <v>2698</v>
      </c>
      <c r="XW8" s="9" t="s">
        <v>2699</v>
      </c>
      <c r="XX8" s="9" t="s">
        <v>2696</v>
      </c>
      <c r="XY8" s="9" t="s">
        <v>2697</v>
      </c>
      <c r="XZ8" s="9" t="s">
        <v>2698</v>
      </c>
      <c r="YA8" s="9" t="s">
        <v>2699</v>
      </c>
      <c r="YB8" s="9" t="s">
        <v>2696</v>
      </c>
      <c r="YC8" s="9" t="s">
        <v>2697</v>
      </c>
      <c r="YD8" s="9" t="s">
        <v>2698</v>
      </c>
      <c r="YE8" s="9" t="s">
        <v>2699</v>
      </c>
    </row>
    <row r="9" spans="1:655" ht="24" customHeight="1" x14ac:dyDescent="0.35">
      <c r="A9" s="1"/>
      <c r="B9" s="13" t="s">
        <v>53</v>
      </c>
      <c r="C9" s="13" t="s">
        <v>713</v>
      </c>
      <c r="D9" s="14"/>
      <c r="E9" s="14"/>
      <c r="F9" s="14"/>
      <c r="G9" s="14">
        <v>0</v>
      </c>
      <c r="H9" s="14"/>
      <c r="I9" s="14"/>
      <c r="J9" s="14"/>
      <c r="K9" s="14">
        <v>0</v>
      </c>
      <c r="L9" s="14">
        <v>649.20000000000005</v>
      </c>
      <c r="M9" s="14">
        <v>646.79736000000003</v>
      </c>
      <c r="N9" s="14">
        <v>646.79759000000001</v>
      </c>
      <c r="O9" s="14">
        <v>2.4024100000000002</v>
      </c>
      <c r="P9" s="14">
        <v>216.7</v>
      </c>
      <c r="Q9" s="14">
        <v>211.44039000000001</v>
      </c>
      <c r="R9" s="14">
        <v>211.44076999999999</v>
      </c>
      <c r="S9" s="14">
        <v>5.2592299999999996</v>
      </c>
      <c r="T9" s="14"/>
      <c r="U9" s="14"/>
      <c r="V9" s="14"/>
      <c r="W9" s="14">
        <v>0</v>
      </c>
      <c r="X9" s="14"/>
      <c r="Y9" s="14"/>
      <c r="Z9" s="14"/>
      <c r="AA9" s="14">
        <v>0</v>
      </c>
      <c r="AB9" s="14">
        <v>90.8</v>
      </c>
      <c r="AC9" s="14">
        <v>92.225819999999999</v>
      </c>
      <c r="AD9" s="14">
        <v>92.226050000000001</v>
      </c>
      <c r="AE9" s="14">
        <v>-1.42605</v>
      </c>
      <c r="AF9" s="14">
        <v>237.7</v>
      </c>
      <c r="AG9" s="14">
        <v>235.97686999999999</v>
      </c>
      <c r="AH9" s="14">
        <v>235.977</v>
      </c>
      <c r="AI9" s="14">
        <v>1.7230000000000001</v>
      </c>
      <c r="AJ9" s="14">
        <v>0</v>
      </c>
      <c r="AK9" s="14">
        <v>0</v>
      </c>
      <c r="AL9" s="14">
        <v>0</v>
      </c>
      <c r="AM9" s="14">
        <v>0</v>
      </c>
      <c r="AN9" s="14"/>
      <c r="AO9" s="14"/>
      <c r="AP9" s="14"/>
      <c r="AQ9" s="14">
        <v>0</v>
      </c>
      <c r="AR9" s="14">
        <v>116.6</v>
      </c>
      <c r="AS9" s="14">
        <v>116.66667</v>
      </c>
      <c r="AT9" s="14">
        <v>116.66667</v>
      </c>
      <c r="AU9" s="14">
        <v>-6.6669999999999993E-2</v>
      </c>
      <c r="AV9" s="14">
        <v>115.5</v>
      </c>
      <c r="AW9" s="14">
        <v>116.66667</v>
      </c>
      <c r="AX9" s="14">
        <v>116.66667</v>
      </c>
      <c r="AY9" s="14">
        <v>-1.1666700000000001</v>
      </c>
      <c r="AZ9" s="14">
        <v>116.7</v>
      </c>
      <c r="BA9" s="14">
        <v>116.66667</v>
      </c>
      <c r="BB9" s="14">
        <v>116.66667</v>
      </c>
      <c r="BC9" s="14">
        <v>3.3329999999999999E-2</v>
      </c>
      <c r="BD9" s="14">
        <v>211.4</v>
      </c>
      <c r="BE9" s="14">
        <v>175</v>
      </c>
      <c r="BF9" s="14">
        <v>175</v>
      </c>
      <c r="BG9" s="14">
        <v>36.4</v>
      </c>
      <c r="BH9" s="14">
        <v>108.4</v>
      </c>
      <c r="BI9" s="14">
        <v>119.65812</v>
      </c>
      <c r="BJ9" s="14">
        <v>119.65812</v>
      </c>
      <c r="BK9" s="14">
        <v>-11.25812</v>
      </c>
      <c r="BL9" s="14">
        <v>68.099999999999994</v>
      </c>
      <c r="BM9" s="14">
        <v>59.829059999999998</v>
      </c>
      <c r="BN9" s="14">
        <v>59.829059999999998</v>
      </c>
      <c r="BO9" s="14">
        <v>8.2709399999999995</v>
      </c>
      <c r="BP9" s="14">
        <v>561.20000000000005</v>
      </c>
      <c r="BQ9" s="14">
        <v>568.29705000000001</v>
      </c>
      <c r="BR9" s="14">
        <v>568.29771000000005</v>
      </c>
      <c r="BS9" s="14">
        <v>-7.0977100000000002</v>
      </c>
      <c r="BT9" s="14"/>
      <c r="BU9" s="14"/>
      <c r="BV9" s="14"/>
      <c r="BW9" s="14">
        <v>0</v>
      </c>
      <c r="BX9" s="14"/>
      <c r="BY9" s="14"/>
      <c r="BZ9" s="14"/>
      <c r="CA9" s="14">
        <v>0</v>
      </c>
      <c r="CB9" s="14"/>
      <c r="CC9" s="14"/>
      <c r="CD9" s="14"/>
      <c r="CE9" s="14">
        <v>0</v>
      </c>
      <c r="CF9" s="14"/>
      <c r="CG9" s="14"/>
      <c r="CH9" s="14"/>
      <c r="CI9" s="14">
        <v>0</v>
      </c>
      <c r="CJ9" s="14"/>
      <c r="CK9" s="14"/>
      <c r="CL9" s="14"/>
      <c r="CM9" s="14">
        <v>0</v>
      </c>
      <c r="CN9" s="14">
        <v>164.6</v>
      </c>
      <c r="CO9" s="14">
        <v>164.70706000000001</v>
      </c>
      <c r="CP9" s="14">
        <v>164.70716999999999</v>
      </c>
      <c r="CQ9" s="14">
        <v>-0.10717</v>
      </c>
      <c r="CR9" s="14">
        <v>7.7</v>
      </c>
      <c r="CS9" s="14">
        <v>7.6876499999999997</v>
      </c>
      <c r="CT9" s="14">
        <v>7.6876899999999999</v>
      </c>
      <c r="CU9" s="14">
        <v>1.231E-2</v>
      </c>
      <c r="CV9" s="14">
        <v>3.2</v>
      </c>
      <c r="CW9" s="14">
        <v>4.2198000000000002</v>
      </c>
      <c r="CX9" s="14">
        <v>4.2198500000000001</v>
      </c>
      <c r="CY9" s="14">
        <v>-1.0198499999999999</v>
      </c>
      <c r="CZ9" s="14">
        <v>0</v>
      </c>
      <c r="DA9" s="14"/>
      <c r="DB9" s="14"/>
      <c r="DC9" s="14">
        <v>0</v>
      </c>
      <c r="DD9" s="14">
        <v>6.45</v>
      </c>
      <c r="DE9" s="14">
        <v>6.6942399999999997</v>
      </c>
      <c r="DF9" s="14">
        <v>6.6942899999999996</v>
      </c>
      <c r="DG9" s="14">
        <v>-0.24429000000000001</v>
      </c>
      <c r="DH9" s="14">
        <v>10.119999999999999</v>
      </c>
      <c r="DI9" s="14">
        <v>9.9996799999999997</v>
      </c>
      <c r="DJ9" s="14">
        <v>9.9997299999999996</v>
      </c>
      <c r="DK9" s="14">
        <v>0.12027</v>
      </c>
      <c r="DL9" s="14">
        <v>143.77000000000001</v>
      </c>
      <c r="DM9" s="14">
        <v>142.85293999999999</v>
      </c>
      <c r="DN9" s="14">
        <v>142.85072</v>
      </c>
      <c r="DO9" s="14">
        <v>0.91927999999999999</v>
      </c>
      <c r="DP9" s="14">
        <v>8.9600000000000009</v>
      </c>
      <c r="DQ9" s="14">
        <v>8.9128799999999995</v>
      </c>
      <c r="DR9" s="14">
        <v>8.9129400000000008</v>
      </c>
      <c r="DS9" s="14">
        <v>4.7059999999999998E-2</v>
      </c>
      <c r="DT9" s="14"/>
      <c r="DU9" s="14"/>
      <c r="DV9" s="14"/>
      <c r="DW9" s="14">
        <v>0</v>
      </c>
      <c r="DX9" s="14"/>
      <c r="DY9" s="14"/>
      <c r="DZ9" s="14"/>
      <c r="EA9" s="14">
        <v>0</v>
      </c>
      <c r="EB9" s="14">
        <v>0</v>
      </c>
      <c r="EC9" s="14"/>
      <c r="ED9" s="14"/>
      <c r="EE9" s="14">
        <v>0</v>
      </c>
      <c r="EF9" s="14">
        <v>111.1</v>
      </c>
      <c r="EG9" s="14">
        <v>112.90476</v>
      </c>
      <c r="EH9" s="14">
        <v>112.90503</v>
      </c>
      <c r="EI9" s="14">
        <v>-1.8050299999999999</v>
      </c>
      <c r="EJ9" s="14">
        <v>216.9</v>
      </c>
      <c r="EK9" s="14">
        <v>221.25465</v>
      </c>
      <c r="EL9" s="14">
        <v>221.55596</v>
      </c>
      <c r="EM9" s="14">
        <v>-4.6559600000000003</v>
      </c>
      <c r="EN9" s="14"/>
      <c r="EO9" s="14"/>
      <c r="EP9" s="14"/>
      <c r="EQ9" s="14">
        <v>0</v>
      </c>
      <c r="ER9" s="14"/>
      <c r="ES9" s="14"/>
      <c r="ET9" s="14"/>
      <c r="EU9" s="14">
        <v>0</v>
      </c>
      <c r="EV9" s="14"/>
      <c r="EW9" s="14"/>
      <c r="EX9" s="14"/>
      <c r="EY9" s="14">
        <v>0</v>
      </c>
      <c r="EZ9" s="14">
        <v>6.5</v>
      </c>
      <c r="FA9" s="14">
        <v>6.39</v>
      </c>
      <c r="FB9" s="14">
        <v>6.39</v>
      </c>
      <c r="FC9" s="14">
        <v>0.11</v>
      </c>
      <c r="FD9" s="14">
        <v>346.6</v>
      </c>
      <c r="FE9" s="14">
        <v>323.23516999999998</v>
      </c>
      <c r="FF9" s="14">
        <v>380.46199999999999</v>
      </c>
      <c r="FG9" s="14">
        <v>-33.862000000000002</v>
      </c>
      <c r="FH9" s="14">
        <v>81.900000000000006</v>
      </c>
      <c r="FI9" s="14">
        <v>76.63494</v>
      </c>
      <c r="FJ9" s="14">
        <v>68.700479999999999</v>
      </c>
      <c r="FK9" s="14">
        <v>13.19952</v>
      </c>
      <c r="FL9" s="14">
        <v>149.1</v>
      </c>
      <c r="FM9" s="14">
        <v>148.62573</v>
      </c>
      <c r="FN9" s="14">
        <v>148.62602999999999</v>
      </c>
      <c r="FO9" s="14">
        <v>0.47397</v>
      </c>
      <c r="FP9" s="14">
        <v>42.3</v>
      </c>
      <c r="FQ9" s="14">
        <v>41.498690000000003</v>
      </c>
      <c r="FR9" s="14">
        <v>41.498809999999999</v>
      </c>
      <c r="FS9" s="14">
        <v>0.80118999999999996</v>
      </c>
      <c r="FT9" s="14">
        <v>18.5</v>
      </c>
      <c r="FU9" s="14">
        <v>19.285270000000001</v>
      </c>
      <c r="FV9" s="14">
        <v>19.285520000000002</v>
      </c>
      <c r="FW9" s="14">
        <v>-0.78552</v>
      </c>
      <c r="FX9" s="14">
        <v>19.7</v>
      </c>
      <c r="FY9" s="14">
        <v>19.319980000000001</v>
      </c>
      <c r="FZ9" s="14">
        <v>19.319990000000001</v>
      </c>
      <c r="GA9" s="14">
        <v>0.38001000000000001</v>
      </c>
      <c r="GB9" s="14">
        <v>92.3</v>
      </c>
      <c r="GC9" s="14">
        <v>87.657300000000006</v>
      </c>
      <c r="GD9" s="14">
        <v>87.657420000000002</v>
      </c>
      <c r="GE9" s="14">
        <v>4.6425799999999997</v>
      </c>
      <c r="GF9" s="14"/>
      <c r="GG9" s="14"/>
      <c r="GH9" s="14"/>
      <c r="GI9" s="14">
        <v>0</v>
      </c>
      <c r="GJ9" s="14"/>
      <c r="GK9" s="14"/>
      <c r="GL9" s="14"/>
      <c r="GM9" s="14">
        <v>0</v>
      </c>
      <c r="GN9" s="14"/>
      <c r="GO9" s="14"/>
      <c r="GP9" s="14"/>
      <c r="GQ9" s="14">
        <v>0</v>
      </c>
      <c r="GR9" s="14">
        <v>105.7</v>
      </c>
      <c r="GS9" s="14">
        <v>110.91244</v>
      </c>
      <c r="GT9" s="14">
        <v>110.91266</v>
      </c>
      <c r="GU9" s="14">
        <v>-5.2126599999999996</v>
      </c>
      <c r="GV9" s="14">
        <v>0</v>
      </c>
      <c r="GW9" s="14"/>
      <c r="GX9" s="14"/>
      <c r="GY9" s="14">
        <v>0</v>
      </c>
      <c r="GZ9" s="14">
        <v>9.1</v>
      </c>
      <c r="HA9" s="14">
        <v>8.3730499999999992</v>
      </c>
      <c r="HB9" s="14">
        <v>8.3735400000000002</v>
      </c>
      <c r="HC9" s="14">
        <v>0.72645999999999999</v>
      </c>
      <c r="HD9" s="14">
        <v>45.6</v>
      </c>
      <c r="HE9" s="14">
        <v>47.26576</v>
      </c>
      <c r="HF9" s="14">
        <v>47.266010000000001</v>
      </c>
      <c r="HG9" s="14">
        <v>-1.66601</v>
      </c>
      <c r="HH9" s="14">
        <v>43.1</v>
      </c>
      <c r="HI9" s="14">
        <v>44.274859999999997</v>
      </c>
      <c r="HJ9" s="14">
        <v>44.274970000000003</v>
      </c>
      <c r="HK9" s="14">
        <v>-1.1749700000000001</v>
      </c>
      <c r="HL9" s="14">
        <v>3.8</v>
      </c>
      <c r="HM9" s="14">
        <v>3.88706</v>
      </c>
      <c r="HN9" s="14">
        <v>3.8871500000000001</v>
      </c>
      <c r="HO9" s="14">
        <v>-8.7150000000000005E-2</v>
      </c>
      <c r="HP9" s="14">
        <v>39.200000000000003</v>
      </c>
      <c r="HQ9" s="14">
        <v>34.419370000000001</v>
      </c>
      <c r="HR9" s="14">
        <v>34.419440000000002</v>
      </c>
      <c r="HS9" s="14">
        <v>4.7805600000000004</v>
      </c>
      <c r="HT9" s="14">
        <v>169.1</v>
      </c>
      <c r="HU9" s="14">
        <v>171.54132000000001</v>
      </c>
      <c r="HV9" s="14">
        <v>171.54155</v>
      </c>
      <c r="HW9" s="14">
        <v>-2.4415499999999999</v>
      </c>
      <c r="HX9" s="14">
        <v>94.5</v>
      </c>
      <c r="HY9" s="14">
        <v>95.917739999999995</v>
      </c>
      <c r="HZ9" s="14">
        <v>95.917879999999997</v>
      </c>
      <c r="IA9" s="14">
        <v>-1.41788</v>
      </c>
      <c r="IB9" s="14"/>
      <c r="IC9" s="14"/>
      <c r="ID9" s="14"/>
      <c r="IE9" s="14">
        <v>0</v>
      </c>
      <c r="IF9" s="14"/>
      <c r="IG9" s="14"/>
      <c r="IH9" s="14"/>
      <c r="II9" s="14">
        <v>0</v>
      </c>
      <c r="IJ9" s="14">
        <v>46.9</v>
      </c>
      <c r="IK9" s="14">
        <v>0</v>
      </c>
      <c r="IL9" s="14">
        <v>0</v>
      </c>
      <c r="IM9" s="14">
        <v>46.9</v>
      </c>
      <c r="IN9" s="14"/>
      <c r="IO9" s="14"/>
      <c r="IP9" s="14"/>
      <c r="IQ9" s="14">
        <v>0</v>
      </c>
      <c r="IR9" s="14"/>
      <c r="IS9" s="14"/>
      <c r="IT9" s="14"/>
      <c r="IU9" s="14">
        <v>0</v>
      </c>
      <c r="IV9" s="14"/>
      <c r="IW9" s="14"/>
      <c r="IX9" s="14"/>
      <c r="IY9" s="14">
        <v>0</v>
      </c>
      <c r="IZ9" s="14">
        <v>86.8</v>
      </c>
      <c r="JA9" s="14">
        <v>88.814980000000006</v>
      </c>
      <c r="JB9" s="14">
        <v>88.815179999999998</v>
      </c>
      <c r="JC9" s="14">
        <v>-2.01518</v>
      </c>
      <c r="JD9" s="14">
        <v>129.1</v>
      </c>
      <c r="JE9" s="14">
        <v>94.017089999999996</v>
      </c>
      <c r="JF9" s="14">
        <v>94.017089999999996</v>
      </c>
      <c r="JG9" s="14">
        <v>35.082909999999998</v>
      </c>
      <c r="JH9" s="14"/>
      <c r="JI9" s="14"/>
      <c r="JJ9" s="14"/>
      <c r="JK9" s="14">
        <v>0</v>
      </c>
      <c r="JL9" s="14">
        <v>128.1</v>
      </c>
      <c r="JM9" s="14">
        <v>94.017089999999996</v>
      </c>
      <c r="JN9" s="14">
        <v>94.017089999999996</v>
      </c>
      <c r="JO9" s="14">
        <v>34.082909999999998</v>
      </c>
      <c r="JP9" s="14">
        <v>140.19999999999999</v>
      </c>
      <c r="JQ9" s="14">
        <v>94.017089999999996</v>
      </c>
      <c r="JR9" s="14">
        <v>94.017089999999996</v>
      </c>
      <c r="JS9" s="14">
        <v>46.18291</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4.5999999999999996</v>
      </c>
      <c r="LA9" s="14">
        <v>3.9925199999999998</v>
      </c>
      <c r="LB9" s="14">
        <v>3.9927800000000002</v>
      </c>
      <c r="LC9" s="14">
        <v>0.60721999999999998</v>
      </c>
      <c r="LD9" s="14">
        <v>270.5</v>
      </c>
      <c r="LE9" s="14">
        <v>271.12079999999997</v>
      </c>
      <c r="LF9" s="14">
        <v>271.12130999999999</v>
      </c>
      <c r="LG9" s="14">
        <v>-0.62131000000000003</v>
      </c>
      <c r="LH9" s="14">
        <v>132.80000000000001</v>
      </c>
      <c r="LI9" s="14">
        <v>133.67930000000001</v>
      </c>
      <c r="LJ9" s="14">
        <v>133.67958999999999</v>
      </c>
      <c r="LK9" s="14">
        <v>-0.87958999999999998</v>
      </c>
      <c r="LL9" s="14">
        <v>62.3</v>
      </c>
      <c r="LM9" s="14">
        <v>67.461190000000002</v>
      </c>
      <c r="LN9" s="14">
        <v>67.461309999999997</v>
      </c>
      <c r="LO9" s="14">
        <v>-5.1613100000000003</v>
      </c>
      <c r="LP9" s="14">
        <v>77.7</v>
      </c>
      <c r="LQ9" s="14">
        <v>78.565579999999997</v>
      </c>
      <c r="LR9" s="14">
        <v>78.56662</v>
      </c>
      <c r="LS9" s="14">
        <v>-0.86661999999999995</v>
      </c>
      <c r="LT9" s="14">
        <v>30.1</v>
      </c>
      <c r="LU9" s="14">
        <v>30.097339999999999</v>
      </c>
      <c r="LV9" s="14">
        <v>30.097439999999999</v>
      </c>
      <c r="LW9" s="14">
        <v>2.5600000000000002E-3</v>
      </c>
      <c r="LX9" s="14"/>
      <c r="LY9" s="14"/>
      <c r="LZ9" s="14"/>
      <c r="MA9" s="14">
        <v>0</v>
      </c>
      <c r="MB9" s="14"/>
      <c r="MC9" s="14"/>
      <c r="MD9" s="14"/>
      <c r="ME9" s="14">
        <v>0</v>
      </c>
      <c r="MF9" s="14"/>
      <c r="MG9" s="14"/>
      <c r="MH9" s="14"/>
      <c r="MI9" s="14">
        <v>0</v>
      </c>
      <c r="MJ9" s="14">
        <v>102.2</v>
      </c>
      <c r="MK9" s="14">
        <v>110</v>
      </c>
      <c r="ML9" s="14">
        <v>110</v>
      </c>
      <c r="MM9" s="14">
        <v>-7.8</v>
      </c>
      <c r="MN9" s="14">
        <v>102.4</v>
      </c>
      <c r="MO9" s="14">
        <v>110</v>
      </c>
      <c r="MP9" s="14">
        <v>110</v>
      </c>
      <c r="MQ9" s="14">
        <v>-7.6</v>
      </c>
      <c r="MR9" s="14">
        <v>117.5</v>
      </c>
      <c r="MS9" s="14">
        <v>110</v>
      </c>
      <c r="MT9" s="14">
        <v>110</v>
      </c>
      <c r="MU9" s="14">
        <v>7.5</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c r="NU9" s="14"/>
      <c r="NV9" s="14"/>
      <c r="NW9" s="14">
        <v>0</v>
      </c>
      <c r="NX9" s="14">
        <v>0</v>
      </c>
      <c r="NY9" s="14"/>
      <c r="NZ9" s="14">
        <v>0</v>
      </c>
      <c r="OA9" s="14">
        <v>0</v>
      </c>
      <c r="OB9" s="14">
        <v>73.900000000000006</v>
      </c>
      <c r="OC9" s="14">
        <v>71.399979999999999</v>
      </c>
      <c r="OD9" s="14">
        <v>69.829989999999995</v>
      </c>
      <c r="OE9" s="14">
        <v>4.0700099999999999</v>
      </c>
      <c r="OF9" s="14">
        <v>0</v>
      </c>
      <c r="OG9" s="14"/>
      <c r="OH9" s="14">
        <v>0</v>
      </c>
      <c r="OI9" s="14">
        <v>0</v>
      </c>
      <c r="OJ9" s="14">
        <v>0</v>
      </c>
      <c r="OK9" s="14">
        <v>1.65998</v>
      </c>
      <c r="OL9" s="14">
        <v>1.6599900000000001</v>
      </c>
      <c r="OM9" s="14">
        <v>-1.6599900000000001</v>
      </c>
      <c r="ON9" s="14"/>
      <c r="OO9" s="14"/>
      <c r="OP9" s="14"/>
      <c r="OQ9" s="14">
        <v>0</v>
      </c>
      <c r="OR9" s="14">
        <v>0</v>
      </c>
      <c r="OS9" s="14"/>
      <c r="OT9" s="14">
        <v>0</v>
      </c>
      <c r="OU9" s="14">
        <v>0</v>
      </c>
      <c r="OV9" s="14">
        <v>19.899999999999999</v>
      </c>
      <c r="OW9" s="14">
        <v>17.560960000000001</v>
      </c>
      <c r="OX9" s="14">
        <v>17.560960000000001</v>
      </c>
      <c r="OY9" s="14">
        <v>2.3390399999999998</v>
      </c>
      <c r="OZ9" s="14">
        <v>10.4</v>
      </c>
      <c r="PA9" s="14">
        <v>9.9829799999999995</v>
      </c>
      <c r="PB9" s="14">
        <v>9.9829899999999991</v>
      </c>
      <c r="PC9" s="14">
        <v>0.41700999999999999</v>
      </c>
      <c r="PD9" s="14">
        <v>5.3</v>
      </c>
      <c r="PE9" s="14">
        <v>5.6699799999999998</v>
      </c>
      <c r="PF9" s="14">
        <v>5.6699900000000003</v>
      </c>
      <c r="PG9" s="14">
        <v>-0.36998999999999999</v>
      </c>
      <c r="PH9" s="14">
        <v>1.2</v>
      </c>
      <c r="PI9" s="14">
        <v>0.99997999999999998</v>
      </c>
      <c r="PJ9" s="14">
        <v>0.99999000000000005</v>
      </c>
      <c r="PK9" s="14">
        <v>0.20000999999999999</v>
      </c>
      <c r="PL9" s="14">
        <v>1.8</v>
      </c>
      <c r="PM9" s="14"/>
      <c r="PN9" s="14">
        <v>1.59999</v>
      </c>
      <c r="PO9" s="14">
        <v>0.20000999999999999</v>
      </c>
      <c r="PP9" s="14">
        <v>4.3</v>
      </c>
      <c r="PQ9" s="14">
        <v>4.9999799999999999</v>
      </c>
      <c r="PR9" s="14">
        <v>4.9999900000000004</v>
      </c>
      <c r="PS9" s="14">
        <v>-0.69999</v>
      </c>
      <c r="PT9" s="14">
        <v>20.399999999999999</v>
      </c>
      <c r="PU9" s="14">
        <v>19.512170000000001</v>
      </c>
      <c r="PV9" s="14">
        <v>19.512180000000001</v>
      </c>
      <c r="PW9" s="14">
        <v>0.88782000000000005</v>
      </c>
      <c r="PX9" s="14">
        <v>20</v>
      </c>
      <c r="PY9" s="14">
        <v>19.512180000000001</v>
      </c>
      <c r="PZ9" s="14">
        <v>19.512180000000001</v>
      </c>
      <c r="QA9" s="14">
        <v>0.48781999999999998</v>
      </c>
      <c r="QB9" s="14">
        <v>18.8</v>
      </c>
      <c r="QC9" s="14">
        <v>17.560960000000001</v>
      </c>
      <c r="QD9" s="14">
        <v>17.560970000000001</v>
      </c>
      <c r="QE9" s="14">
        <v>1.2390300000000001</v>
      </c>
      <c r="QF9" s="14">
        <v>3.6</v>
      </c>
      <c r="QG9" s="14">
        <v>3.4999799999999999</v>
      </c>
      <c r="QH9" s="14">
        <v>3.4999899999999999</v>
      </c>
      <c r="QI9" s="14">
        <v>0.10001</v>
      </c>
      <c r="QJ9" s="14">
        <v>9.3000000000000007</v>
      </c>
      <c r="QK9" s="14">
        <v>9.19998</v>
      </c>
      <c r="QL9" s="14">
        <v>9.1999899999999997</v>
      </c>
      <c r="QM9" s="14">
        <v>0.10001</v>
      </c>
      <c r="QN9" s="14">
        <v>0</v>
      </c>
      <c r="QO9" s="14"/>
      <c r="QP9" s="14">
        <v>0</v>
      </c>
      <c r="QQ9" s="14">
        <v>0</v>
      </c>
      <c r="QR9" s="14">
        <v>0</v>
      </c>
      <c r="QS9" s="14"/>
      <c r="QT9" s="14">
        <v>0</v>
      </c>
      <c r="QU9" s="14">
        <v>0</v>
      </c>
      <c r="QV9" s="14">
        <v>18</v>
      </c>
      <c r="QW9" s="14">
        <v>19.517980000000001</v>
      </c>
      <c r="QX9" s="14">
        <v>19.517990000000001</v>
      </c>
      <c r="QY9" s="14">
        <v>-1.51799</v>
      </c>
      <c r="QZ9" s="14">
        <v>44.6</v>
      </c>
      <c r="RA9" s="14">
        <v>49.894979999999997</v>
      </c>
      <c r="RB9" s="14">
        <v>49.89499</v>
      </c>
      <c r="RC9" s="14">
        <v>-5.2949900000000003</v>
      </c>
      <c r="RD9" s="14">
        <v>3.3</v>
      </c>
      <c r="RE9" s="14">
        <v>4.19998</v>
      </c>
      <c r="RF9" s="14">
        <v>4.1999899999999997</v>
      </c>
      <c r="RG9" s="14">
        <v>-0.89998999999999996</v>
      </c>
      <c r="RH9" s="14">
        <v>2.4</v>
      </c>
      <c r="RI9" s="14">
        <v>2.3999799999999998</v>
      </c>
      <c r="RJ9" s="14">
        <v>2.3999899999999998</v>
      </c>
      <c r="RK9" s="14">
        <v>1.0000000000000001E-5</v>
      </c>
      <c r="RL9" s="14">
        <v>2.4</v>
      </c>
      <c r="RM9" s="14">
        <v>2.3999799999999998</v>
      </c>
      <c r="RN9" s="14">
        <v>2.3999899999999998</v>
      </c>
      <c r="RO9" s="14">
        <v>1.0000000000000001E-5</v>
      </c>
      <c r="RP9" s="14"/>
      <c r="RQ9" s="14"/>
      <c r="RR9" s="14"/>
      <c r="RS9" s="14">
        <v>0</v>
      </c>
      <c r="RT9" s="14">
        <v>0</v>
      </c>
      <c r="RU9" s="14"/>
      <c r="RV9" s="14">
        <v>0</v>
      </c>
      <c r="RW9" s="14">
        <v>0</v>
      </c>
      <c r="RX9" s="14">
        <v>3</v>
      </c>
      <c r="RY9" s="14">
        <v>3.2009799999999999</v>
      </c>
      <c r="RZ9" s="14">
        <v>3.20099</v>
      </c>
      <c r="SA9" s="14">
        <v>-0.20099</v>
      </c>
      <c r="SB9" s="14">
        <v>20.2</v>
      </c>
      <c r="SC9" s="14">
        <v>19.869219999999999</v>
      </c>
      <c r="SD9" s="14">
        <v>19.869230000000002</v>
      </c>
      <c r="SE9" s="14">
        <v>0.33077000000000001</v>
      </c>
      <c r="SF9" s="14">
        <v>3</v>
      </c>
      <c r="SG9" s="14">
        <v>1.9999800000000001</v>
      </c>
      <c r="SH9" s="14">
        <v>1.9999899999999999</v>
      </c>
      <c r="SI9" s="14">
        <v>1.0000100000000001</v>
      </c>
      <c r="SJ9" s="14"/>
      <c r="SK9" s="14"/>
      <c r="SL9" s="14">
        <v>0.69999</v>
      </c>
      <c r="SM9" s="14">
        <v>-0.69999</v>
      </c>
      <c r="SN9" s="14">
        <v>16.399999999999999</v>
      </c>
      <c r="SO9" s="14">
        <v>17.9512</v>
      </c>
      <c r="SP9" s="14">
        <v>17.95121</v>
      </c>
      <c r="SQ9" s="14">
        <v>-1.55121</v>
      </c>
      <c r="SR9" s="14">
        <v>9.6999999999999993</v>
      </c>
      <c r="SS9" s="14">
        <v>9.69998</v>
      </c>
      <c r="ST9" s="14">
        <v>9.6999899999999997</v>
      </c>
      <c r="SU9" s="14">
        <v>1.0000000000000001E-5</v>
      </c>
      <c r="SV9" s="14">
        <v>20.399999999999999</v>
      </c>
      <c r="SW9" s="14">
        <v>19.512170000000001</v>
      </c>
      <c r="SX9" s="14">
        <v>19.512180000000001</v>
      </c>
      <c r="SY9" s="14">
        <v>0.88782000000000005</v>
      </c>
      <c r="SZ9" s="14">
        <v>20.3</v>
      </c>
      <c r="TA9" s="14">
        <v>19.512170000000001</v>
      </c>
      <c r="TB9" s="14">
        <v>19.512180000000001</v>
      </c>
      <c r="TC9" s="14">
        <v>0.78781999999999996</v>
      </c>
      <c r="TD9" s="14">
        <v>20</v>
      </c>
      <c r="TE9" s="14">
        <v>19.317049999999998</v>
      </c>
      <c r="TF9" s="14">
        <v>19.317060000000001</v>
      </c>
      <c r="TG9" s="14">
        <v>0.68293999999999999</v>
      </c>
      <c r="TH9" s="14">
        <v>18.3</v>
      </c>
      <c r="TI9" s="14">
        <v>15.999980000000001</v>
      </c>
      <c r="TJ9" s="14">
        <v>15.99999</v>
      </c>
      <c r="TK9" s="14">
        <v>2.3000099999999999</v>
      </c>
      <c r="TL9" s="14">
        <v>23.3</v>
      </c>
      <c r="TM9" s="14">
        <v>31.999980000000001</v>
      </c>
      <c r="TN9" s="14">
        <v>31.99999</v>
      </c>
      <c r="TO9" s="14">
        <v>-8.6999899999999997</v>
      </c>
      <c r="TP9" s="14">
        <v>0</v>
      </c>
      <c r="TQ9" s="14"/>
      <c r="TR9" s="14">
        <v>0</v>
      </c>
      <c r="TS9" s="14">
        <v>0</v>
      </c>
      <c r="TT9" s="14">
        <v>34.4</v>
      </c>
      <c r="TU9" s="14">
        <v>35.799979999999998</v>
      </c>
      <c r="TV9" s="14">
        <v>37.58999</v>
      </c>
      <c r="TW9" s="14">
        <v>-3.1899899999999999</v>
      </c>
      <c r="TX9" s="14">
        <v>59.7</v>
      </c>
      <c r="TY9" s="14">
        <v>56.499980000000001</v>
      </c>
      <c r="TZ9" s="14">
        <v>34.189990000000002</v>
      </c>
      <c r="UA9" s="14">
        <v>25.510010000000001</v>
      </c>
      <c r="UB9" s="14">
        <v>2.1</v>
      </c>
      <c r="UC9" s="14">
        <v>2.7599800000000001</v>
      </c>
      <c r="UD9" s="14">
        <v>2.7599900000000002</v>
      </c>
      <c r="UE9" s="14">
        <v>-0.65998999999999997</v>
      </c>
      <c r="UF9" s="14">
        <v>0.2</v>
      </c>
      <c r="UG9" s="14">
        <v>2.2399800000000001</v>
      </c>
      <c r="UH9" s="14">
        <v>2.2399900000000001</v>
      </c>
      <c r="UI9" s="14">
        <v>-2.03999</v>
      </c>
      <c r="UJ9" s="14">
        <v>21</v>
      </c>
      <c r="UK9" s="14">
        <v>19.509979999999999</v>
      </c>
      <c r="UL9" s="14">
        <v>19.509989999999998</v>
      </c>
      <c r="UM9" s="14">
        <v>1.4900100000000001</v>
      </c>
      <c r="UN9" s="14">
        <v>6.4</v>
      </c>
      <c r="UO9" s="14">
        <v>6.9999799999999999</v>
      </c>
      <c r="UP9" s="14">
        <v>6.9999900000000004</v>
      </c>
      <c r="UQ9" s="14">
        <v>-0.59999000000000002</v>
      </c>
      <c r="UR9" s="14">
        <v>8.1</v>
      </c>
      <c r="US9" s="14">
        <v>8.2999799999999997</v>
      </c>
      <c r="UT9" s="14">
        <v>8.2999899999999993</v>
      </c>
      <c r="UU9" s="14">
        <v>-0.19999</v>
      </c>
      <c r="UV9" s="14">
        <v>20.399999999999999</v>
      </c>
      <c r="UW9" s="14">
        <v>19.999980000000001</v>
      </c>
      <c r="UX9" s="14">
        <v>19.99999</v>
      </c>
      <c r="UY9" s="14">
        <v>0.40000999999999998</v>
      </c>
      <c r="UZ9" s="14">
        <v>20.399999999999999</v>
      </c>
      <c r="VA9" s="14">
        <v>19.512170000000001</v>
      </c>
      <c r="VB9" s="14">
        <v>19.512180000000001</v>
      </c>
      <c r="VC9" s="14">
        <v>0.88782000000000005</v>
      </c>
      <c r="VD9" s="14">
        <v>20.2</v>
      </c>
      <c r="VE9" s="14">
        <v>19.512170000000001</v>
      </c>
      <c r="VF9" s="14">
        <v>19.512180000000001</v>
      </c>
      <c r="VG9" s="14">
        <v>0.68781999999999999</v>
      </c>
      <c r="VH9" s="14">
        <v>0.7</v>
      </c>
      <c r="VI9" s="14">
        <v>0.67998000000000003</v>
      </c>
      <c r="VJ9" s="14">
        <v>0.67998999999999998</v>
      </c>
      <c r="VK9" s="14">
        <v>2.001E-2</v>
      </c>
      <c r="VL9" s="14">
        <v>0</v>
      </c>
      <c r="VM9" s="14"/>
      <c r="VN9" s="14">
        <v>0</v>
      </c>
      <c r="VO9" s="14">
        <v>0</v>
      </c>
      <c r="VP9" s="14">
        <v>0</v>
      </c>
      <c r="VQ9" s="14"/>
      <c r="VR9" s="14">
        <v>0</v>
      </c>
      <c r="VS9" s="14">
        <v>0</v>
      </c>
      <c r="VT9" s="14">
        <v>0</v>
      </c>
      <c r="VU9" s="14"/>
      <c r="VV9" s="14">
        <v>0</v>
      </c>
      <c r="VW9" s="14">
        <v>0</v>
      </c>
      <c r="VX9" s="14">
        <v>0.6</v>
      </c>
      <c r="VY9" s="14">
        <v>0.59997999999999996</v>
      </c>
      <c r="VZ9" s="14">
        <v>0.59999000000000002</v>
      </c>
      <c r="WA9" s="14">
        <v>1.0000000000000001E-5</v>
      </c>
      <c r="WB9" s="14">
        <v>22.2</v>
      </c>
      <c r="WC9" s="14">
        <v>23.099979999999999</v>
      </c>
      <c r="WD9" s="14">
        <v>27.99999</v>
      </c>
      <c r="WE9" s="14">
        <v>-5.7999900000000002</v>
      </c>
      <c r="WF9" s="14">
        <v>17.600000000000001</v>
      </c>
      <c r="WG9" s="14">
        <v>17.599979999999999</v>
      </c>
      <c r="WH9" s="14">
        <v>10.99999</v>
      </c>
      <c r="WI9" s="14">
        <v>6.6000100000000002</v>
      </c>
      <c r="WJ9" s="14">
        <v>0</v>
      </c>
      <c r="WK9" s="14"/>
      <c r="WL9" s="14">
        <v>0</v>
      </c>
      <c r="WM9" s="14">
        <v>0</v>
      </c>
      <c r="WN9" s="14">
        <v>0</v>
      </c>
      <c r="WO9" s="14"/>
      <c r="WP9" s="14">
        <v>0</v>
      </c>
      <c r="WQ9" s="14">
        <v>0</v>
      </c>
      <c r="WR9" s="14">
        <v>8</v>
      </c>
      <c r="WS9" s="14">
        <v>7.7999799999999997</v>
      </c>
      <c r="WT9" s="14">
        <v>7.7999900000000002</v>
      </c>
      <c r="WU9" s="14">
        <v>0.20000999999999999</v>
      </c>
      <c r="WV9" s="14">
        <v>20</v>
      </c>
      <c r="WW9" s="14">
        <v>19.317049999999998</v>
      </c>
      <c r="WX9" s="14">
        <v>19.317060000000001</v>
      </c>
      <c r="WY9" s="14">
        <v>0.68293999999999999</v>
      </c>
      <c r="WZ9" s="14"/>
      <c r="XA9" s="14"/>
      <c r="XB9" s="14"/>
      <c r="XC9" s="14">
        <v>0</v>
      </c>
      <c r="XD9" s="14">
        <v>44.2</v>
      </c>
      <c r="XE9" s="14">
        <v>45</v>
      </c>
      <c r="XF9" s="14">
        <v>45</v>
      </c>
      <c r="XG9" s="14">
        <v>-0.8</v>
      </c>
      <c r="XH9" s="14">
        <v>19.399999999999999</v>
      </c>
      <c r="XI9" s="14">
        <v>21</v>
      </c>
      <c r="XJ9" s="14"/>
      <c r="XK9" s="14">
        <v>19.399999999999999</v>
      </c>
      <c r="XL9" s="14">
        <v>29.1</v>
      </c>
      <c r="XM9" s="14">
        <v>29.184000000000001</v>
      </c>
      <c r="XN9" s="14">
        <v>29.184000000000001</v>
      </c>
      <c r="XO9" s="14">
        <v>-8.4000000000000005E-2</v>
      </c>
      <c r="XP9" s="14">
        <v>3.3</v>
      </c>
      <c r="XQ9" s="14">
        <v>2.8159999999999998</v>
      </c>
      <c r="XR9" s="14">
        <v>2.8159999999999998</v>
      </c>
      <c r="XS9" s="14">
        <v>0.48399999999999999</v>
      </c>
      <c r="XT9" s="14">
        <v>17.3</v>
      </c>
      <c r="XU9" s="14">
        <v>13.999980000000001</v>
      </c>
      <c r="XV9" s="14">
        <v>13.99999</v>
      </c>
      <c r="XW9" s="14">
        <v>3.3000099999999999</v>
      </c>
      <c r="XX9" s="14"/>
      <c r="XY9" s="14"/>
      <c r="XZ9" s="14"/>
      <c r="YA9" s="14">
        <v>0</v>
      </c>
      <c r="YB9" s="14"/>
      <c r="YC9" s="14"/>
      <c r="YD9" s="14"/>
      <c r="YE9" s="14">
        <v>0</v>
      </c>
    </row>
    <row r="10" spans="1:655" ht="24" customHeight="1" x14ac:dyDescent="0.35">
      <c r="A10" s="1"/>
      <c r="B10" s="16" t="s">
        <v>53</v>
      </c>
      <c r="C10" s="16" t="s">
        <v>714</v>
      </c>
      <c r="D10" s="17"/>
      <c r="E10" s="17"/>
      <c r="F10" s="17"/>
      <c r="G10" s="17">
        <v>0</v>
      </c>
      <c r="H10" s="17"/>
      <c r="I10" s="17"/>
      <c r="J10" s="17"/>
      <c r="K10" s="17">
        <v>0</v>
      </c>
      <c r="L10" s="17">
        <v>646.29999999999995</v>
      </c>
      <c r="M10" s="17">
        <v>646.79627000000005</v>
      </c>
      <c r="N10" s="17">
        <v>646.79758000000004</v>
      </c>
      <c r="O10" s="17">
        <v>-0.49758000000000002</v>
      </c>
      <c r="P10" s="17">
        <v>215.6</v>
      </c>
      <c r="Q10" s="17">
        <v>211.43860000000001</v>
      </c>
      <c r="R10" s="17">
        <v>211.44075000000001</v>
      </c>
      <c r="S10" s="17">
        <v>4.1592500000000001</v>
      </c>
      <c r="T10" s="17"/>
      <c r="U10" s="17"/>
      <c r="V10" s="17"/>
      <c r="W10" s="17">
        <v>0</v>
      </c>
      <c r="X10" s="17"/>
      <c r="Y10" s="17"/>
      <c r="Z10" s="17"/>
      <c r="AA10" s="17">
        <v>0</v>
      </c>
      <c r="AB10" s="17">
        <v>90.2</v>
      </c>
      <c r="AC10" s="17">
        <v>92.22569</v>
      </c>
      <c r="AD10" s="17">
        <v>92.226050000000001</v>
      </c>
      <c r="AE10" s="17">
        <v>-2.0260500000000001</v>
      </c>
      <c r="AF10" s="17">
        <v>237.1</v>
      </c>
      <c r="AG10" s="17">
        <v>235.97673</v>
      </c>
      <c r="AH10" s="17">
        <v>235.977</v>
      </c>
      <c r="AI10" s="17">
        <v>1.123</v>
      </c>
      <c r="AJ10" s="17">
        <v>0</v>
      </c>
      <c r="AK10" s="17">
        <v>0</v>
      </c>
      <c r="AL10" s="17">
        <v>0</v>
      </c>
      <c r="AM10" s="17">
        <v>0</v>
      </c>
      <c r="AN10" s="17"/>
      <c r="AO10" s="17"/>
      <c r="AP10" s="17"/>
      <c r="AQ10" s="17">
        <v>0</v>
      </c>
      <c r="AR10" s="17">
        <v>102.3</v>
      </c>
      <c r="AS10" s="17">
        <v>111.11111</v>
      </c>
      <c r="AT10" s="17">
        <v>111.11111</v>
      </c>
      <c r="AU10" s="17">
        <v>-8.8111099999999993</v>
      </c>
      <c r="AV10" s="17">
        <v>102</v>
      </c>
      <c r="AW10" s="17">
        <v>111.11111</v>
      </c>
      <c r="AX10" s="17">
        <v>111.11111</v>
      </c>
      <c r="AY10" s="17">
        <v>-9.11111</v>
      </c>
      <c r="AZ10" s="17">
        <v>102.2</v>
      </c>
      <c r="BA10" s="17">
        <v>111.11111</v>
      </c>
      <c r="BB10" s="17">
        <v>111.11111</v>
      </c>
      <c r="BC10" s="17">
        <v>-8.9111100000000008</v>
      </c>
      <c r="BD10" s="17">
        <v>204.4</v>
      </c>
      <c r="BE10" s="17">
        <v>166.66667000000001</v>
      </c>
      <c r="BF10" s="17">
        <v>166.66667000000001</v>
      </c>
      <c r="BG10" s="17">
        <v>37.733330000000002</v>
      </c>
      <c r="BH10" s="17">
        <v>109.8</v>
      </c>
      <c r="BI10" s="17">
        <v>119.65812</v>
      </c>
      <c r="BJ10" s="17">
        <v>119.65812</v>
      </c>
      <c r="BK10" s="17">
        <v>-9.8581199999999995</v>
      </c>
      <c r="BL10" s="17">
        <v>68.400000000000006</v>
      </c>
      <c r="BM10" s="17">
        <v>59.829059999999998</v>
      </c>
      <c r="BN10" s="17">
        <v>59.829059999999998</v>
      </c>
      <c r="BO10" s="17">
        <v>8.5709400000000002</v>
      </c>
      <c r="BP10" s="17">
        <v>555.20000000000005</v>
      </c>
      <c r="BQ10" s="17">
        <v>568.29562999999996</v>
      </c>
      <c r="BR10" s="17">
        <v>568.29768000000001</v>
      </c>
      <c r="BS10" s="17">
        <v>-13.09768</v>
      </c>
      <c r="BT10" s="17"/>
      <c r="BU10" s="17"/>
      <c r="BV10" s="17"/>
      <c r="BW10" s="17">
        <v>0</v>
      </c>
      <c r="BX10" s="17"/>
      <c r="BY10" s="17"/>
      <c r="BZ10" s="17"/>
      <c r="CA10" s="17">
        <v>0</v>
      </c>
      <c r="CB10" s="17"/>
      <c r="CC10" s="17"/>
      <c r="CD10" s="17"/>
      <c r="CE10" s="17">
        <v>0</v>
      </c>
      <c r="CF10" s="17"/>
      <c r="CG10" s="17"/>
      <c r="CH10" s="17"/>
      <c r="CI10" s="17">
        <v>0</v>
      </c>
      <c r="CJ10" s="17"/>
      <c r="CK10" s="17"/>
      <c r="CL10" s="17"/>
      <c r="CM10" s="17">
        <v>0</v>
      </c>
      <c r="CN10" s="17">
        <v>166.8</v>
      </c>
      <c r="CO10" s="17">
        <v>164.70695000000001</v>
      </c>
      <c r="CP10" s="17">
        <v>164.70716999999999</v>
      </c>
      <c r="CQ10" s="17">
        <v>2.0928300000000002</v>
      </c>
      <c r="CR10" s="17">
        <v>7.3</v>
      </c>
      <c r="CS10" s="17">
        <v>7.6876300000000004</v>
      </c>
      <c r="CT10" s="17">
        <v>7.6876899999999999</v>
      </c>
      <c r="CU10" s="17">
        <v>-0.38768999999999998</v>
      </c>
      <c r="CV10" s="17">
        <v>3.1</v>
      </c>
      <c r="CW10" s="17">
        <v>4.2197899999999997</v>
      </c>
      <c r="CX10" s="17">
        <v>4.2198500000000001</v>
      </c>
      <c r="CY10" s="17">
        <v>-1.11985</v>
      </c>
      <c r="CZ10" s="17">
        <v>0</v>
      </c>
      <c r="DA10" s="17"/>
      <c r="DB10" s="17"/>
      <c r="DC10" s="17">
        <v>0</v>
      </c>
      <c r="DD10" s="17">
        <v>6.48</v>
      </c>
      <c r="DE10" s="17">
        <v>6.6942199999999996</v>
      </c>
      <c r="DF10" s="17">
        <v>6.6942899999999996</v>
      </c>
      <c r="DG10" s="17">
        <v>-0.21429000000000001</v>
      </c>
      <c r="DH10" s="17">
        <v>10.11</v>
      </c>
      <c r="DI10" s="17">
        <v>9.9996600000000004</v>
      </c>
      <c r="DJ10" s="17">
        <v>9.9997299999999996</v>
      </c>
      <c r="DK10" s="17">
        <v>0.11027000000000001</v>
      </c>
      <c r="DL10" s="17">
        <v>142.74</v>
      </c>
      <c r="DM10" s="17">
        <v>142.85341</v>
      </c>
      <c r="DN10" s="17">
        <v>142.85660999999999</v>
      </c>
      <c r="DO10" s="17">
        <v>-0.11661000000000001</v>
      </c>
      <c r="DP10" s="17">
        <v>8.8800000000000008</v>
      </c>
      <c r="DQ10" s="17">
        <v>8.9128699999999998</v>
      </c>
      <c r="DR10" s="17">
        <v>8.9129400000000008</v>
      </c>
      <c r="DS10" s="17">
        <v>-3.2939999999999997E-2</v>
      </c>
      <c r="DT10" s="17"/>
      <c r="DU10" s="17"/>
      <c r="DV10" s="17"/>
      <c r="DW10" s="17">
        <v>0</v>
      </c>
      <c r="DX10" s="17"/>
      <c r="DY10" s="17"/>
      <c r="DZ10" s="17"/>
      <c r="EA10" s="17">
        <v>0</v>
      </c>
      <c r="EB10" s="17">
        <v>0</v>
      </c>
      <c r="EC10" s="17"/>
      <c r="ED10" s="17"/>
      <c r="EE10" s="17">
        <v>0</v>
      </c>
      <c r="EF10" s="17">
        <v>110.7</v>
      </c>
      <c r="EG10" s="17">
        <v>112.9036</v>
      </c>
      <c r="EH10" s="17">
        <v>112.905</v>
      </c>
      <c r="EI10" s="17">
        <v>-2.2050000000000001</v>
      </c>
      <c r="EJ10" s="17">
        <v>210.7</v>
      </c>
      <c r="EK10" s="17">
        <v>221.25444999999999</v>
      </c>
      <c r="EL10" s="17">
        <v>221.25487000000001</v>
      </c>
      <c r="EM10" s="17">
        <v>-10.554869999999999</v>
      </c>
      <c r="EN10" s="17"/>
      <c r="EO10" s="17"/>
      <c r="EP10" s="17"/>
      <c r="EQ10" s="17">
        <v>0</v>
      </c>
      <c r="ER10" s="17"/>
      <c r="ES10" s="17"/>
      <c r="ET10" s="17"/>
      <c r="EU10" s="17">
        <v>0</v>
      </c>
      <c r="EV10" s="17"/>
      <c r="EW10" s="17"/>
      <c r="EX10" s="17"/>
      <c r="EY10" s="17">
        <v>0</v>
      </c>
      <c r="EZ10" s="17">
        <v>6.5</v>
      </c>
      <c r="FA10" s="17">
        <v>6.39</v>
      </c>
      <c r="FB10" s="17">
        <v>6.39</v>
      </c>
      <c r="FC10" s="17">
        <v>0.11</v>
      </c>
      <c r="FD10" s="17">
        <v>295.89999999999998</v>
      </c>
      <c r="FE10" s="17">
        <v>293.34035999999998</v>
      </c>
      <c r="FF10" s="17">
        <v>294.62831</v>
      </c>
      <c r="FG10" s="17">
        <v>1.27169</v>
      </c>
      <c r="FH10" s="17">
        <v>81.599999999999994</v>
      </c>
      <c r="FI10" s="17">
        <v>38.13355</v>
      </c>
      <c r="FJ10" s="17">
        <v>75.194730000000007</v>
      </c>
      <c r="FK10" s="17">
        <v>6.4052699999999998</v>
      </c>
      <c r="FL10" s="17">
        <v>133.4</v>
      </c>
      <c r="FM10" s="17">
        <v>148.62545</v>
      </c>
      <c r="FN10" s="17">
        <v>148.62599</v>
      </c>
      <c r="FO10" s="17">
        <v>-15.225989999999999</v>
      </c>
      <c r="FP10" s="17">
        <v>42.4</v>
      </c>
      <c r="FQ10" s="17">
        <v>41.49859</v>
      </c>
      <c r="FR10" s="17">
        <v>41.498809999999999</v>
      </c>
      <c r="FS10" s="17">
        <v>0.90119000000000005</v>
      </c>
      <c r="FT10" s="17">
        <v>18.5</v>
      </c>
      <c r="FU10" s="17">
        <v>19.284939999999999</v>
      </c>
      <c r="FV10" s="17">
        <v>19.285520000000002</v>
      </c>
      <c r="FW10" s="17">
        <v>-0.78552</v>
      </c>
      <c r="FX10" s="17">
        <v>19.7</v>
      </c>
      <c r="FY10" s="17">
        <v>19.319980000000001</v>
      </c>
      <c r="FZ10" s="17">
        <v>19.319990000000001</v>
      </c>
      <c r="GA10" s="17">
        <v>0.38001000000000001</v>
      </c>
      <c r="GB10" s="17">
        <v>91</v>
      </c>
      <c r="GC10" s="17">
        <v>87.657210000000006</v>
      </c>
      <c r="GD10" s="17">
        <v>87.657409999999999</v>
      </c>
      <c r="GE10" s="17">
        <v>3.34259</v>
      </c>
      <c r="GF10" s="17"/>
      <c r="GG10" s="17"/>
      <c r="GH10" s="17"/>
      <c r="GI10" s="17">
        <v>0</v>
      </c>
      <c r="GJ10" s="17"/>
      <c r="GK10" s="17"/>
      <c r="GL10" s="17"/>
      <c r="GM10" s="17">
        <v>0</v>
      </c>
      <c r="GN10" s="17"/>
      <c r="GO10" s="17"/>
      <c r="GP10" s="17"/>
      <c r="GQ10" s="17">
        <v>0</v>
      </c>
      <c r="GR10" s="17">
        <v>105.6</v>
      </c>
      <c r="GS10" s="17">
        <v>110.91136</v>
      </c>
      <c r="GT10" s="17">
        <v>110.91275</v>
      </c>
      <c r="GU10" s="17">
        <v>-5.3127500000000003</v>
      </c>
      <c r="GV10" s="17">
        <v>0</v>
      </c>
      <c r="GW10" s="17"/>
      <c r="GX10" s="17"/>
      <c r="GY10" s="17">
        <v>0</v>
      </c>
      <c r="GZ10" s="17">
        <v>9.1</v>
      </c>
      <c r="HA10" s="17">
        <v>8.3723899999999993</v>
      </c>
      <c r="HB10" s="17">
        <v>8.3735599999999994</v>
      </c>
      <c r="HC10" s="17">
        <v>0.72643999999999997</v>
      </c>
      <c r="HD10" s="17">
        <v>45.5</v>
      </c>
      <c r="HE10" s="17">
        <v>47.265430000000002</v>
      </c>
      <c r="HF10" s="17">
        <v>47.266010000000001</v>
      </c>
      <c r="HG10" s="17">
        <v>-1.7660100000000001</v>
      </c>
      <c r="HH10" s="17">
        <v>42.9</v>
      </c>
      <c r="HI10" s="17">
        <v>44.274769999999997</v>
      </c>
      <c r="HJ10" s="17">
        <v>44.274970000000003</v>
      </c>
      <c r="HK10" s="17">
        <v>-1.37497</v>
      </c>
      <c r="HL10" s="17">
        <v>3.8</v>
      </c>
      <c r="HM10" s="17">
        <v>3.8870300000000002</v>
      </c>
      <c r="HN10" s="17">
        <v>3.8871500000000001</v>
      </c>
      <c r="HO10" s="17">
        <v>-8.7150000000000005E-2</v>
      </c>
      <c r="HP10" s="17">
        <v>38.700000000000003</v>
      </c>
      <c r="HQ10" s="17">
        <v>34.419339999999998</v>
      </c>
      <c r="HR10" s="17">
        <v>34.419429999999998</v>
      </c>
      <c r="HS10" s="17">
        <v>4.28057</v>
      </c>
      <c r="HT10" s="17">
        <v>167.7</v>
      </c>
      <c r="HU10" s="17">
        <v>171.54111</v>
      </c>
      <c r="HV10" s="17">
        <v>171.54155</v>
      </c>
      <c r="HW10" s="17">
        <v>-3.8415499999999998</v>
      </c>
      <c r="HX10" s="17">
        <v>94.4</v>
      </c>
      <c r="HY10" s="17">
        <v>95.917590000000004</v>
      </c>
      <c r="HZ10" s="17">
        <v>95.917869999999994</v>
      </c>
      <c r="IA10" s="17">
        <v>-1.5178700000000001</v>
      </c>
      <c r="IB10" s="17"/>
      <c r="IC10" s="17"/>
      <c r="ID10" s="17"/>
      <c r="IE10" s="17">
        <v>0</v>
      </c>
      <c r="IF10" s="17"/>
      <c r="IG10" s="17"/>
      <c r="IH10" s="17"/>
      <c r="II10" s="17">
        <v>0</v>
      </c>
      <c r="IJ10" s="17">
        <v>46.9</v>
      </c>
      <c r="IK10" s="17">
        <v>0</v>
      </c>
      <c r="IL10" s="17">
        <v>0</v>
      </c>
      <c r="IM10" s="17">
        <v>46.9</v>
      </c>
      <c r="IN10" s="17"/>
      <c r="IO10" s="17"/>
      <c r="IP10" s="17"/>
      <c r="IQ10" s="17">
        <v>0</v>
      </c>
      <c r="IR10" s="17"/>
      <c r="IS10" s="17"/>
      <c r="IT10" s="17"/>
      <c r="IU10" s="17">
        <v>0</v>
      </c>
      <c r="IV10" s="17"/>
      <c r="IW10" s="17"/>
      <c r="IX10" s="17"/>
      <c r="IY10" s="17">
        <v>0</v>
      </c>
      <c r="IZ10" s="17">
        <v>86.3</v>
      </c>
      <c r="JA10" s="17">
        <v>88.814350000000005</v>
      </c>
      <c r="JB10" s="17">
        <v>88.815250000000006</v>
      </c>
      <c r="JC10" s="17">
        <v>-2.51525</v>
      </c>
      <c r="JD10" s="17">
        <v>128.30000000000001</v>
      </c>
      <c r="JE10" s="17">
        <v>94.017089999999996</v>
      </c>
      <c r="JF10" s="17">
        <v>94.017089999999996</v>
      </c>
      <c r="JG10" s="17">
        <v>34.282910000000001</v>
      </c>
      <c r="JH10" s="17"/>
      <c r="JI10" s="17"/>
      <c r="JJ10" s="17"/>
      <c r="JK10" s="17">
        <v>0</v>
      </c>
      <c r="JL10" s="17">
        <v>127.4</v>
      </c>
      <c r="JM10" s="17">
        <v>94.017089999999996</v>
      </c>
      <c r="JN10" s="17">
        <v>94.017089999999996</v>
      </c>
      <c r="JO10" s="17">
        <v>33.382910000000003</v>
      </c>
      <c r="JP10" s="17">
        <v>138.80000000000001</v>
      </c>
      <c r="JQ10" s="17">
        <v>94.017089999999996</v>
      </c>
      <c r="JR10" s="17">
        <v>94.017089999999996</v>
      </c>
      <c r="JS10" s="17">
        <v>44.782910000000001</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4.5999999999999996</v>
      </c>
      <c r="LA10" s="17">
        <v>3.9922300000000002</v>
      </c>
      <c r="LB10" s="17">
        <v>3.9927800000000002</v>
      </c>
      <c r="LC10" s="17">
        <v>0.60721999999999998</v>
      </c>
      <c r="LD10" s="17">
        <v>225.3</v>
      </c>
      <c r="LE10" s="17">
        <v>271.12029000000001</v>
      </c>
      <c r="LF10" s="17">
        <v>271.12128999999999</v>
      </c>
      <c r="LG10" s="17">
        <v>-45.821289999999998</v>
      </c>
      <c r="LH10" s="17">
        <v>112.3</v>
      </c>
      <c r="LI10" s="17">
        <v>127.82434000000001</v>
      </c>
      <c r="LJ10" s="17">
        <v>127.82552</v>
      </c>
      <c r="LK10" s="17">
        <v>-15.52552</v>
      </c>
      <c r="LL10" s="17">
        <v>61.7</v>
      </c>
      <c r="LM10" s="17">
        <v>67.461070000000007</v>
      </c>
      <c r="LN10" s="17">
        <v>67.461299999999994</v>
      </c>
      <c r="LO10" s="17">
        <v>-5.7613000000000003</v>
      </c>
      <c r="LP10" s="17">
        <v>77.7</v>
      </c>
      <c r="LQ10" s="17">
        <v>78.563469999999995</v>
      </c>
      <c r="LR10" s="17">
        <v>78.566599999999994</v>
      </c>
      <c r="LS10" s="17">
        <v>-0.86660000000000004</v>
      </c>
      <c r="LT10" s="17">
        <v>30.1</v>
      </c>
      <c r="LU10" s="17">
        <v>30.097259999999999</v>
      </c>
      <c r="LV10" s="17">
        <v>30.097429999999999</v>
      </c>
      <c r="LW10" s="17">
        <v>2.5699999999999998E-3</v>
      </c>
      <c r="LX10" s="17"/>
      <c r="LY10" s="17"/>
      <c r="LZ10" s="17"/>
      <c r="MA10" s="17">
        <v>0</v>
      </c>
      <c r="MB10" s="17"/>
      <c r="MC10" s="17"/>
      <c r="MD10" s="17"/>
      <c r="ME10" s="17">
        <v>0</v>
      </c>
      <c r="MF10" s="17"/>
      <c r="MG10" s="17"/>
      <c r="MH10" s="17"/>
      <c r="MI10" s="17">
        <v>0</v>
      </c>
      <c r="MJ10" s="17">
        <v>103</v>
      </c>
      <c r="MK10" s="17">
        <v>110</v>
      </c>
      <c r="ML10" s="17">
        <v>110</v>
      </c>
      <c r="MM10" s="17">
        <v>-7</v>
      </c>
      <c r="MN10" s="17">
        <v>103.1</v>
      </c>
      <c r="MO10" s="17">
        <v>110</v>
      </c>
      <c r="MP10" s="17">
        <v>110</v>
      </c>
      <c r="MQ10" s="17">
        <v>-6.9</v>
      </c>
      <c r="MR10" s="17">
        <v>118.9</v>
      </c>
      <c r="MS10" s="17">
        <v>110</v>
      </c>
      <c r="MT10" s="17">
        <v>110</v>
      </c>
      <c r="MU10" s="17">
        <v>8.9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c r="NZ10" s="17">
        <v>0</v>
      </c>
      <c r="OA10" s="17">
        <v>0</v>
      </c>
      <c r="OB10" s="17">
        <v>70.8</v>
      </c>
      <c r="OC10" s="17">
        <v>71.499979999999994</v>
      </c>
      <c r="OD10" s="17">
        <v>58.482990000000001</v>
      </c>
      <c r="OE10" s="17">
        <v>12.31701</v>
      </c>
      <c r="OF10" s="17">
        <v>0</v>
      </c>
      <c r="OG10" s="17"/>
      <c r="OH10" s="17">
        <v>0</v>
      </c>
      <c r="OI10" s="17">
        <v>0</v>
      </c>
      <c r="OJ10" s="17">
        <v>0.5</v>
      </c>
      <c r="OK10" s="17">
        <v>0.66798000000000002</v>
      </c>
      <c r="OL10" s="17">
        <v>0.66798999999999997</v>
      </c>
      <c r="OM10" s="17">
        <v>-0.16799</v>
      </c>
      <c r="ON10" s="17"/>
      <c r="OO10" s="17"/>
      <c r="OP10" s="17"/>
      <c r="OQ10" s="17">
        <v>0</v>
      </c>
      <c r="OR10" s="17">
        <v>0</v>
      </c>
      <c r="OS10" s="17"/>
      <c r="OT10" s="17">
        <v>0</v>
      </c>
      <c r="OU10" s="17">
        <v>0</v>
      </c>
      <c r="OV10" s="17">
        <v>20</v>
      </c>
      <c r="OW10" s="17">
        <v>17.560960000000001</v>
      </c>
      <c r="OX10" s="17">
        <v>17.560960000000001</v>
      </c>
      <c r="OY10" s="17">
        <v>2.4390399999999999</v>
      </c>
      <c r="OZ10" s="17">
        <v>10.4</v>
      </c>
      <c r="PA10" s="17">
        <v>9.9829799999999995</v>
      </c>
      <c r="PB10" s="17">
        <v>9.9829899999999991</v>
      </c>
      <c r="PC10" s="17">
        <v>0.41700999999999999</v>
      </c>
      <c r="PD10" s="17">
        <v>5.4</v>
      </c>
      <c r="PE10" s="17">
        <v>5.6699799999999998</v>
      </c>
      <c r="PF10" s="17">
        <v>5.6699900000000003</v>
      </c>
      <c r="PG10" s="17">
        <v>-0.26999000000000001</v>
      </c>
      <c r="PH10" s="17">
        <v>1.2</v>
      </c>
      <c r="PI10" s="17">
        <v>0.99997999999999998</v>
      </c>
      <c r="PJ10" s="17">
        <v>0.99999000000000005</v>
      </c>
      <c r="PK10" s="17">
        <v>0.20000999999999999</v>
      </c>
      <c r="PL10" s="17">
        <v>1.8</v>
      </c>
      <c r="PM10" s="17"/>
      <c r="PN10" s="17">
        <v>1.59999</v>
      </c>
      <c r="PO10" s="17">
        <v>0.20000999999999999</v>
      </c>
      <c r="PP10" s="17">
        <v>4.2</v>
      </c>
      <c r="PQ10" s="17">
        <v>4.9999799999999999</v>
      </c>
      <c r="PR10" s="17">
        <v>4.9999900000000004</v>
      </c>
      <c r="PS10" s="17">
        <v>-0.79998999999999998</v>
      </c>
      <c r="PT10" s="17">
        <v>20.100000000000001</v>
      </c>
      <c r="PU10" s="17">
        <v>19.512170000000001</v>
      </c>
      <c r="PV10" s="17">
        <v>19.512180000000001</v>
      </c>
      <c r="PW10" s="17">
        <v>0.58782000000000001</v>
      </c>
      <c r="PX10" s="17">
        <v>20</v>
      </c>
      <c r="PY10" s="17">
        <v>19.512180000000001</v>
      </c>
      <c r="PZ10" s="17">
        <v>19.512180000000001</v>
      </c>
      <c r="QA10" s="17">
        <v>0.48781999999999998</v>
      </c>
      <c r="QB10" s="17">
        <v>18.8</v>
      </c>
      <c r="QC10" s="17">
        <v>17.560960000000001</v>
      </c>
      <c r="QD10" s="17">
        <v>17.560970000000001</v>
      </c>
      <c r="QE10" s="17">
        <v>1.2390300000000001</v>
      </c>
      <c r="QF10" s="17">
        <v>3.6</v>
      </c>
      <c r="QG10" s="17">
        <v>3.4999799999999999</v>
      </c>
      <c r="QH10" s="17">
        <v>3.4999899999999999</v>
      </c>
      <c r="QI10" s="17">
        <v>0.10001</v>
      </c>
      <c r="QJ10" s="17">
        <v>9.3000000000000007</v>
      </c>
      <c r="QK10" s="17">
        <v>9.19998</v>
      </c>
      <c r="QL10" s="17">
        <v>9.1999899999999997</v>
      </c>
      <c r="QM10" s="17">
        <v>0.10001</v>
      </c>
      <c r="QN10" s="17">
        <v>0</v>
      </c>
      <c r="QO10" s="17"/>
      <c r="QP10" s="17">
        <v>0</v>
      </c>
      <c r="QQ10" s="17">
        <v>0</v>
      </c>
      <c r="QR10" s="17">
        <v>0</v>
      </c>
      <c r="QS10" s="17"/>
      <c r="QT10" s="17">
        <v>0</v>
      </c>
      <c r="QU10" s="17">
        <v>0</v>
      </c>
      <c r="QV10" s="17">
        <v>17.600000000000001</v>
      </c>
      <c r="QW10" s="17">
        <v>19.148980000000002</v>
      </c>
      <c r="QX10" s="17">
        <v>19.148990000000001</v>
      </c>
      <c r="QY10" s="17">
        <v>-1.5489900000000001</v>
      </c>
      <c r="QZ10" s="17">
        <v>37.6</v>
      </c>
      <c r="RA10" s="17">
        <v>48.191980000000001</v>
      </c>
      <c r="RB10" s="17">
        <v>48.191989999999997</v>
      </c>
      <c r="RC10" s="17">
        <v>-10.591989999999999</v>
      </c>
      <c r="RD10" s="17">
        <v>3.3</v>
      </c>
      <c r="RE10" s="17">
        <v>4.19998</v>
      </c>
      <c r="RF10" s="17">
        <v>4.1999899999999997</v>
      </c>
      <c r="RG10" s="17">
        <v>-0.89998999999999996</v>
      </c>
      <c r="RH10" s="17">
        <v>2.4</v>
      </c>
      <c r="RI10" s="17">
        <v>2.3999799999999998</v>
      </c>
      <c r="RJ10" s="17">
        <v>2.3999899999999998</v>
      </c>
      <c r="RK10" s="17">
        <v>1.0000000000000001E-5</v>
      </c>
      <c r="RL10" s="17">
        <v>2.4</v>
      </c>
      <c r="RM10" s="17">
        <v>2.3999799999999998</v>
      </c>
      <c r="RN10" s="17">
        <v>2.3999899999999998</v>
      </c>
      <c r="RO10" s="17">
        <v>1.0000000000000001E-5</v>
      </c>
      <c r="RP10" s="17"/>
      <c r="RQ10" s="17"/>
      <c r="RR10" s="17"/>
      <c r="RS10" s="17">
        <v>0</v>
      </c>
      <c r="RT10" s="17">
        <v>0</v>
      </c>
      <c r="RU10" s="17"/>
      <c r="RV10" s="17">
        <v>0</v>
      </c>
      <c r="RW10" s="17">
        <v>0</v>
      </c>
      <c r="RX10" s="17">
        <v>3</v>
      </c>
      <c r="RY10" s="17">
        <v>3.2009799999999999</v>
      </c>
      <c r="RZ10" s="17">
        <v>3.20099</v>
      </c>
      <c r="SA10" s="17">
        <v>-0.20099</v>
      </c>
      <c r="SB10" s="17">
        <v>20.2</v>
      </c>
      <c r="SC10" s="17">
        <v>19.869219999999999</v>
      </c>
      <c r="SD10" s="17">
        <v>19.869230000000002</v>
      </c>
      <c r="SE10" s="17">
        <v>0.33077000000000001</v>
      </c>
      <c r="SF10" s="17">
        <v>3</v>
      </c>
      <c r="SG10" s="17">
        <v>1.9999800000000001</v>
      </c>
      <c r="SH10" s="17">
        <v>1.9999899999999999</v>
      </c>
      <c r="SI10" s="17">
        <v>1.0000100000000001</v>
      </c>
      <c r="SJ10" s="17"/>
      <c r="SK10" s="17"/>
      <c r="SL10" s="17">
        <v>0.69999</v>
      </c>
      <c r="SM10" s="17">
        <v>-0.69999</v>
      </c>
      <c r="SN10" s="17">
        <v>16.399999999999999</v>
      </c>
      <c r="SO10" s="17">
        <v>17.9512</v>
      </c>
      <c r="SP10" s="17">
        <v>17.95121</v>
      </c>
      <c r="SQ10" s="17">
        <v>-1.55121</v>
      </c>
      <c r="SR10" s="17">
        <v>9.6999999999999993</v>
      </c>
      <c r="SS10" s="17">
        <v>9.69998</v>
      </c>
      <c r="ST10" s="17">
        <v>9.6999899999999997</v>
      </c>
      <c r="SU10" s="17">
        <v>1.0000000000000001E-5</v>
      </c>
      <c r="SV10" s="17">
        <v>20.2</v>
      </c>
      <c r="SW10" s="17">
        <v>19.512170000000001</v>
      </c>
      <c r="SX10" s="17">
        <v>19.512180000000001</v>
      </c>
      <c r="SY10" s="17">
        <v>0.68781999999999999</v>
      </c>
      <c r="SZ10" s="17">
        <v>20.2</v>
      </c>
      <c r="TA10" s="17">
        <v>19.512170000000001</v>
      </c>
      <c r="TB10" s="17">
        <v>19.512180000000001</v>
      </c>
      <c r="TC10" s="17">
        <v>0.68781999999999999</v>
      </c>
      <c r="TD10" s="17">
        <v>20</v>
      </c>
      <c r="TE10" s="17">
        <v>19.317049999999998</v>
      </c>
      <c r="TF10" s="17">
        <v>19.317060000000001</v>
      </c>
      <c r="TG10" s="17">
        <v>0.68293999999999999</v>
      </c>
      <c r="TH10" s="17">
        <v>14.6</v>
      </c>
      <c r="TI10" s="17">
        <v>10.31498</v>
      </c>
      <c r="TJ10" s="17">
        <v>10.31499</v>
      </c>
      <c r="TK10" s="17">
        <v>4.2850099999999998</v>
      </c>
      <c r="TL10" s="17">
        <v>29.7</v>
      </c>
      <c r="TM10" s="17">
        <v>23.354980000000001</v>
      </c>
      <c r="TN10" s="17">
        <v>23.354990000000001</v>
      </c>
      <c r="TO10" s="17">
        <v>6.3450100000000003</v>
      </c>
      <c r="TP10" s="17">
        <v>0</v>
      </c>
      <c r="TQ10" s="17"/>
      <c r="TR10" s="17">
        <v>0</v>
      </c>
      <c r="TS10" s="17">
        <v>0</v>
      </c>
      <c r="TT10" s="17">
        <v>29</v>
      </c>
      <c r="TU10" s="17">
        <v>33.299979999999998</v>
      </c>
      <c r="TV10" s="17">
        <v>35.052990000000001</v>
      </c>
      <c r="TW10" s="17">
        <v>-6.0529900000000003</v>
      </c>
      <c r="TX10" s="17">
        <v>50.6</v>
      </c>
      <c r="TY10" s="17">
        <v>53.199979999999996</v>
      </c>
      <c r="TZ10" s="17">
        <v>52.048990000000003</v>
      </c>
      <c r="UA10" s="17">
        <v>-1.44899</v>
      </c>
      <c r="UB10" s="17">
        <v>2.9</v>
      </c>
      <c r="UC10" s="17">
        <v>1.7759799999999999</v>
      </c>
      <c r="UD10" s="17">
        <v>1.77599</v>
      </c>
      <c r="UE10" s="17">
        <v>1.12401</v>
      </c>
      <c r="UF10" s="17">
        <v>1.5</v>
      </c>
      <c r="UG10" s="17">
        <v>1.2049799999999999</v>
      </c>
      <c r="UH10" s="17">
        <v>1.20499</v>
      </c>
      <c r="UI10" s="17">
        <v>0.29500999999999999</v>
      </c>
      <c r="UJ10" s="17">
        <v>21</v>
      </c>
      <c r="UK10" s="17">
        <v>19.509979999999999</v>
      </c>
      <c r="UL10" s="17">
        <v>19.509989999999998</v>
      </c>
      <c r="UM10" s="17">
        <v>1.4900100000000001</v>
      </c>
      <c r="UN10" s="17">
        <v>6.4</v>
      </c>
      <c r="UO10" s="17">
        <v>6.9999799999999999</v>
      </c>
      <c r="UP10" s="17">
        <v>6.9999900000000004</v>
      </c>
      <c r="UQ10" s="17">
        <v>-0.59999000000000002</v>
      </c>
      <c r="UR10" s="17">
        <v>8.1</v>
      </c>
      <c r="US10" s="17">
        <v>8.2999799999999997</v>
      </c>
      <c r="UT10" s="17">
        <v>8.2999899999999993</v>
      </c>
      <c r="UU10" s="17">
        <v>-0.19999</v>
      </c>
      <c r="UV10" s="17">
        <v>20.399999999999999</v>
      </c>
      <c r="UW10" s="17">
        <v>19.999980000000001</v>
      </c>
      <c r="UX10" s="17">
        <v>19.99999</v>
      </c>
      <c r="UY10" s="17">
        <v>0.40000999999999998</v>
      </c>
      <c r="UZ10" s="17">
        <v>20.399999999999999</v>
      </c>
      <c r="VA10" s="17">
        <v>19.512170000000001</v>
      </c>
      <c r="VB10" s="17">
        <v>19.512180000000001</v>
      </c>
      <c r="VC10" s="17">
        <v>0.88782000000000005</v>
      </c>
      <c r="VD10" s="17">
        <v>20.2</v>
      </c>
      <c r="VE10" s="17">
        <v>19.512170000000001</v>
      </c>
      <c r="VF10" s="17">
        <v>19.512180000000001</v>
      </c>
      <c r="VG10" s="17">
        <v>0.68781999999999999</v>
      </c>
      <c r="VH10" s="17">
        <v>1.1000000000000001</v>
      </c>
      <c r="VI10" s="17">
        <v>0.58697999999999995</v>
      </c>
      <c r="VJ10" s="17">
        <v>0.58699000000000001</v>
      </c>
      <c r="VK10" s="17">
        <v>0.51300999999999997</v>
      </c>
      <c r="VL10" s="17">
        <v>0</v>
      </c>
      <c r="VM10" s="17"/>
      <c r="VN10" s="17">
        <v>0</v>
      </c>
      <c r="VO10" s="17">
        <v>0</v>
      </c>
      <c r="VP10" s="17">
        <v>0</v>
      </c>
      <c r="VQ10" s="17"/>
      <c r="VR10" s="17">
        <v>0</v>
      </c>
      <c r="VS10" s="17">
        <v>0</v>
      </c>
      <c r="VT10" s="17">
        <v>0</v>
      </c>
      <c r="VU10" s="17"/>
      <c r="VV10" s="17">
        <v>0</v>
      </c>
      <c r="VW10" s="17">
        <v>0</v>
      </c>
      <c r="VX10" s="17">
        <v>0.6</v>
      </c>
      <c r="VY10" s="17">
        <v>0.59997999999999996</v>
      </c>
      <c r="VZ10" s="17">
        <v>0.59999000000000002</v>
      </c>
      <c r="WA10" s="17">
        <v>1.0000000000000001E-5</v>
      </c>
      <c r="WB10" s="17">
        <v>16.8</v>
      </c>
      <c r="WC10" s="17">
        <v>17.999980000000001</v>
      </c>
      <c r="WD10" s="17">
        <v>24.99999</v>
      </c>
      <c r="WE10" s="17">
        <v>-8.1999899999999997</v>
      </c>
      <c r="WF10" s="17">
        <v>15.3</v>
      </c>
      <c r="WG10" s="17">
        <v>19.69998</v>
      </c>
      <c r="WH10" s="17">
        <v>10.99999</v>
      </c>
      <c r="WI10" s="17">
        <v>4.3000100000000003</v>
      </c>
      <c r="WJ10" s="17">
        <v>0</v>
      </c>
      <c r="WK10" s="17"/>
      <c r="WL10" s="17">
        <v>0</v>
      </c>
      <c r="WM10" s="17">
        <v>0</v>
      </c>
      <c r="WN10" s="17">
        <v>0</v>
      </c>
      <c r="WO10" s="17"/>
      <c r="WP10" s="17">
        <v>0</v>
      </c>
      <c r="WQ10" s="17">
        <v>0</v>
      </c>
      <c r="WR10" s="17">
        <v>8</v>
      </c>
      <c r="WS10" s="17">
        <v>7.7999799999999997</v>
      </c>
      <c r="WT10" s="17">
        <v>7.7999900000000002</v>
      </c>
      <c r="WU10" s="17">
        <v>0.20000999999999999</v>
      </c>
      <c r="WV10" s="17">
        <v>19.899999999999999</v>
      </c>
      <c r="WW10" s="17">
        <v>19.317049999999998</v>
      </c>
      <c r="WX10" s="17">
        <v>19.317060000000001</v>
      </c>
      <c r="WY10" s="17">
        <v>0.58294000000000001</v>
      </c>
      <c r="WZ10" s="17"/>
      <c r="XA10" s="17"/>
      <c r="XB10" s="17"/>
      <c r="XC10" s="17">
        <v>0</v>
      </c>
      <c r="XD10" s="17">
        <v>44.1</v>
      </c>
      <c r="XE10" s="17">
        <v>45</v>
      </c>
      <c r="XF10" s="17">
        <v>45</v>
      </c>
      <c r="XG10" s="17">
        <v>-0.9</v>
      </c>
      <c r="XH10" s="17">
        <v>19.3</v>
      </c>
      <c r="XI10" s="17">
        <v>21</v>
      </c>
      <c r="XJ10" s="17"/>
      <c r="XK10" s="17">
        <v>19.3</v>
      </c>
      <c r="XL10" s="17">
        <v>29</v>
      </c>
      <c r="XM10" s="17">
        <v>29.184000000000001</v>
      </c>
      <c r="XN10" s="17">
        <v>29.184000000000001</v>
      </c>
      <c r="XO10" s="17">
        <v>-0.184</v>
      </c>
      <c r="XP10" s="17">
        <v>3.2</v>
      </c>
      <c r="XQ10" s="17">
        <v>2.8159999999999998</v>
      </c>
      <c r="XR10" s="17">
        <v>2.8159999999999998</v>
      </c>
      <c r="XS10" s="17">
        <v>0.38400000000000001</v>
      </c>
      <c r="XT10" s="17">
        <v>17.100000000000001</v>
      </c>
      <c r="XU10" s="17">
        <v>13.999980000000001</v>
      </c>
      <c r="XV10" s="17">
        <v>13.99999</v>
      </c>
      <c r="XW10" s="17">
        <v>3.1000100000000002</v>
      </c>
      <c r="XX10" s="17"/>
      <c r="XY10" s="17"/>
      <c r="XZ10" s="17"/>
      <c r="YA10" s="17">
        <v>0</v>
      </c>
      <c r="YB10" s="17"/>
      <c r="YC10" s="17"/>
      <c r="YD10" s="17"/>
      <c r="YE10" s="17">
        <v>0</v>
      </c>
    </row>
    <row r="11" spans="1:655" ht="24" customHeight="1" x14ac:dyDescent="0.35">
      <c r="A11" s="1"/>
      <c r="B11" s="16" t="s">
        <v>53</v>
      </c>
      <c r="C11" s="16" t="s">
        <v>715</v>
      </c>
      <c r="D11" s="17"/>
      <c r="E11" s="17"/>
      <c r="F11" s="17"/>
      <c r="G11" s="17">
        <v>0</v>
      </c>
      <c r="H11" s="17"/>
      <c r="I11" s="17"/>
      <c r="J11" s="17"/>
      <c r="K11" s="17">
        <v>0</v>
      </c>
      <c r="L11" s="17">
        <v>650.1</v>
      </c>
      <c r="M11" s="17">
        <v>625.00905999999998</v>
      </c>
      <c r="N11" s="17">
        <v>636.02329999999995</v>
      </c>
      <c r="O11" s="17">
        <v>14.076700000000001</v>
      </c>
      <c r="P11" s="17">
        <v>217.4</v>
      </c>
      <c r="Q11" s="17">
        <v>144.57572999999999</v>
      </c>
      <c r="R11" s="17">
        <v>175.93742</v>
      </c>
      <c r="S11" s="17">
        <v>41.462580000000003</v>
      </c>
      <c r="T11" s="17"/>
      <c r="U11" s="17"/>
      <c r="V11" s="17"/>
      <c r="W11" s="17">
        <v>0</v>
      </c>
      <c r="X11" s="17"/>
      <c r="Y11" s="17"/>
      <c r="Z11" s="17"/>
      <c r="AA11" s="17">
        <v>0</v>
      </c>
      <c r="AB11" s="17">
        <v>90</v>
      </c>
      <c r="AC11" s="17">
        <v>92.225539999999995</v>
      </c>
      <c r="AD11" s="17">
        <v>92.225920000000002</v>
      </c>
      <c r="AE11" s="17">
        <v>-2.2259199999999999</v>
      </c>
      <c r="AF11" s="17">
        <v>239.7</v>
      </c>
      <c r="AG11" s="17">
        <v>235.97649999999999</v>
      </c>
      <c r="AH11" s="17">
        <v>235.97684000000001</v>
      </c>
      <c r="AI11" s="17">
        <v>3.72316</v>
      </c>
      <c r="AJ11" s="17">
        <v>0</v>
      </c>
      <c r="AK11" s="17">
        <v>0</v>
      </c>
      <c r="AL11" s="17">
        <v>0</v>
      </c>
      <c r="AM11" s="17">
        <v>0</v>
      </c>
      <c r="AN11" s="17"/>
      <c r="AO11" s="17"/>
      <c r="AP11" s="17"/>
      <c r="AQ11" s="17">
        <v>0</v>
      </c>
      <c r="AR11" s="17">
        <v>101.7</v>
      </c>
      <c r="AS11" s="17">
        <v>111.11111</v>
      </c>
      <c r="AT11" s="17">
        <v>111.11111</v>
      </c>
      <c r="AU11" s="17">
        <v>-9.4111100000000008</v>
      </c>
      <c r="AV11" s="17">
        <v>102</v>
      </c>
      <c r="AW11" s="17">
        <v>111.11111</v>
      </c>
      <c r="AX11" s="17">
        <v>111.11111</v>
      </c>
      <c r="AY11" s="17">
        <v>-9.11111</v>
      </c>
      <c r="AZ11" s="17">
        <v>101.7</v>
      </c>
      <c r="BA11" s="17">
        <v>111.11111</v>
      </c>
      <c r="BB11" s="17">
        <v>111.11111</v>
      </c>
      <c r="BC11" s="17">
        <v>-9.4111100000000008</v>
      </c>
      <c r="BD11" s="17">
        <v>203.9</v>
      </c>
      <c r="BE11" s="17">
        <v>166.66667000000001</v>
      </c>
      <c r="BF11" s="17">
        <v>166.66667000000001</v>
      </c>
      <c r="BG11" s="17">
        <v>37.233330000000002</v>
      </c>
      <c r="BH11" s="17">
        <v>108</v>
      </c>
      <c r="BI11" s="17">
        <v>119.65812</v>
      </c>
      <c r="BJ11" s="17">
        <v>119.65812</v>
      </c>
      <c r="BK11" s="17">
        <v>-11.65812</v>
      </c>
      <c r="BL11" s="17">
        <v>68</v>
      </c>
      <c r="BM11" s="17">
        <v>59.829059999999998</v>
      </c>
      <c r="BN11" s="17">
        <v>59.829059999999998</v>
      </c>
      <c r="BO11" s="17">
        <v>8.1709399999999999</v>
      </c>
      <c r="BP11" s="17">
        <v>562.5</v>
      </c>
      <c r="BQ11" s="17">
        <v>568.29236000000003</v>
      </c>
      <c r="BR11" s="17">
        <v>568.29539</v>
      </c>
      <c r="BS11" s="17">
        <v>-5.7953900000000003</v>
      </c>
      <c r="BT11" s="17"/>
      <c r="BU11" s="17"/>
      <c r="BV11" s="17"/>
      <c r="BW11" s="17">
        <v>0</v>
      </c>
      <c r="BX11" s="17"/>
      <c r="BY11" s="17"/>
      <c r="BZ11" s="17"/>
      <c r="CA11" s="17">
        <v>0</v>
      </c>
      <c r="CB11" s="17"/>
      <c r="CC11" s="17"/>
      <c r="CD11" s="17"/>
      <c r="CE11" s="17">
        <v>0</v>
      </c>
      <c r="CF11" s="17"/>
      <c r="CG11" s="17"/>
      <c r="CH11" s="17"/>
      <c r="CI11" s="17">
        <v>0</v>
      </c>
      <c r="CJ11" s="17"/>
      <c r="CK11" s="17"/>
      <c r="CL11" s="17"/>
      <c r="CM11" s="17">
        <v>0</v>
      </c>
      <c r="CN11" s="17">
        <v>168.2</v>
      </c>
      <c r="CO11" s="17">
        <v>164.70683</v>
      </c>
      <c r="CP11" s="17">
        <v>164.70706000000001</v>
      </c>
      <c r="CQ11" s="17">
        <v>3.4929399999999999</v>
      </c>
      <c r="CR11" s="17">
        <v>7.7</v>
      </c>
      <c r="CS11" s="17">
        <v>7.6876199999999999</v>
      </c>
      <c r="CT11" s="17">
        <v>7.6876800000000003</v>
      </c>
      <c r="CU11" s="17">
        <v>1.2319999999999999E-2</v>
      </c>
      <c r="CV11" s="17">
        <v>3.2</v>
      </c>
      <c r="CW11" s="17">
        <v>4.2197800000000001</v>
      </c>
      <c r="CX11" s="17">
        <v>4.21983</v>
      </c>
      <c r="CY11" s="17">
        <v>-1.01983</v>
      </c>
      <c r="CZ11" s="17">
        <v>0</v>
      </c>
      <c r="DA11" s="17"/>
      <c r="DB11" s="17"/>
      <c r="DC11" s="17">
        <v>0</v>
      </c>
      <c r="DD11" s="17">
        <v>6.55</v>
      </c>
      <c r="DE11" s="17">
        <v>6.6942000000000004</v>
      </c>
      <c r="DF11" s="17">
        <v>6.6942700000000004</v>
      </c>
      <c r="DG11" s="17">
        <v>-0.14427000000000001</v>
      </c>
      <c r="DH11" s="17">
        <v>10.11</v>
      </c>
      <c r="DI11" s="17">
        <v>9.9996399999999994</v>
      </c>
      <c r="DJ11" s="17">
        <v>9.9997100000000003</v>
      </c>
      <c r="DK11" s="17">
        <v>0.11029</v>
      </c>
      <c r="DL11" s="17">
        <v>143.62</v>
      </c>
      <c r="DM11" s="17">
        <v>142.84716</v>
      </c>
      <c r="DN11" s="17">
        <v>142.84075000000001</v>
      </c>
      <c r="DO11" s="17">
        <v>0.77925</v>
      </c>
      <c r="DP11" s="17">
        <v>8.8800000000000008</v>
      </c>
      <c r="DQ11" s="17">
        <v>8.9128500000000006</v>
      </c>
      <c r="DR11" s="17">
        <v>8.9129199999999997</v>
      </c>
      <c r="DS11" s="17">
        <v>-3.2919999999999998E-2</v>
      </c>
      <c r="DT11" s="17"/>
      <c r="DU11" s="17"/>
      <c r="DV11" s="17"/>
      <c r="DW11" s="17">
        <v>0</v>
      </c>
      <c r="DX11" s="17"/>
      <c r="DY11" s="17"/>
      <c r="DZ11" s="17"/>
      <c r="EA11" s="17">
        <v>0</v>
      </c>
      <c r="EB11" s="17">
        <v>0</v>
      </c>
      <c r="EC11" s="17"/>
      <c r="ED11" s="17"/>
      <c r="EE11" s="17">
        <v>0</v>
      </c>
      <c r="EF11" s="17">
        <v>111</v>
      </c>
      <c r="EG11" s="17">
        <v>109.36136999999999</v>
      </c>
      <c r="EH11" s="17">
        <v>111.52649</v>
      </c>
      <c r="EI11" s="17">
        <v>-0.52649000000000001</v>
      </c>
      <c r="EJ11" s="17">
        <v>182.1</v>
      </c>
      <c r="EK11" s="17">
        <v>221.25416999999999</v>
      </c>
      <c r="EL11" s="17">
        <v>221.25465</v>
      </c>
      <c r="EM11" s="17">
        <v>-39.154649999999997</v>
      </c>
      <c r="EN11" s="17"/>
      <c r="EO11" s="17"/>
      <c r="EP11" s="17"/>
      <c r="EQ11" s="17">
        <v>0</v>
      </c>
      <c r="ER11" s="17"/>
      <c r="ES11" s="17"/>
      <c r="ET11" s="17"/>
      <c r="EU11" s="17">
        <v>0</v>
      </c>
      <c r="EV11" s="17"/>
      <c r="EW11" s="17"/>
      <c r="EX11" s="17"/>
      <c r="EY11" s="17">
        <v>0</v>
      </c>
      <c r="EZ11" s="17">
        <v>6.5</v>
      </c>
      <c r="FA11" s="17">
        <v>6.39</v>
      </c>
      <c r="FB11" s="17">
        <v>6.39</v>
      </c>
      <c r="FC11" s="17">
        <v>0.11</v>
      </c>
      <c r="FD11" s="17">
        <v>298.8</v>
      </c>
      <c r="FE11" s="17">
        <v>293.33679000000001</v>
      </c>
      <c r="FF11" s="17">
        <v>293.33533999999997</v>
      </c>
      <c r="FG11" s="17">
        <v>5.4646600000000003</v>
      </c>
      <c r="FH11" s="17">
        <v>81.900000000000006</v>
      </c>
      <c r="FI11" s="17">
        <v>6.9394</v>
      </c>
      <c r="FJ11" s="17">
        <v>9.4748000000000001</v>
      </c>
      <c r="FK11" s="17">
        <v>72.425200000000004</v>
      </c>
      <c r="FL11" s="17">
        <v>143.19999999999999</v>
      </c>
      <c r="FM11" s="17">
        <v>148.62501</v>
      </c>
      <c r="FN11" s="17">
        <v>148.62566000000001</v>
      </c>
      <c r="FO11" s="17">
        <v>-5.4256599999999997</v>
      </c>
      <c r="FP11" s="17">
        <v>42.3</v>
      </c>
      <c r="FQ11" s="17">
        <v>41.498449999999998</v>
      </c>
      <c r="FR11" s="17">
        <v>41.498690000000003</v>
      </c>
      <c r="FS11" s="17">
        <v>0.80130999999999997</v>
      </c>
      <c r="FT11" s="17">
        <v>16.899999999999999</v>
      </c>
      <c r="FU11" s="17">
        <v>19.284330000000001</v>
      </c>
      <c r="FV11" s="17">
        <v>19.285060000000001</v>
      </c>
      <c r="FW11" s="17">
        <v>-2.3850600000000002</v>
      </c>
      <c r="FX11" s="17">
        <v>19.7</v>
      </c>
      <c r="FY11" s="17">
        <v>19.319980000000001</v>
      </c>
      <c r="FZ11" s="17">
        <v>19.319990000000001</v>
      </c>
      <c r="GA11" s="17">
        <v>0.38001000000000001</v>
      </c>
      <c r="GB11" s="17">
        <v>94.3</v>
      </c>
      <c r="GC11" s="17">
        <v>87.657089999999997</v>
      </c>
      <c r="GD11" s="17">
        <v>87.657309999999995</v>
      </c>
      <c r="GE11" s="17">
        <v>6.64269</v>
      </c>
      <c r="GF11" s="17"/>
      <c r="GG11" s="17"/>
      <c r="GH11" s="17"/>
      <c r="GI11" s="17">
        <v>0</v>
      </c>
      <c r="GJ11" s="17"/>
      <c r="GK11" s="17"/>
      <c r="GL11" s="17"/>
      <c r="GM11" s="17">
        <v>0</v>
      </c>
      <c r="GN11" s="17"/>
      <c r="GO11" s="17"/>
      <c r="GP11" s="17"/>
      <c r="GQ11" s="17">
        <v>0</v>
      </c>
      <c r="GR11" s="17">
        <v>105.6</v>
      </c>
      <c r="GS11" s="17">
        <v>104.81577</v>
      </c>
      <c r="GT11" s="17">
        <v>110.83228</v>
      </c>
      <c r="GU11" s="17">
        <v>-5.2322800000000003</v>
      </c>
      <c r="GV11" s="17">
        <v>0</v>
      </c>
      <c r="GW11" s="17"/>
      <c r="GX11" s="17"/>
      <c r="GY11" s="17">
        <v>0</v>
      </c>
      <c r="GZ11" s="17">
        <v>9.3000000000000007</v>
      </c>
      <c r="HA11" s="17">
        <v>8.3711900000000004</v>
      </c>
      <c r="HB11" s="17">
        <v>8.3726400000000005</v>
      </c>
      <c r="HC11" s="17">
        <v>0.92735999999999996</v>
      </c>
      <c r="HD11" s="17">
        <v>45.7</v>
      </c>
      <c r="HE11" s="17">
        <v>47.26482</v>
      </c>
      <c r="HF11" s="17">
        <v>47.265549999999998</v>
      </c>
      <c r="HG11" s="17">
        <v>-1.56555</v>
      </c>
      <c r="HH11" s="17">
        <v>43.1</v>
      </c>
      <c r="HI11" s="17">
        <v>44.274630000000002</v>
      </c>
      <c r="HJ11" s="17">
        <v>44.274859999999997</v>
      </c>
      <c r="HK11" s="17">
        <v>-1.17486</v>
      </c>
      <c r="HL11" s="17">
        <v>3.8</v>
      </c>
      <c r="HM11" s="17">
        <v>3.887</v>
      </c>
      <c r="HN11" s="17">
        <v>3.8871199999999999</v>
      </c>
      <c r="HO11" s="17">
        <v>-8.7120000000000003E-2</v>
      </c>
      <c r="HP11" s="17">
        <v>38.9</v>
      </c>
      <c r="HQ11" s="17">
        <v>34.419310000000003</v>
      </c>
      <c r="HR11" s="17">
        <v>34.419409999999999</v>
      </c>
      <c r="HS11" s="17">
        <v>4.4805900000000003</v>
      </c>
      <c r="HT11" s="17">
        <v>169.4</v>
      </c>
      <c r="HU11" s="17">
        <v>171.54080999999999</v>
      </c>
      <c r="HV11" s="17">
        <v>171.54131000000001</v>
      </c>
      <c r="HW11" s="17">
        <v>-2.1413099999999998</v>
      </c>
      <c r="HX11" s="17">
        <v>94.6</v>
      </c>
      <c r="HY11" s="17">
        <v>95.917360000000002</v>
      </c>
      <c r="HZ11" s="17">
        <v>95.917689999999993</v>
      </c>
      <c r="IA11" s="17">
        <v>-1.31769</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86.6</v>
      </c>
      <c r="JA11" s="17">
        <v>88.811139999999995</v>
      </c>
      <c r="JB11" s="17">
        <v>88.813469999999995</v>
      </c>
      <c r="JC11" s="17">
        <v>-2.21347</v>
      </c>
      <c r="JD11" s="17">
        <v>99.1</v>
      </c>
      <c r="JE11" s="17">
        <v>94.017089999999996</v>
      </c>
      <c r="JF11" s="17">
        <v>94.017089999999996</v>
      </c>
      <c r="JG11" s="17">
        <v>5.08291</v>
      </c>
      <c r="JH11" s="17"/>
      <c r="JI11" s="17"/>
      <c r="JJ11" s="17"/>
      <c r="JK11" s="17">
        <v>0</v>
      </c>
      <c r="JL11" s="17">
        <v>109.6</v>
      </c>
      <c r="JM11" s="17">
        <v>94.017089999999996</v>
      </c>
      <c r="JN11" s="17">
        <v>94.017089999999996</v>
      </c>
      <c r="JO11" s="17">
        <v>15.58291</v>
      </c>
      <c r="JP11" s="17">
        <v>130.19999999999999</v>
      </c>
      <c r="JQ11" s="17">
        <v>94.017089999999996</v>
      </c>
      <c r="JR11" s="17">
        <v>94.017089999999996</v>
      </c>
      <c r="JS11" s="17">
        <v>36.18291</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4.5999999999999996</v>
      </c>
      <c r="LA11" s="17">
        <v>3.9917699999999998</v>
      </c>
      <c r="LB11" s="17">
        <v>3.9924499999999998</v>
      </c>
      <c r="LC11" s="17">
        <v>0.60755000000000003</v>
      </c>
      <c r="LD11" s="17">
        <v>257.60000000000002</v>
      </c>
      <c r="LE11" s="17">
        <v>271.11950999999999</v>
      </c>
      <c r="LF11" s="17">
        <v>271.12069000000002</v>
      </c>
      <c r="LG11" s="17">
        <v>-13.52069</v>
      </c>
      <c r="LH11" s="17">
        <v>121.7</v>
      </c>
      <c r="LI11" s="17">
        <v>127.82326999999999</v>
      </c>
      <c r="LJ11" s="17">
        <v>127.82474000000001</v>
      </c>
      <c r="LK11" s="17">
        <v>-6.1247400000000001</v>
      </c>
      <c r="LL11" s="17">
        <v>62</v>
      </c>
      <c r="LM11" s="17">
        <v>67.460890000000006</v>
      </c>
      <c r="LN11" s="17">
        <v>67.461169999999996</v>
      </c>
      <c r="LO11" s="17">
        <v>-5.4611700000000001</v>
      </c>
      <c r="LP11" s="17">
        <v>77.7</v>
      </c>
      <c r="LQ11" s="17">
        <v>78.555769999999995</v>
      </c>
      <c r="LR11" s="17">
        <v>78.562460000000002</v>
      </c>
      <c r="LS11" s="17">
        <v>-0.86246</v>
      </c>
      <c r="LT11" s="17">
        <v>30.1</v>
      </c>
      <c r="LU11" s="17">
        <v>30.097159999999999</v>
      </c>
      <c r="LV11" s="17">
        <v>30.097349999999999</v>
      </c>
      <c r="LW11" s="17">
        <v>2.65E-3</v>
      </c>
      <c r="LX11" s="17"/>
      <c r="LY11" s="17"/>
      <c r="LZ11" s="17"/>
      <c r="MA11" s="17">
        <v>0</v>
      </c>
      <c r="MB11" s="17"/>
      <c r="MC11" s="17"/>
      <c r="MD11" s="17"/>
      <c r="ME11" s="17">
        <v>0</v>
      </c>
      <c r="MF11" s="17"/>
      <c r="MG11" s="17"/>
      <c r="MH11" s="17"/>
      <c r="MI11" s="17">
        <v>0</v>
      </c>
      <c r="MJ11" s="17">
        <v>102.6</v>
      </c>
      <c r="MK11" s="17">
        <v>110</v>
      </c>
      <c r="ML11" s="17">
        <v>110</v>
      </c>
      <c r="MM11" s="17">
        <v>-7.4</v>
      </c>
      <c r="MN11" s="17">
        <v>102.8</v>
      </c>
      <c r="MO11" s="17">
        <v>110</v>
      </c>
      <c r="MP11" s="17">
        <v>110</v>
      </c>
      <c r="MQ11" s="17">
        <v>-7.2</v>
      </c>
      <c r="MR11" s="17">
        <v>118.4</v>
      </c>
      <c r="MS11" s="17">
        <v>110</v>
      </c>
      <c r="MT11" s="17">
        <v>110</v>
      </c>
      <c r="MU11" s="17">
        <v>8.4</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c r="NZ11" s="17">
        <v>0</v>
      </c>
      <c r="OA11" s="17">
        <v>0</v>
      </c>
      <c r="OB11" s="17">
        <v>68.7</v>
      </c>
      <c r="OC11" s="17">
        <v>74.699979999999996</v>
      </c>
      <c r="OD11" s="17">
        <v>59.102989999999998</v>
      </c>
      <c r="OE11" s="17">
        <v>9.5970099999999992</v>
      </c>
      <c r="OF11" s="17">
        <v>0</v>
      </c>
      <c r="OG11" s="17"/>
      <c r="OH11" s="17">
        <v>0</v>
      </c>
      <c r="OI11" s="17">
        <v>0</v>
      </c>
      <c r="OJ11" s="17">
        <v>0.4</v>
      </c>
      <c r="OK11" s="17">
        <v>0.64698</v>
      </c>
      <c r="OL11" s="17">
        <v>0.64698999999999995</v>
      </c>
      <c r="OM11" s="17">
        <v>-0.24698999999999999</v>
      </c>
      <c r="ON11" s="17"/>
      <c r="OO11" s="17"/>
      <c r="OP11" s="17"/>
      <c r="OQ11" s="17">
        <v>0</v>
      </c>
      <c r="OR11" s="17">
        <v>0</v>
      </c>
      <c r="OS11" s="17"/>
      <c r="OT11" s="17">
        <v>0</v>
      </c>
      <c r="OU11" s="17">
        <v>0</v>
      </c>
      <c r="OV11" s="17">
        <v>20</v>
      </c>
      <c r="OW11" s="17">
        <v>17.560960000000001</v>
      </c>
      <c r="OX11" s="17">
        <v>17.560960000000001</v>
      </c>
      <c r="OY11" s="17">
        <v>2.4390399999999999</v>
      </c>
      <c r="OZ11" s="17">
        <v>10.3</v>
      </c>
      <c r="PA11" s="17">
        <v>9.9829799999999995</v>
      </c>
      <c r="PB11" s="17">
        <v>9.9829899999999991</v>
      </c>
      <c r="PC11" s="17">
        <v>0.31701000000000001</v>
      </c>
      <c r="PD11" s="17">
        <v>5.4</v>
      </c>
      <c r="PE11" s="17">
        <v>5.6699799999999998</v>
      </c>
      <c r="PF11" s="17">
        <v>5.6699900000000003</v>
      </c>
      <c r="PG11" s="17">
        <v>-0.26999000000000001</v>
      </c>
      <c r="PH11" s="17">
        <v>1.2</v>
      </c>
      <c r="PI11" s="17">
        <v>0.99997999999999998</v>
      </c>
      <c r="PJ11" s="17">
        <v>0.99999000000000005</v>
      </c>
      <c r="PK11" s="17">
        <v>0.20000999999999999</v>
      </c>
      <c r="PL11" s="17">
        <v>1.8</v>
      </c>
      <c r="PM11" s="17"/>
      <c r="PN11" s="17">
        <v>1.59999</v>
      </c>
      <c r="PO11" s="17">
        <v>0.20000999999999999</v>
      </c>
      <c r="PP11" s="17">
        <v>4.5</v>
      </c>
      <c r="PQ11" s="17">
        <v>4.9999799999999999</v>
      </c>
      <c r="PR11" s="17">
        <v>4.9999900000000004</v>
      </c>
      <c r="PS11" s="17">
        <v>-0.49998999999999999</v>
      </c>
      <c r="PT11" s="17">
        <v>20.3</v>
      </c>
      <c r="PU11" s="17">
        <v>19.512170000000001</v>
      </c>
      <c r="PV11" s="17">
        <v>19.512180000000001</v>
      </c>
      <c r="PW11" s="17">
        <v>0.78781999999999996</v>
      </c>
      <c r="PX11" s="17">
        <v>20</v>
      </c>
      <c r="PY11" s="17">
        <v>19.512180000000001</v>
      </c>
      <c r="PZ11" s="17">
        <v>19.512180000000001</v>
      </c>
      <c r="QA11" s="17">
        <v>0.48781999999999998</v>
      </c>
      <c r="QB11" s="17">
        <v>18.899999999999999</v>
      </c>
      <c r="QC11" s="17">
        <v>17.560960000000001</v>
      </c>
      <c r="QD11" s="17">
        <v>17.560960000000001</v>
      </c>
      <c r="QE11" s="17">
        <v>1.33904</v>
      </c>
      <c r="QF11" s="17">
        <v>3.6</v>
      </c>
      <c r="QG11" s="17">
        <v>3.4999799999999999</v>
      </c>
      <c r="QH11" s="17">
        <v>3.4999899999999999</v>
      </c>
      <c r="QI11" s="17">
        <v>0.10001</v>
      </c>
      <c r="QJ11" s="17">
        <v>9.3000000000000007</v>
      </c>
      <c r="QK11" s="17">
        <v>9.19998</v>
      </c>
      <c r="QL11" s="17">
        <v>9.1999899999999997</v>
      </c>
      <c r="QM11" s="17">
        <v>0.10001</v>
      </c>
      <c r="QN11" s="17">
        <v>0</v>
      </c>
      <c r="QO11" s="17"/>
      <c r="QP11" s="17">
        <v>0</v>
      </c>
      <c r="QQ11" s="17">
        <v>0</v>
      </c>
      <c r="QR11" s="17">
        <v>0</v>
      </c>
      <c r="QS11" s="17"/>
      <c r="QT11" s="17">
        <v>0</v>
      </c>
      <c r="QU11" s="17">
        <v>0</v>
      </c>
      <c r="QV11" s="17">
        <v>18</v>
      </c>
      <c r="QW11" s="17">
        <v>18.855979999999999</v>
      </c>
      <c r="QX11" s="17">
        <v>18.855989999999998</v>
      </c>
      <c r="QY11" s="17">
        <v>-0.85599000000000003</v>
      </c>
      <c r="QZ11" s="17">
        <v>40.9</v>
      </c>
      <c r="RA11" s="17">
        <v>46.724980000000002</v>
      </c>
      <c r="RB11" s="17">
        <v>46.724989999999998</v>
      </c>
      <c r="RC11" s="17">
        <v>-5.8249899999999997</v>
      </c>
      <c r="RD11" s="17">
        <v>3.9</v>
      </c>
      <c r="RE11" s="17">
        <v>4.19998</v>
      </c>
      <c r="RF11" s="17">
        <v>4.1999899999999997</v>
      </c>
      <c r="RG11" s="17">
        <v>-0.29998999999999998</v>
      </c>
      <c r="RH11" s="17">
        <v>2.4</v>
      </c>
      <c r="RI11" s="17">
        <v>2.3999799999999998</v>
      </c>
      <c r="RJ11" s="17">
        <v>2.3999899999999998</v>
      </c>
      <c r="RK11" s="17">
        <v>1.0000000000000001E-5</v>
      </c>
      <c r="RL11" s="17">
        <v>2.4</v>
      </c>
      <c r="RM11" s="17">
        <v>2.3999799999999998</v>
      </c>
      <c r="RN11" s="17">
        <v>2.3999899999999998</v>
      </c>
      <c r="RO11" s="17">
        <v>1.0000000000000001E-5</v>
      </c>
      <c r="RP11" s="17"/>
      <c r="RQ11" s="17"/>
      <c r="RR11" s="17"/>
      <c r="RS11" s="17">
        <v>0</v>
      </c>
      <c r="RT11" s="17">
        <v>0</v>
      </c>
      <c r="RU11" s="17"/>
      <c r="RV11" s="17">
        <v>0</v>
      </c>
      <c r="RW11" s="17">
        <v>0</v>
      </c>
      <c r="RX11" s="17">
        <v>3</v>
      </c>
      <c r="RY11" s="17">
        <v>3.2009799999999999</v>
      </c>
      <c r="RZ11" s="17">
        <v>3.20099</v>
      </c>
      <c r="SA11" s="17">
        <v>-0.20099</v>
      </c>
      <c r="SB11" s="17">
        <v>20.2</v>
      </c>
      <c r="SC11" s="17">
        <v>19.869219999999999</v>
      </c>
      <c r="SD11" s="17">
        <v>19.869230000000002</v>
      </c>
      <c r="SE11" s="17">
        <v>0.33077000000000001</v>
      </c>
      <c r="SF11" s="17">
        <v>3</v>
      </c>
      <c r="SG11" s="17">
        <v>1.9999800000000001</v>
      </c>
      <c r="SH11" s="17">
        <v>1.9999899999999999</v>
      </c>
      <c r="SI11" s="17">
        <v>1.0000100000000001</v>
      </c>
      <c r="SJ11" s="17"/>
      <c r="SK11" s="17"/>
      <c r="SL11" s="17">
        <v>0.69999</v>
      </c>
      <c r="SM11" s="17">
        <v>-0.69999</v>
      </c>
      <c r="SN11" s="17">
        <v>16.3</v>
      </c>
      <c r="SO11" s="17">
        <v>17.9512</v>
      </c>
      <c r="SP11" s="17">
        <v>17.95121</v>
      </c>
      <c r="SQ11" s="17">
        <v>-1.6512100000000001</v>
      </c>
      <c r="SR11" s="17">
        <v>9.8000000000000007</v>
      </c>
      <c r="SS11" s="17">
        <v>9.69998</v>
      </c>
      <c r="ST11" s="17">
        <v>9.6999899999999997</v>
      </c>
      <c r="SU11" s="17">
        <v>0.10001</v>
      </c>
      <c r="SV11" s="17">
        <v>20.100000000000001</v>
      </c>
      <c r="SW11" s="17">
        <v>19.512170000000001</v>
      </c>
      <c r="SX11" s="17">
        <v>19.512180000000001</v>
      </c>
      <c r="SY11" s="17">
        <v>0.58782000000000001</v>
      </c>
      <c r="SZ11" s="17">
        <v>20.3</v>
      </c>
      <c r="TA11" s="17">
        <v>19.512170000000001</v>
      </c>
      <c r="TB11" s="17">
        <v>19.512180000000001</v>
      </c>
      <c r="TC11" s="17">
        <v>0.78781999999999996</v>
      </c>
      <c r="TD11" s="17">
        <v>20</v>
      </c>
      <c r="TE11" s="17">
        <v>19.317049999999998</v>
      </c>
      <c r="TF11" s="17">
        <v>19.317060000000001</v>
      </c>
      <c r="TG11" s="17">
        <v>0.68293999999999999</v>
      </c>
      <c r="TH11" s="17">
        <v>18</v>
      </c>
      <c r="TI11" s="17">
        <v>10.24898</v>
      </c>
      <c r="TJ11" s="17">
        <v>10.248989999999999</v>
      </c>
      <c r="TK11" s="17">
        <v>7.75101</v>
      </c>
      <c r="TL11" s="17">
        <v>24.2</v>
      </c>
      <c r="TM11" s="17">
        <v>23.28698</v>
      </c>
      <c r="TN11" s="17">
        <v>23.286989999999999</v>
      </c>
      <c r="TO11" s="17">
        <v>0.91300999999999999</v>
      </c>
      <c r="TP11" s="17">
        <v>0</v>
      </c>
      <c r="TQ11" s="17"/>
      <c r="TR11" s="17">
        <v>0</v>
      </c>
      <c r="TS11" s="17">
        <v>0</v>
      </c>
      <c r="TT11" s="17">
        <v>30.8</v>
      </c>
      <c r="TU11" s="17">
        <v>32.099980000000002</v>
      </c>
      <c r="TV11" s="17">
        <v>37.678989999999999</v>
      </c>
      <c r="TW11" s="17">
        <v>-6.8789899999999999</v>
      </c>
      <c r="TX11" s="17">
        <v>56.3</v>
      </c>
      <c r="TY11" s="17">
        <v>52.099980000000002</v>
      </c>
      <c r="TZ11" s="17">
        <v>52.71199</v>
      </c>
      <c r="UA11" s="17">
        <v>3.5880100000000001</v>
      </c>
      <c r="UB11" s="17">
        <v>4.5</v>
      </c>
      <c r="UC11" s="17">
        <v>1.5949800000000001</v>
      </c>
      <c r="UD11" s="17">
        <v>1.5949899999999999</v>
      </c>
      <c r="UE11" s="17">
        <v>2.9050099999999999</v>
      </c>
      <c r="UF11" s="17">
        <v>1.3</v>
      </c>
      <c r="UG11" s="17">
        <v>1.2219800000000001</v>
      </c>
      <c r="UH11" s="17">
        <v>1.2219899999999999</v>
      </c>
      <c r="UI11" s="17">
        <v>7.8009999999999996E-2</v>
      </c>
      <c r="UJ11" s="17">
        <v>21</v>
      </c>
      <c r="UK11" s="17">
        <v>19.509979999999999</v>
      </c>
      <c r="UL11" s="17">
        <v>19.509989999999998</v>
      </c>
      <c r="UM11" s="17">
        <v>1.4900100000000001</v>
      </c>
      <c r="UN11" s="17">
        <v>6.4</v>
      </c>
      <c r="UO11" s="17">
        <v>6.9999799999999999</v>
      </c>
      <c r="UP11" s="17">
        <v>6.9999900000000004</v>
      </c>
      <c r="UQ11" s="17">
        <v>-0.59999000000000002</v>
      </c>
      <c r="UR11" s="17">
        <v>8</v>
      </c>
      <c r="US11" s="17">
        <v>8.2999799999999997</v>
      </c>
      <c r="UT11" s="17">
        <v>8.2999899999999993</v>
      </c>
      <c r="UU11" s="17">
        <v>-0.29998999999999998</v>
      </c>
      <c r="UV11" s="17">
        <v>20.399999999999999</v>
      </c>
      <c r="UW11" s="17">
        <v>19.999980000000001</v>
      </c>
      <c r="UX11" s="17">
        <v>19.99999</v>
      </c>
      <c r="UY11" s="17">
        <v>0.40000999999999998</v>
      </c>
      <c r="UZ11" s="17">
        <v>20.399999999999999</v>
      </c>
      <c r="VA11" s="17">
        <v>19.512170000000001</v>
      </c>
      <c r="VB11" s="17">
        <v>19.512180000000001</v>
      </c>
      <c r="VC11" s="17">
        <v>0.88782000000000005</v>
      </c>
      <c r="VD11" s="17">
        <v>20.2</v>
      </c>
      <c r="VE11" s="17">
        <v>19.512170000000001</v>
      </c>
      <c r="VF11" s="17">
        <v>19.512180000000001</v>
      </c>
      <c r="VG11" s="17">
        <v>0.68781999999999999</v>
      </c>
      <c r="VH11" s="17">
        <v>0.8</v>
      </c>
      <c r="VI11" s="17">
        <v>0.49397999999999997</v>
      </c>
      <c r="VJ11" s="17">
        <v>0.49398999999999998</v>
      </c>
      <c r="VK11" s="17">
        <v>0.30601</v>
      </c>
      <c r="VL11" s="17">
        <v>0</v>
      </c>
      <c r="VM11" s="17"/>
      <c r="VN11" s="17">
        <v>0</v>
      </c>
      <c r="VO11" s="17">
        <v>0</v>
      </c>
      <c r="VP11" s="17">
        <v>0</v>
      </c>
      <c r="VQ11" s="17"/>
      <c r="VR11" s="17">
        <v>0</v>
      </c>
      <c r="VS11" s="17">
        <v>0</v>
      </c>
      <c r="VT11" s="17">
        <v>0</v>
      </c>
      <c r="VU11" s="17"/>
      <c r="VV11" s="17">
        <v>0</v>
      </c>
      <c r="VW11" s="17">
        <v>0</v>
      </c>
      <c r="VX11" s="17">
        <v>0.6</v>
      </c>
      <c r="VY11" s="17">
        <v>0.59997999999999996</v>
      </c>
      <c r="VZ11" s="17">
        <v>0.59999000000000002</v>
      </c>
      <c r="WA11" s="17">
        <v>1.0000000000000001E-5</v>
      </c>
      <c r="WB11" s="17">
        <v>36.799999999999997</v>
      </c>
      <c r="WC11" s="17">
        <v>27.999980000000001</v>
      </c>
      <c r="WD11" s="17">
        <v>24.99999</v>
      </c>
      <c r="WE11" s="17">
        <v>11.80001</v>
      </c>
      <c r="WF11" s="17">
        <v>29.5</v>
      </c>
      <c r="WG11" s="17">
        <v>28.099979999999999</v>
      </c>
      <c r="WH11" s="17">
        <v>11.99999</v>
      </c>
      <c r="WI11" s="17">
        <v>17.50001</v>
      </c>
      <c r="WJ11" s="17">
        <v>0</v>
      </c>
      <c r="WK11" s="17"/>
      <c r="WL11" s="17">
        <v>0</v>
      </c>
      <c r="WM11" s="17">
        <v>0</v>
      </c>
      <c r="WN11" s="17">
        <v>0</v>
      </c>
      <c r="WO11" s="17"/>
      <c r="WP11" s="17">
        <v>0</v>
      </c>
      <c r="WQ11" s="17">
        <v>0</v>
      </c>
      <c r="WR11" s="17">
        <v>8.1999999999999993</v>
      </c>
      <c r="WS11" s="17">
        <v>7.7999799999999997</v>
      </c>
      <c r="WT11" s="17">
        <v>7.7999900000000002</v>
      </c>
      <c r="WU11" s="17">
        <v>0.40000999999999998</v>
      </c>
      <c r="WV11" s="17">
        <v>20</v>
      </c>
      <c r="WW11" s="17">
        <v>19.317049999999998</v>
      </c>
      <c r="WX11" s="17">
        <v>19.317060000000001</v>
      </c>
      <c r="WY11" s="17">
        <v>0.68293999999999999</v>
      </c>
      <c r="WZ11" s="17"/>
      <c r="XA11" s="17"/>
      <c r="XB11" s="17"/>
      <c r="XC11" s="17">
        <v>0</v>
      </c>
      <c r="XD11" s="17">
        <v>44.1</v>
      </c>
      <c r="XE11" s="17">
        <v>45</v>
      </c>
      <c r="XF11" s="17">
        <v>45</v>
      </c>
      <c r="XG11" s="17">
        <v>-0.9</v>
      </c>
      <c r="XH11" s="17">
        <v>19.600000000000001</v>
      </c>
      <c r="XI11" s="17">
        <v>21</v>
      </c>
      <c r="XJ11" s="17"/>
      <c r="XK11" s="17">
        <v>19.600000000000001</v>
      </c>
      <c r="XL11" s="17">
        <v>29</v>
      </c>
      <c r="XM11" s="17">
        <v>29.184000000000001</v>
      </c>
      <c r="XN11" s="17">
        <v>29.184000000000001</v>
      </c>
      <c r="XO11" s="17">
        <v>-0.184</v>
      </c>
      <c r="XP11" s="17">
        <v>3.3</v>
      </c>
      <c r="XQ11" s="17">
        <v>2.8159999999999998</v>
      </c>
      <c r="XR11" s="17">
        <v>2.8159999999999998</v>
      </c>
      <c r="XS11" s="17">
        <v>0.48399999999999999</v>
      </c>
      <c r="XT11" s="17">
        <v>17.2</v>
      </c>
      <c r="XU11" s="17">
        <v>13.999980000000001</v>
      </c>
      <c r="XV11" s="17">
        <v>13.99999</v>
      </c>
      <c r="XW11" s="17">
        <v>3.2000099999999998</v>
      </c>
      <c r="XX11" s="17"/>
      <c r="XY11" s="17"/>
      <c r="XZ11" s="17"/>
      <c r="YA11" s="17">
        <v>0</v>
      </c>
      <c r="YB11" s="17"/>
      <c r="YC11" s="17"/>
      <c r="YD11" s="17"/>
      <c r="YE11" s="17">
        <v>0</v>
      </c>
    </row>
    <row r="12" spans="1:655" ht="24" customHeight="1" x14ac:dyDescent="0.35">
      <c r="A12" s="1"/>
      <c r="B12" s="16" t="s">
        <v>53</v>
      </c>
      <c r="C12" s="16" t="s">
        <v>716</v>
      </c>
      <c r="D12" s="17"/>
      <c r="E12" s="17"/>
      <c r="F12" s="17"/>
      <c r="G12" s="17">
        <v>0</v>
      </c>
      <c r="H12" s="17"/>
      <c r="I12" s="17"/>
      <c r="J12" s="17"/>
      <c r="K12" s="17">
        <v>0</v>
      </c>
      <c r="L12" s="17">
        <v>648.4</v>
      </c>
      <c r="M12" s="17">
        <v>604.58330000000001</v>
      </c>
      <c r="N12" s="17">
        <v>633.11225000000002</v>
      </c>
      <c r="O12" s="17">
        <v>15.287750000000001</v>
      </c>
      <c r="P12" s="17">
        <v>216.1</v>
      </c>
      <c r="Q12" s="17">
        <v>111.97333999999999</v>
      </c>
      <c r="R12" s="17">
        <v>166.64355</v>
      </c>
      <c r="S12" s="17">
        <v>49.456449999999997</v>
      </c>
      <c r="T12" s="17"/>
      <c r="U12" s="17"/>
      <c r="V12" s="17"/>
      <c r="W12" s="17">
        <v>0</v>
      </c>
      <c r="X12" s="17"/>
      <c r="Y12" s="17"/>
      <c r="Z12" s="17"/>
      <c r="AA12" s="17">
        <v>0</v>
      </c>
      <c r="AB12" s="17">
        <v>90</v>
      </c>
      <c r="AC12" s="17">
        <v>92.22551</v>
      </c>
      <c r="AD12" s="17">
        <v>92.225920000000002</v>
      </c>
      <c r="AE12" s="17">
        <v>-2.2259199999999999</v>
      </c>
      <c r="AF12" s="17">
        <v>238.4</v>
      </c>
      <c r="AG12" s="17">
        <v>235.97644</v>
      </c>
      <c r="AH12" s="17">
        <v>235.97683000000001</v>
      </c>
      <c r="AI12" s="17">
        <v>2.4231699999999998</v>
      </c>
      <c r="AJ12" s="17">
        <v>0</v>
      </c>
      <c r="AK12" s="17">
        <v>0</v>
      </c>
      <c r="AL12" s="17">
        <v>0</v>
      </c>
      <c r="AM12" s="17">
        <v>0</v>
      </c>
      <c r="AN12" s="17"/>
      <c r="AO12" s="17"/>
      <c r="AP12" s="17"/>
      <c r="AQ12" s="17">
        <v>0</v>
      </c>
      <c r="AR12" s="17">
        <v>102.3</v>
      </c>
      <c r="AS12" s="17">
        <v>111.11111</v>
      </c>
      <c r="AT12" s="17">
        <v>111.11111</v>
      </c>
      <c r="AU12" s="17">
        <v>-8.8111099999999993</v>
      </c>
      <c r="AV12" s="17">
        <v>102.1</v>
      </c>
      <c r="AW12" s="17">
        <v>111.11111</v>
      </c>
      <c r="AX12" s="17">
        <v>111.11111</v>
      </c>
      <c r="AY12" s="17">
        <v>-9.0111100000000004</v>
      </c>
      <c r="AZ12" s="17">
        <v>102.2</v>
      </c>
      <c r="BA12" s="17">
        <v>111.11111</v>
      </c>
      <c r="BB12" s="17">
        <v>111.11111</v>
      </c>
      <c r="BC12" s="17">
        <v>-8.9111100000000008</v>
      </c>
      <c r="BD12" s="17">
        <v>203.4</v>
      </c>
      <c r="BE12" s="17">
        <v>166.66667000000001</v>
      </c>
      <c r="BF12" s="17">
        <v>166.66667000000001</v>
      </c>
      <c r="BG12" s="17">
        <v>36.733330000000002</v>
      </c>
      <c r="BH12" s="17">
        <v>108.7</v>
      </c>
      <c r="BI12" s="17">
        <v>119.65812</v>
      </c>
      <c r="BJ12" s="17">
        <v>119.65812</v>
      </c>
      <c r="BK12" s="17">
        <v>-10.958119999999999</v>
      </c>
      <c r="BL12" s="17">
        <v>68</v>
      </c>
      <c r="BM12" s="17">
        <v>59.829059999999998</v>
      </c>
      <c r="BN12" s="17">
        <v>59.829059999999998</v>
      </c>
      <c r="BO12" s="17">
        <v>8.1709399999999999</v>
      </c>
      <c r="BP12" s="17">
        <v>560.9</v>
      </c>
      <c r="BQ12" s="17">
        <v>568.29165</v>
      </c>
      <c r="BR12" s="17">
        <v>568.29534999999998</v>
      </c>
      <c r="BS12" s="17">
        <v>-7.3953499999999996</v>
      </c>
      <c r="BT12" s="17"/>
      <c r="BU12" s="17"/>
      <c r="BV12" s="17"/>
      <c r="BW12" s="17">
        <v>0</v>
      </c>
      <c r="BX12" s="17"/>
      <c r="BY12" s="17"/>
      <c r="BZ12" s="17"/>
      <c r="CA12" s="17">
        <v>0</v>
      </c>
      <c r="CB12" s="17"/>
      <c r="CC12" s="17"/>
      <c r="CD12" s="17"/>
      <c r="CE12" s="17">
        <v>0</v>
      </c>
      <c r="CF12" s="17"/>
      <c r="CG12" s="17"/>
      <c r="CH12" s="17"/>
      <c r="CI12" s="17">
        <v>0</v>
      </c>
      <c r="CJ12" s="17"/>
      <c r="CK12" s="17"/>
      <c r="CL12" s="17"/>
      <c r="CM12" s="17">
        <v>0</v>
      </c>
      <c r="CN12" s="17">
        <v>166.9</v>
      </c>
      <c r="CO12" s="17">
        <v>164.70681999999999</v>
      </c>
      <c r="CP12" s="17">
        <v>164.70706000000001</v>
      </c>
      <c r="CQ12" s="17">
        <v>2.1929400000000001</v>
      </c>
      <c r="CR12" s="17">
        <v>7.4</v>
      </c>
      <c r="CS12" s="17">
        <v>7.6876199999999999</v>
      </c>
      <c r="CT12" s="17">
        <v>7.6876800000000003</v>
      </c>
      <c r="CU12" s="17">
        <v>-0.28767999999999999</v>
      </c>
      <c r="CV12" s="17">
        <v>3.2</v>
      </c>
      <c r="CW12" s="17">
        <v>4.2197699999999996</v>
      </c>
      <c r="CX12" s="17">
        <v>4.21983</v>
      </c>
      <c r="CY12" s="17">
        <v>-1.01983</v>
      </c>
      <c r="CZ12" s="17">
        <v>0</v>
      </c>
      <c r="DA12" s="17"/>
      <c r="DB12" s="17"/>
      <c r="DC12" s="17">
        <v>0</v>
      </c>
      <c r="DD12" s="17">
        <v>6.49</v>
      </c>
      <c r="DE12" s="17">
        <v>6.6942000000000004</v>
      </c>
      <c r="DF12" s="17">
        <v>6.6942700000000004</v>
      </c>
      <c r="DG12" s="17">
        <v>-0.20427000000000001</v>
      </c>
      <c r="DH12" s="17">
        <v>10.119999999999999</v>
      </c>
      <c r="DI12" s="17">
        <v>9.9996399999999994</v>
      </c>
      <c r="DJ12" s="17">
        <v>9.9997100000000003</v>
      </c>
      <c r="DK12" s="17">
        <v>0.12028999999999999</v>
      </c>
      <c r="DL12" s="17">
        <v>143.35</v>
      </c>
      <c r="DM12" s="17">
        <v>142.85678999999999</v>
      </c>
      <c r="DN12" s="17">
        <v>142.86536000000001</v>
      </c>
      <c r="DO12" s="17">
        <v>0.48464000000000002</v>
      </c>
      <c r="DP12" s="17">
        <v>8.84</v>
      </c>
      <c r="DQ12" s="17">
        <v>8.9128399999999992</v>
      </c>
      <c r="DR12" s="17">
        <v>8.9129199999999997</v>
      </c>
      <c r="DS12" s="17">
        <v>-7.2919999999999999E-2</v>
      </c>
      <c r="DT12" s="17"/>
      <c r="DU12" s="17"/>
      <c r="DV12" s="17"/>
      <c r="DW12" s="17">
        <v>0</v>
      </c>
      <c r="DX12" s="17"/>
      <c r="DY12" s="17"/>
      <c r="DZ12" s="17"/>
      <c r="EA12" s="17">
        <v>0</v>
      </c>
      <c r="EB12" s="17">
        <v>0</v>
      </c>
      <c r="EC12" s="17"/>
      <c r="ED12" s="17"/>
      <c r="EE12" s="17">
        <v>0</v>
      </c>
      <c r="EF12" s="17">
        <v>111</v>
      </c>
      <c r="EG12" s="17">
        <v>107.72564</v>
      </c>
      <c r="EH12" s="17">
        <v>112.15385000000001</v>
      </c>
      <c r="EI12" s="17">
        <v>-1.15385</v>
      </c>
      <c r="EJ12" s="17">
        <v>216.9</v>
      </c>
      <c r="EK12" s="17">
        <v>221.25409999999999</v>
      </c>
      <c r="EL12" s="17">
        <v>221.25462999999999</v>
      </c>
      <c r="EM12" s="17">
        <v>-4.3546300000000002</v>
      </c>
      <c r="EN12" s="17"/>
      <c r="EO12" s="17"/>
      <c r="EP12" s="17"/>
      <c r="EQ12" s="17">
        <v>0</v>
      </c>
      <c r="ER12" s="17"/>
      <c r="ES12" s="17"/>
      <c r="ET12" s="17"/>
      <c r="EU12" s="17">
        <v>0</v>
      </c>
      <c r="EV12" s="17"/>
      <c r="EW12" s="17"/>
      <c r="EX12" s="17"/>
      <c r="EY12" s="17">
        <v>0</v>
      </c>
      <c r="EZ12" s="17">
        <v>6.5</v>
      </c>
      <c r="FA12" s="17">
        <v>6.39</v>
      </c>
      <c r="FB12" s="17">
        <v>6.39</v>
      </c>
      <c r="FC12" s="17">
        <v>0.11</v>
      </c>
      <c r="FD12" s="17">
        <v>312.7</v>
      </c>
      <c r="FE12" s="17">
        <v>293.33663000000001</v>
      </c>
      <c r="FF12" s="17">
        <v>293.33528999999999</v>
      </c>
      <c r="FG12" s="17">
        <v>19.364709999999999</v>
      </c>
      <c r="FH12" s="17">
        <v>81.900000000000006</v>
      </c>
      <c r="FI12" s="17">
        <v>5.85907</v>
      </c>
      <c r="FJ12" s="17">
        <v>9.9607399999999995</v>
      </c>
      <c r="FK12" s="17">
        <v>71.939260000000004</v>
      </c>
      <c r="FL12" s="17">
        <v>148.9</v>
      </c>
      <c r="FM12" s="17">
        <v>148.6249</v>
      </c>
      <c r="FN12" s="17">
        <v>148.62564</v>
      </c>
      <c r="FO12" s="17">
        <v>0.27435999999999999</v>
      </c>
      <c r="FP12" s="17">
        <v>42.2</v>
      </c>
      <c r="FQ12" s="17">
        <v>41.498420000000003</v>
      </c>
      <c r="FR12" s="17">
        <v>41.498690000000003</v>
      </c>
      <c r="FS12" s="17">
        <v>0.70130999999999999</v>
      </c>
      <c r="FT12" s="17">
        <v>18.5</v>
      </c>
      <c r="FU12" s="17">
        <v>19.284220000000001</v>
      </c>
      <c r="FV12" s="17">
        <v>19.285049999999998</v>
      </c>
      <c r="FW12" s="17">
        <v>-0.78505000000000003</v>
      </c>
      <c r="FX12" s="17">
        <v>19.600000000000001</v>
      </c>
      <c r="FY12" s="17">
        <v>19.319980000000001</v>
      </c>
      <c r="FZ12" s="17">
        <v>19.319990000000001</v>
      </c>
      <c r="GA12" s="17">
        <v>0.28000999999999998</v>
      </c>
      <c r="GB12" s="17">
        <v>90.9</v>
      </c>
      <c r="GC12" s="17">
        <v>87.657079999999993</v>
      </c>
      <c r="GD12" s="17">
        <v>87.657309999999995</v>
      </c>
      <c r="GE12" s="17">
        <v>3.2426900000000001</v>
      </c>
      <c r="GF12" s="17"/>
      <c r="GG12" s="17"/>
      <c r="GH12" s="17"/>
      <c r="GI12" s="17">
        <v>0</v>
      </c>
      <c r="GJ12" s="17"/>
      <c r="GK12" s="17"/>
      <c r="GL12" s="17"/>
      <c r="GM12" s="17">
        <v>0</v>
      </c>
      <c r="GN12" s="17"/>
      <c r="GO12" s="17"/>
      <c r="GP12" s="17"/>
      <c r="GQ12" s="17">
        <v>0</v>
      </c>
      <c r="GR12" s="17">
        <v>105.4</v>
      </c>
      <c r="GS12" s="17">
        <v>98.506259999999997</v>
      </c>
      <c r="GT12" s="17">
        <v>109.67368999999999</v>
      </c>
      <c r="GU12" s="17">
        <v>-4.2736900000000002</v>
      </c>
      <c r="GV12" s="17">
        <v>0</v>
      </c>
      <c r="GW12" s="17"/>
      <c r="GX12" s="17"/>
      <c r="GY12" s="17">
        <v>0</v>
      </c>
      <c r="GZ12" s="17">
        <v>9.1</v>
      </c>
      <c r="HA12" s="17">
        <v>8.3709699999999998</v>
      </c>
      <c r="HB12" s="17">
        <v>8.3726000000000003</v>
      </c>
      <c r="HC12" s="17">
        <v>0.72740000000000005</v>
      </c>
      <c r="HD12" s="17">
        <v>45.7</v>
      </c>
      <c r="HE12" s="17">
        <v>47.264710000000001</v>
      </c>
      <c r="HF12" s="17">
        <v>47.265529999999998</v>
      </c>
      <c r="HG12" s="17">
        <v>-1.5655300000000001</v>
      </c>
      <c r="HH12" s="17">
        <v>43.1</v>
      </c>
      <c r="HI12" s="17">
        <v>44.2746</v>
      </c>
      <c r="HJ12" s="17">
        <v>44.274859999999997</v>
      </c>
      <c r="HK12" s="17">
        <v>-1.17486</v>
      </c>
      <c r="HL12" s="17">
        <v>3.8</v>
      </c>
      <c r="HM12" s="17">
        <v>3.887</v>
      </c>
      <c r="HN12" s="17">
        <v>3.8871199999999999</v>
      </c>
      <c r="HO12" s="17">
        <v>-8.7120000000000003E-2</v>
      </c>
      <c r="HP12" s="17">
        <v>38.700000000000003</v>
      </c>
      <c r="HQ12" s="17">
        <v>34.419310000000003</v>
      </c>
      <c r="HR12" s="17">
        <v>34.419409999999999</v>
      </c>
      <c r="HS12" s="17">
        <v>4.2805900000000001</v>
      </c>
      <c r="HT12" s="17">
        <v>168</v>
      </c>
      <c r="HU12" s="17">
        <v>171.54073</v>
      </c>
      <c r="HV12" s="17">
        <v>171.54129</v>
      </c>
      <c r="HW12" s="17">
        <v>-3.54129</v>
      </c>
      <c r="HX12" s="17">
        <v>94.5</v>
      </c>
      <c r="HY12" s="17">
        <v>95.917310000000001</v>
      </c>
      <c r="HZ12" s="17">
        <v>95.917680000000004</v>
      </c>
      <c r="IA12" s="17">
        <v>-1.4176800000000001</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86.3</v>
      </c>
      <c r="JA12" s="17">
        <v>88.810479999999998</v>
      </c>
      <c r="JB12" s="17">
        <v>88.813289999999995</v>
      </c>
      <c r="JC12" s="17">
        <v>-2.51329</v>
      </c>
      <c r="JD12" s="17">
        <v>83</v>
      </c>
      <c r="JE12" s="17">
        <v>94.017089999999996</v>
      </c>
      <c r="JF12" s="17">
        <v>94.017089999999996</v>
      </c>
      <c r="JG12" s="17">
        <v>-11.01709</v>
      </c>
      <c r="JH12" s="17"/>
      <c r="JI12" s="17"/>
      <c r="JJ12" s="17"/>
      <c r="JK12" s="17">
        <v>0</v>
      </c>
      <c r="JL12" s="17">
        <v>82.8</v>
      </c>
      <c r="JM12" s="17">
        <v>94.017089999999996</v>
      </c>
      <c r="JN12" s="17">
        <v>94.017089999999996</v>
      </c>
      <c r="JO12" s="17">
        <v>-11.217090000000001</v>
      </c>
      <c r="JP12" s="17">
        <v>106.5</v>
      </c>
      <c r="JQ12" s="17">
        <v>94.017089999999996</v>
      </c>
      <c r="JR12" s="17">
        <v>94.017089999999996</v>
      </c>
      <c r="JS12" s="17">
        <v>12.48291</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4.5999999999999996</v>
      </c>
      <c r="LA12" s="17">
        <v>3.99166</v>
      </c>
      <c r="LB12" s="17">
        <v>3.9924300000000001</v>
      </c>
      <c r="LC12" s="17">
        <v>0.60757000000000005</v>
      </c>
      <c r="LD12" s="17">
        <v>269.10000000000002</v>
      </c>
      <c r="LE12" s="17">
        <v>271.11930999999998</v>
      </c>
      <c r="LF12" s="17">
        <v>271.12065000000001</v>
      </c>
      <c r="LG12" s="17">
        <v>-2.0206499999999998</v>
      </c>
      <c r="LH12" s="17">
        <v>126.7</v>
      </c>
      <c r="LI12" s="17">
        <v>127.82301</v>
      </c>
      <c r="LJ12" s="17">
        <v>127.82469</v>
      </c>
      <c r="LK12" s="17">
        <v>-1.12469</v>
      </c>
      <c r="LL12" s="17">
        <v>62</v>
      </c>
      <c r="LM12" s="17">
        <v>67.460849999999994</v>
      </c>
      <c r="LN12" s="17">
        <v>67.461160000000007</v>
      </c>
      <c r="LO12" s="17">
        <v>-5.4611599999999996</v>
      </c>
      <c r="LP12" s="17">
        <v>77.8</v>
      </c>
      <c r="LQ12" s="17">
        <v>78.552040000000005</v>
      </c>
      <c r="LR12" s="17">
        <v>78.562020000000004</v>
      </c>
      <c r="LS12" s="17">
        <v>-0.76202000000000003</v>
      </c>
      <c r="LT12" s="17">
        <v>30.2</v>
      </c>
      <c r="LU12" s="17">
        <v>30.09714</v>
      </c>
      <c r="LV12" s="17">
        <v>30.097339999999999</v>
      </c>
      <c r="LW12" s="17">
        <v>0.10266</v>
      </c>
      <c r="LX12" s="17"/>
      <c r="LY12" s="17"/>
      <c r="LZ12" s="17"/>
      <c r="MA12" s="17">
        <v>0</v>
      </c>
      <c r="MB12" s="17"/>
      <c r="MC12" s="17"/>
      <c r="MD12" s="17"/>
      <c r="ME12" s="17">
        <v>0</v>
      </c>
      <c r="MF12" s="17"/>
      <c r="MG12" s="17"/>
      <c r="MH12" s="17"/>
      <c r="MI12" s="17">
        <v>0</v>
      </c>
      <c r="MJ12" s="17">
        <v>103.2</v>
      </c>
      <c r="MK12" s="17">
        <v>110</v>
      </c>
      <c r="ML12" s="17">
        <v>110</v>
      </c>
      <c r="MM12" s="17">
        <v>-6.8</v>
      </c>
      <c r="MN12" s="17">
        <v>102.8</v>
      </c>
      <c r="MO12" s="17">
        <v>110</v>
      </c>
      <c r="MP12" s="17">
        <v>110</v>
      </c>
      <c r="MQ12" s="17">
        <v>-7.2</v>
      </c>
      <c r="MR12" s="17">
        <v>118.9</v>
      </c>
      <c r="MS12" s="17">
        <v>110</v>
      </c>
      <c r="MT12" s="17">
        <v>110</v>
      </c>
      <c r="MU12" s="17">
        <v>8.9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c r="NZ12" s="17">
        <v>0</v>
      </c>
      <c r="OA12" s="17">
        <v>0</v>
      </c>
      <c r="OB12" s="17">
        <v>55.7</v>
      </c>
      <c r="OC12" s="17">
        <v>63.999980000000001</v>
      </c>
      <c r="OD12" s="17">
        <v>60.697989999999997</v>
      </c>
      <c r="OE12" s="17">
        <v>-4.9979899999999997</v>
      </c>
      <c r="OF12" s="17">
        <v>0</v>
      </c>
      <c r="OG12" s="17"/>
      <c r="OH12" s="17">
        <v>0</v>
      </c>
      <c r="OI12" s="17">
        <v>0</v>
      </c>
      <c r="OJ12" s="17">
        <v>0.7</v>
      </c>
      <c r="OK12" s="17">
        <v>0.61497999999999997</v>
      </c>
      <c r="OL12" s="17">
        <v>0.61499000000000004</v>
      </c>
      <c r="OM12" s="17">
        <v>8.5010000000000002E-2</v>
      </c>
      <c r="ON12" s="17"/>
      <c r="OO12" s="17"/>
      <c r="OP12" s="17"/>
      <c r="OQ12" s="17">
        <v>0</v>
      </c>
      <c r="OR12" s="17">
        <v>0</v>
      </c>
      <c r="OS12" s="17"/>
      <c r="OT12" s="17">
        <v>0</v>
      </c>
      <c r="OU12" s="17">
        <v>0</v>
      </c>
      <c r="OV12" s="17">
        <v>20</v>
      </c>
      <c r="OW12" s="17">
        <v>17.560949999999998</v>
      </c>
      <c r="OX12" s="17">
        <v>17.560960000000001</v>
      </c>
      <c r="OY12" s="17">
        <v>2.4390399999999999</v>
      </c>
      <c r="OZ12" s="17">
        <v>10.5</v>
      </c>
      <c r="PA12" s="17">
        <v>9.9829799999999995</v>
      </c>
      <c r="PB12" s="17">
        <v>9.9829899999999991</v>
      </c>
      <c r="PC12" s="17">
        <v>0.51700999999999997</v>
      </c>
      <c r="PD12" s="17">
        <v>5.3</v>
      </c>
      <c r="PE12" s="17">
        <v>5.6699799999999998</v>
      </c>
      <c r="PF12" s="17">
        <v>5.6699900000000003</v>
      </c>
      <c r="PG12" s="17">
        <v>-0.36998999999999999</v>
      </c>
      <c r="PH12" s="17">
        <v>1.2</v>
      </c>
      <c r="PI12" s="17">
        <v>0.99997999999999998</v>
      </c>
      <c r="PJ12" s="17">
        <v>0.99999000000000005</v>
      </c>
      <c r="PK12" s="17">
        <v>0.20000999999999999</v>
      </c>
      <c r="PL12" s="17">
        <v>1.8</v>
      </c>
      <c r="PM12" s="17"/>
      <c r="PN12" s="17">
        <v>1.59999</v>
      </c>
      <c r="PO12" s="17">
        <v>0.20000999999999999</v>
      </c>
      <c r="PP12" s="17">
        <v>4.5</v>
      </c>
      <c r="PQ12" s="17">
        <v>4.9999799999999999</v>
      </c>
      <c r="PR12" s="17">
        <v>4.9999900000000004</v>
      </c>
      <c r="PS12" s="17">
        <v>-0.49998999999999999</v>
      </c>
      <c r="PT12" s="17">
        <v>20.2</v>
      </c>
      <c r="PU12" s="17">
        <v>19.512170000000001</v>
      </c>
      <c r="PV12" s="17">
        <v>19.512180000000001</v>
      </c>
      <c r="PW12" s="17">
        <v>0.68781999999999999</v>
      </c>
      <c r="PX12" s="17">
        <v>20</v>
      </c>
      <c r="PY12" s="17">
        <v>19.512180000000001</v>
      </c>
      <c r="PZ12" s="17">
        <v>19.512180000000001</v>
      </c>
      <c r="QA12" s="17">
        <v>0.48781999999999998</v>
      </c>
      <c r="QB12" s="17">
        <v>18.8</v>
      </c>
      <c r="QC12" s="17">
        <v>17.560960000000001</v>
      </c>
      <c r="QD12" s="17">
        <v>17.560960000000001</v>
      </c>
      <c r="QE12" s="17">
        <v>1.2390399999999999</v>
      </c>
      <c r="QF12" s="17">
        <v>3.6</v>
      </c>
      <c r="QG12" s="17">
        <v>3.4999799999999999</v>
      </c>
      <c r="QH12" s="17">
        <v>3.4999899999999999</v>
      </c>
      <c r="QI12" s="17">
        <v>0.10001</v>
      </c>
      <c r="QJ12" s="17">
        <v>9.3000000000000007</v>
      </c>
      <c r="QK12" s="17">
        <v>9.19998</v>
      </c>
      <c r="QL12" s="17">
        <v>9.1999899999999997</v>
      </c>
      <c r="QM12" s="17">
        <v>0.10001</v>
      </c>
      <c r="QN12" s="17">
        <v>0</v>
      </c>
      <c r="QO12" s="17"/>
      <c r="QP12" s="17">
        <v>0</v>
      </c>
      <c r="QQ12" s="17">
        <v>0</v>
      </c>
      <c r="QR12" s="17">
        <v>0</v>
      </c>
      <c r="QS12" s="17"/>
      <c r="QT12" s="17">
        <v>0</v>
      </c>
      <c r="QU12" s="17">
        <v>0</v>
      </c>
      <c r="QV12" s="17">
        <v>15.4</v>
      </c>
      <c r="QW12" s="17">
        <v>18.636980000000001</v>
      </c>
      <c r="QX12" s="17">
        <v>18.636990000000001</v>
      </c>
      <c r="QY12" s="17">
        <v>-3.23699</v>
      </c>
      <c r="QZ12" s="17">
        <v>41.4</v>
      </c>
      <c r="RA12" s="17">
        <v>45.493980000000001</v>
      </c>
      <c r="RB12" s="17">
        <v>45.493989999999997</v>
      </c>
      <c r="RC12" s="17">
        <v>-4.0939899999999998</v>
      </c>
      <c r="RD12" s="17">
        <v>4.8</v>
      </c>
      <c r="RE12" s="17">
        <v>4.19998</v>
      </c>
      <c r="RF12" s="17">
        <v>4.1999899999999997</v>
      </c>
      <c r="RG12" s="17">
        <v>0.60001000000000004</v>
      </c>
      <c r="RH12" s="17">
        <v>2.4</v>
      </c>
      <c r="RI12" s="17">
        <v>2.3999799999999998</v>
      </c>
      <c r="RJ12" s="17">
        <v>2.3999899999999998</v>
      </c>
      <c r="RK12" s="17">
        <v>1.0000000000000001E-5</v>
      </c>
      <c r="RL12" s="17">
        <v>2.4</v>
      </c>
      <c r="RM12" s="17">
        <v>2.3999799999999998</v>
      </c>
      <c r="RN12" s="17">
        <v>2.3999899999999998</v>
      </c>
      <c r="RO12" s="17">
        <v>1.0000000000000001E-5</v>
      </c>
      <c r="RP12" s="17"/>
      <c r="RQ12" s="17"/>
      <c r="RR12" s="17"/>
      <c r="RS12" s="17">
        <v>0</v>
      </c>
      <c r="RT12" s="17">
        <v>0</v>
      </c>
      <c r="RU12" s="17"/>
      <c r="RV12" s="17">
        <v>0</v>
      </c>
      <c r="RW12" s="17">
        <v>0</v>
      </c>
      <c r="RX12" s="17">
        <v>2.9</v>
      </c>
      <c r="RY12" s="17">
        <v>3.2009799999999999</v>
      </c>
      <c r="RZ12" s="17">
        <v>3.20099</v>
      </c>
      <c r="SA12" s="17">
        <v>-0.30098999999999998</v>
      </c>
      <c r="SB12" s="17">
        <v>20.2</v>
      </c>
      <c r="SC12" s="17">
        <v>19.869219999999999</v>
      </c>
      <c r="SD12" s="17">
        <v>19.869230000000002</v>
      </c>
      <c r="SE12" s="17">
        <v>0.33077000000000001</v>
      </c>
      <c r="SF12" s="17">
        <v>3</v>
      </c>
      <c r="SG12" s="17">
        <v>1.9999800000000001</v>
      </c>
      <c r="SH12" s="17">
        <v>1.9999899999999999</v>
      </c>
      <c r="SI12" s="17">
        <v>1.0000100000000001</v>
      </c>
      <c r="SJ12" s="17"/>
      <c r="SK12" s="17"/>
      <c r="SL12" s="17">
        <v>0.69999</v>
      </c>
      <c r="SM12" s="17">
        <v>-0.69999</v>
      </c>
      <c r="SN12" s="17">
        <v>16.3</v>
      </c>
      <c r="SO12" s="17">
        <v>17.9512</v>
      </c>
      <c r="SP12" s="17">
        <v>17.95121</v>
      </c>
      <c r="SQ12" s="17">
        <v>-1.6512100000000001</v>
      </c>
      <c r="SR12" s="17">
        <v>9.6999999999999993</v>
      </c>
      <c r="SS12" s="17">
        <v>9.69998</v>
      </c>
      <c r="ST12" s="17">
        <v>9.6999899999999997</v>
      </c>
      <c r="SU12" s="17">
        <v>1.0000000000000001E-5</v>
      </c>
      <c r="SV12" s="17">
        <v>20</v>
      </c>
      <c r="SW12" s="17">
        <v>19.512170000000001</v>
      </c>
      <c r="SX12" s="17">
        <v>19.512180000000001</v>
      </c>
      <c r="SY12" s="17">
        <v>0.48781999999999998</v>
      </c>
      <c r="SZ12" s="17">
        <v>20.3</v>
      </c>
      <c r="TA12" s="17">
        <v>19.512170000000001</v>
      </c>
      <c r="TB12" s="17">
        <v>19.512180000000001</v>
      </c>
      <c r="TC12" s="17">
        <v>0.78781999999999996</v>
      </c>
      <c r="TD12" s="17">
        <v>20</v>
      </c>
      <c r="TE12" s="17">
        <v>19.317049999999998</v>
      </c>
      <c r="TF12" s="17">
        <v>19.317060000000001</v>
      </c>
      <c r="TG12" s="17">
        <v>0.68293999999999999</v>
      </c>
      <c r="TH12" s="17">
        <v>13.9</v>
      </c>
      <c r="TI12" s="17">
        <v>9.9599799999999998</v>
      </c>
      <c r="TJ12" s="17">
        <v>9.9599899999999995</v>
      </c>
      <c r="TK12" s="17">
        <v>3.94001</v>
      </c>
      <c r="TL12" s="17">
        <v>15.6</v>
      </c>
      <c r="TM12" s="17">
        <v>23.361979999999999</v>
      </c>
      <c r="TN12" s="17">
        <v>23.361989999999999</v>
      </c>
      <c r="TO12" s="17">
        <v>-7.7619899999999999</v>
      </c>
      <c r="TP12" s="17">
        <v>0</v>
      </c>
      <c r="TQ12" s="17"/>
      <c r="TR12" s="17">
        <v>0</v>
      </c>
      <c r="TS12" s="17">
        <v>0</v>
      </c>
      <c r="TT12" s="17">
        <v>22.5</v>
      </c>
      <c r="TU12" s="17">
        <v>37.699979999999996</v>
      </c>
      <c r="TV12" s="17">
        <v>40.286990000000003</v>
      </c>
      <c r="TW12" s="17">
        <v>-17.786989999999999</v>
      </c>
      <c r="TX12" s="17">
        <v>44.9</v>
      </c>
      <c r="TY12" s="17">
        <v>60.699979999999996</v>
      </c>
      <c r="TZ12" s="17">
        <v>53.231990000000003</v>
      </c>
      <c r="UA12" s="17">
        <v>-8.3319899999999993</v>
      </c>
      <c r="UB12" s="17">
        <v>3</v>
      </c>
      <c r="UC12" s="17">
        <v>1.3729800000000001</v>
      </c>
      <c r="UD12" s="17">
        <v>1.3729899999999999</v>
      </c>
      <c r="UE12" s="17">
        <v>1.6270100000000001</v>
      </c>
      <c r="UF12" s="17">
        <v>0.9</v>
      </c>
      <c r="UG12" s="17">
        <v>1.2029799999999999</v>
      </c>
      <c r="UH12" s="17">
        <v>1.20299</v>
      </c>
      <c r="UI12" s="17">
        <v>-0.30298999999999998</v>
      </c>
      <c r="UJ12" s="17">
        <v>21</v>
      </c>
      <c r="UK12" s="17">
        <v>19.509979999999999</v>
      </c>
      <c r="UL12" s="17">
        <v>19.509989999999998</v>
      </c>
      <c r="UM12" s="17">
        <v>1.4900100000000001</v>
      </c>
      <c r="UN12" s="17">
        <v>6.3</v>
      </c>
      <c r="UO12" s="17">
        <v>6.9999799999999999</v>
      </c>
      <c r="UP12" s="17">
        <v>6.9999900000000004</v>
      </c>
      <c r="UQ12" s="17">
        <v>-0.69999</v>
      </c>
      <c r="UR12" s="17">
        <v>8</v>
      </c>
      <c r="US12" s="17">
        <v>8.2999799999999997</v>
      </c>
      <c r="UT12" s="17">
        <v>8.2999899999999993</v>
      </c>
      <c r="UU12" s="17">
        <v>-0.29998999999999998</v>
      </c>
      <c r="UV12" s="17">
        <v>20.399999999999999</v>
      </c>
      <c r="UW12" s="17">
        <v>19.999980000000001</v>
      </c>
      <c r="UX12" s="17">
        <v>19.99999</v>
      </c>
      <c r="UY12" s="17">
        <v>0.40000999999999998</v>
      </c>
      <c r="UZ12" s="17">
        <v>20.399999999999999</v>
      </c>
      <c r="VA12" s="17">
        <v>19.512170000000001</v>
      </c>
      <c r="VB12" s="17">
        <v>19.512180000000001</v>
      </c>
      <c r="VC12" s="17">
        <v>0.88782000000000005</v>
      </c>
      <c r="VD12" s="17">
        <v>20.2</v>
      </c>
      <c r="VE12" s="17">
        <v>19.512170000000001</v>
      </c>
      <c r="VF12" s="17">
        <v>19.512180000000001</v>
      </c>
      <c r="VG12" s="17">
        <v>0.68781999999999999</v>
      </c>
      <c r="VH12" s="17">
        <v>0.5</v>
      </c>
      <c r="VI12" s="17">
        <v>0.43897999999999998</v>
      </c>
      <c r="VJ12" s="17">
        <v>0.43898999999999999</v>
      </c>
      <c r="VK12" s="17">
        <v>6.1010000000000002E-2</v>
      </c>
      <c r="VL12" s="17">
        <v>0</v>
      </c>
      <c r="VM12" s="17"/>
      <c r="VN12" s="17">
        <v>0</v>
      </c>
      <c r="VO12" s="17">
        <v>0</v>
      </c>
      <c r="VP12" s="17">
        <v>0</v>
      </c>
      <c r="VQ12" s="17"/>
      <c r="VR12" s="17">
        <v>0</v>
      </c>
      <c r="VS12" s="17">
        <v>0</v>
      </c>
      <c r="VT12" s="17">
        <v>0</v>
      </c>
      <c r="VU12" s="17"/>
      <c r="VV12" s="17">
        <v>0</v>
      </c>
      <c r="VW12" s="17">
        <v>0</v>
      </c>
      <c r="VX12" s="17">
        <v>0.6</v>
      </c>
      <c r="VY12" s="17">
        <v>0.59997999999999996</v>
      </c>
      <c r="VZ12" s="17">
        <v>0.59999000000000002</v>
      </c>
      <c r="WA12" s="17">
        <v>1.0000000000000001E-5</v>
      </c>
      <c r="WB12" s="17">
        <v>41.7</v>
      </c>
      <c r="WC12" s="17">
        <v>48.299979999999998</v>
      </c>
      <c r="WD12" s="17">
        <v>25.99999</v>
      </c>
      <c r="WE12" s="17">
        <v>15.700010000000001</v>
      </c>
      <c r="WF12" s="17">
        <v>30.8</v>
      </c>
      <c r="WG12" s="17">
        <v>57.399979999999999</v>
      </c>
      <c r="WH12" s="17">
        <v>12.99999</v>
      </c>
      <c r="WI12" s="17">
        <v>17.80001</v>
      </c>
      <c r="WJ12" s="17">
        <v>0</v>
      </c>
      <c r="WK12" s="17"/>
      <c r="WL12" s="17">
        <v>0</v>
      </c>
      <c r="WM12" s="17">
        <v>0</v>
      </c>
      <c r="WN12" s="17">
        <v>0</v>
      </c>
      <c r="WO12" s="17"/>
      <c r="WP12" s="17">
        <v>0</v>
      </c>
      <c r="WQ12" s="17">
        <v>0</v>
      </c>
      <c r="WR12" s="17">
        <v>8.1</v>
      </c>
      <c r="WS12" s="17">
        <v>7.7999799999999997</v>
      </c>
      <c r="WT12" s="17">
        <v>7.7999900000000002</v>
      </c>
      <c r="WU12" s="17">
        <v>0.30001</v>
      </c>
      <c r="WV12" s="17">
        <v>20</v>
      </c>
      <c r="WW12" s="17">
        <v>19.317049999999998</v>
      </c>
      <c r="WX12" s="17">
        <v>19.317060000000001</v>
      </c>
      <c r="WY12" s="17">
        <v>0.68293999999999999</v>
      </c>
      <c r="WZ12" s="17"/>
      <c r="XA12" s="17"/>
      <c r="XB12" s="17"/>
      <c r="XC12" s="17">
        <v>0</v>
      </c>
      <c r="XD12" s="17">
        <v>44.2</v>
      </c>
      <c r="XE12" s="17">
        <v>45</v>
      </c>
      <c r="XF12" s="17">
        <v>45</v>
      </c>
      <c r="XG12" s="17">
        <v>-0.8</v>
      </c>
      <c r="XH12" s="17">
        <v>19.899999999999999</v>
      </c>
      <c r="XI12" s="17">
        <v>21</v>
      </c>
      <c r="XJ12" s="17"/>
      <c r="XK12" s="17">
        <v>19.899999999999999</v>
      </c>
      <c r="XL12" s="17">
        <v>29</v>
      </c>
      <c r="XM12" s="17">
        <v>29.184000000000001</v>
      </c>
      <c r="XN12" s="17">
        <v>29.184000000000001</v>
      </c>
      <c r="XO12" s="17">
        <v>-0.184</v>
      </c>
      <c r="XP12" s="17">
        <v>3.1</v>
      </c>
      <c r="XQ12" s="17">
        <v>2.8159999999999998</v>
      </c>
      <c r="XR12" s="17">
        <v>2.8159999999999998</v>
      </c>
      <c r="XS12" s="17">
        <v>0.28399999999999997</v>
      </c>
      <c r="XT12" s="17">
        <v>17.100000000000001</v>
      </c>
      <c r="XU12" s="17">
        <v>13.999980000000001</v>
      </c>
      <c r="XV12" s="17">
        <v>13.99999</v>
      </c>
      <c r="XW12" s="17">
        <v>3.1000100000000002</v>
      </c>
      <c r="XX12" s="17"/>
      <c r="XY12" s="17"/>
      <c r="XZ12" s="17"/>
      <c r="YA12" s="17">
        <v>0</v>
      </c>
      <c r="YB12" s="17"/>
      <c r="YC12" s="17"/>
      <c r="YD12" s="17"/>
      <c r="YE12" s="17">
        <v>0</v>
      </c>
    </row>
    <row r="13" spans="1:655" ht="24" customHeight="1" x14ac:dyDescent="0.35">
      <c r="A13" s="1"/>
      <c r="B13" s="16" t="s">
        <v>53</v>
      </c>
      <c r="C13" s="16" t="s">
        <v>717</v>
      </c>
      <c r="D13" s="17"/>
      <c r="E13" s="17"/>
      <c r="F13" s="17"/>
      <c r="G13" s="17">
        <v>0</v>
      </c>
      <c r="H13" s="17"/>
      <c r="I13" s="17"/>
      <c r="J13" s="17"/>
      <c r="K13" s="17">
        <v>0</v>
      </c>
      <c r="L13" s="17">
        <v>647.9</v>
      </c>
      <c r="M13" s="17">
        <v>520.52548000000002</v>
      </c>
      <c r="N13" s="17">
        <v>571.37361999999996</v>
      </c>
      <c r="O13" s="17">
        <v>76.526380000000003</v>
      </c>
      <c r="P13" s="17">
        <v>216</v>
      </c>
      <c r="Q13" s="17">
        <v>79.642319999999998</v>
      </c>
      <c r="R13" s="17">
        <v>91.956509999999994</v>
      </c>
      <c r="S13" s="17">
        <v>124.04349000000001</v>
      </c>
      <c r="T13" s="17"/>
      <c r="U13" s="17"/>
      <c r="V13" s="17"/>
      <c r="W13" s="17">
        <v>0</v>
      </c>
      <c r="X13" s="17"/>
      <c r="Y13" s="17"/>
      <c r="Z13" s="17"/>
      <c r="AA13" s="17">
        <v>0</v>
      </c>
      <c r="AB13" s="17">
        <v>90</v>
      </c>
      <c r="AC13" s="17">
        <v>92.225369999999998</v>
      </c>
      <c r="AD13" s="17">
        <v>92.225849999999994</v>
      </c>
      <c r="AE13" s="17">
        <v>-2.2258499999999999</v>
      </c>
      <c r="AF13" s="17">
        <v>238.7</v>
      </c>
      <c r="AG13" s="17">
        <v>235.97604999999999</v>
      </c>
      <c r="AH13" s="17">
        <v>235.97666000000001</v>
      </c>
      <c r="AI13" s="17">
        <v>2.7233399999999999</v>
      </c>
      <c r="AJ13" s="17">
        <v>0</v>
      </c>
      <c r="AK13" s="17">
        <v>0</v>
      </c>
      <c r="AL13" s="17">
        <v>0</v>
      </c>
      <c r="AM13" s="17">
        <v>0</v>
      </c>
      <c r="AN13" s="17"/>
      <c r="AO13" s="17"/>
      <c r="AP13" s="17"/>
      <c r="AQ13" s="17">
        <v>0</v>
      </c>
      <c r="AR13" s="17">
        <v>106.3</v>
      </c>
      <c r="AS13" s="17">
        <v>116.66667</v>
      </c>
      <c r="AT13" s="17">
        <v>116.66667</v>
      </c>
      <c r="AU13" s="17">
        <v>-10.366669999999999</v>
      </c>
      <c r="AV13" s="17">
        <v>105.7</v>
      </c>
      <c r="AW13" s="17">
        <v>116.66667</v>
      </c>
      <c r="AX13" s="17">
        <v>116.66667</v>
      </c>
      <c r="AY13" s="17">
        <v>-10.966670000000001</v>
      </c>
      <c r="AZ13" s="17">
        <v>106.7</v>
      </c>
      <c r="BA13" s="17">
        <v>116.66667</v>
      </c>
      <c r="BB13" s="17">
        <v>116.66667</v>
      </c>
      <c r="BC13" s="17">
        <v>-9.9666700000000006</v>
      </c>
      <c r="BD13" s="17">
        <v>207.4</v>
      </c>
      <c r="BE13" s="17">
        <v>175</v>
      </c>
      <c r="BF13" s="17">
        <v>175</v>
      </c>
      <c r="BG13" s="17">
        <v>32.4</v>
      </c>
      <c r="BH13" s="17">
        <v>108.3</v>
      </c>
      <c r="BI13" s="17">
        <v>119.65812</v>
      </c>
      <c r="BJ13" s="17">
        <v>119.65812</v>
      </c>
      <c r="BK13" s="17">
        <v>-11.35812</v>
      </c>
      <c r="BL13" s="17">
        <v>66.599999999999994</v>
      </c>
      <c r="BM13" s="17">
        <v>59.829059999999998</v>
      </c>
      <c r="BN13" s="17">
        <v>59.829059999999998</v>
      </c>
      <c r="BO13" s="17">
        <v>6.7709400000000004</v>
      </c>
      <c r="BP13" s="17">
        <v>558</v>
      </c>
      <c r="BQ13" s="17">
        <v>568.29031999999995</v>
      </c>
      <c r="BR13" s="17">
        <v>568.29471000000001</v>
      </c>
      <c r="BS13" s="17">
        <v>-10.29471</v>
      </c>
      <c r="BT13" s="17"/>
      <c r="BU13" s="17"/>
      <c r="BV13" s="17"/>
      <c r="BW13" s="17">
        <v>0</v>
      </c>
      <c r="BX13" s="17"/>
      <c r="BY13" s="17"/>
      <c r="BZ13" s="17"/>
      <c r="CA13" s="17">
        <v>0</v>
      </c>
      <c r="CB13" s="17"/>
      <c r="CC13" s="17"/>
      <c r="CD13" s="17"/>
      <c r="CE13" s="17">
        <v>0</v>
      </c>
      <c r="CF13" s="17"/>
      <c r="CG13" s="17"/>
      <c r="CH13" s="17"/>
      <c r="CI13" s="17">
        <v>0</v>
      </c>
      <c r="CJ13" s="17"/>
      <c r="CK13" s="17"/>
      <c r="CL13" s="17"/>
      <c r="CM13" s="17">
        <v>0</v>
      </c>
      <c r="CN13" s="17">
        <v>163.5</v>
      </c>
      <c r="CO13" s="17">
        <v>164.70677000000001</v>
      </c>
      <c r="CP13" s="17">
        <v>164.70703</v>
      </c>
      <c r="CQ13" s="17">
        <v>-1.20703</v>
      </c>
      <c r="CR13" s="17">
        <v>7.4</v>
      </c>
      <c r="CS13" s="17">
        <v>7.6876100000000003</v>
      </c>
      <c r="CT13" s="17">
        <v>7.6876699999999998</v>
      </c>
      <c r="CU13" s="17">
        <v>-0.28766999999999998</v>
      </c>
      <c r="CV13" s="17">
        <v>3.2</v>
      </c>
      <c r="CW13" s="17">
        <v>4.2197699999999996</v>
      </c>
      <c r="CX13" s="17">
        <v>4.21983</v>
      </c>
      <c r="CY13" s="17">
        <v>-1.01983</v>
      </c>
      <c r="CZ13" s="17">
        <v>0</v>
      </c>
      <c r="DA13" s="17"/>
      <c r="DB13" s="17"/>
      <c r="DC13" s="17">
        <v>0</v>
      </c>
      <c r="DD13" s="17">
        <v>6.5</v>
      </c>
      <c r="DE13" s="17">
        <v>6.6941899999999999</v>
      </c>
      <c r="DF13" s="17">
        <v>6.6942599999999999</v>
      </c>
      <c r="DG13" s="17">
        <v>-0.19425999999999999</v>
      </c>
      <c r="DH13" s="17">
        <v>10.119999999999999</v>
      </c>
      <c r="DI13" s="17">
        <v>9.9996299999999998</v>
      </c>
      <c r="DJ13" s="17">
        <v>9.9997100000000003</v>
      </c>
      <c r="DK13" s="17">
        <v>0.12028999999999999</v>
      </c>
      <c r="DL13" s="17">
        <v>143.35</v>
      </c>
      <c r="DM13" s="17">
        <v>139.74970999999999</v>
      </c>
      <c r="DN13" s="17">
        <v>139.74694</v>
      </c>
      <c r="DO13" s="17">
        <v>3.6030600000000002</v>
      </c>
      <c r="DP13" s="17">
        <v>8.84</v>
      </c>
      <c r="DQ13" s="17">
        <v>8.9128399999999992</v>
      </c>
      <c r="DR13" s="17">
        <v>8.9129100000000001</v>
      </c>
      <c r="DS13" s="17">
        <v>-7.2910000000000003E-2</v>
      </c>
      <c r="DT13" s="17"/>
      <c r="DU13" s="17"/>
      <c r="DV13" s="17"/>
      <c r="DW13" s="17">
        <v>0</v>
      </c>
      <c r="DX13" s="17"/>
      <c r="DY13" s="17"/>
      <c r="DZ13" s="17"/>
      <c r="EA13" s="17">
        <v>0</v>
      </c>
      <c r="EB13" s="17">
        <v>0</v>
      </c>
      <c r="EC13" s="17"/>
      <c r="ED13" s="17"/>
      <c r="EE13" s="17">
        <v>0</v>
      </c>
      <c r="EF13" s="17">
        <v>111</v>
      </c>
      <c r="EG13" s="17">
        <v>102.94511</v>
      </c>
      <c r="EH13" s="17">
        <v>106.54012</v>
      </c>
      <c r="EI13" s="17">
        <v>4.4598800000000001</v>
      </c>
      <c r="EJ13" s="17">
        <v>223.4</v>
      </c>
      <c r="EK13" s="17">
        <v>221.55491000000001</v>
      </c>
      <c r="EL13" s="17">
        <v>221.55557999999999</v>
      </c>
      <c r="EM13" s="17">
        <v>1.8444199999999999</v>
      </c>
      <c r="EN13" s="17"/>
      <c r="EO13" s="17"/>
      <c r="EP13" s="17"/>
      <c r="EQ13" s="17">
        <v>0</v>
      </c>
      <c r="ER13" s="17"/>
      <c r="ES13" s="17"/>
      <c r="ET13" s="17"/>
      <c r="EU13" s="17">
        <v>0</v>
      </c>
      <c r="EV13" s="17"/>
      <c r="EW13" s="17"/>
      <c r="EX13" s="17"/>
      <c r="EY13" s="17">
        <v>0</v>
      </c>
      <c r="EZ13" s="17">
        <v>6.5</v>
      </c>
      <c r="FA13" s="17">
        <v>6.39</v>
      </c>
      <c r="FB13" s="17">
        <v>6.39</v>
      </c>
      <c r="FC13" s="17">
        <v>0.11</v>
      </c>
      <c r="FD13" s="17">
        <v>329.4</v>
      </c>
      <c r="FE13" s="17">
        <v>380.45970999999997</v>
      </c>
      <c r="FF13" s="17">
        <v>380.45819999999998</v>
      </c>
      <c r="FG13" s="17">
        <v>-51.058199999999999</v>
      </c>
      <c r="FH13" s="17">
        <v>81.900000000000006</v>
      </c>
      <c r="FI13" s="17">
        <v>0</v>
      </c>
      <c r="FJ13" s="17">
        <v>0</v>
      </c>
      <c r="FK13" s="17">
        <v>81.900000000000006</v>
      </c>
      <c r="FL13" s="17">
        <v>132.19999999999999</v>
      </c>
      <c r="FM13" s="17">
        <v>148.62506999999999</v>
      </c>
      <c r="FN13" s="17">
        <v>148.62571</v>
      </c>
      <c r="FO13" s="17">
        <v>-16.425709999999999</v>
      </c>
      <c r="FP13" s="17">
        <v>42.4</v>
      </c>
      <c r="FQ13" s="17">
        <v>41.498289999999997</v>
      </c>
      <c r="FR13" s="17">
        <v>41.498620000000003</v>
      </c>
      <c r="FS13" s="17">
        <v>0.90137999999999996</v>
      </c>
      <c r="FT13" s="17">
        <v>18.5</v>
      </c>
      <c r="FU13" s="17">
        <v>19.282889999999998</v>
      </c>
      <c r="FV13" s="17">
        <v>19.284510000000001</v>
      </c>
      <c r="FW13" s="17">
        <v>-0.78451000000000004</v>
      </c>
      <c r="FX13" s="17">
        <v>19.600000000000001</v>
      </c>
      <c r="FY13" s="17">
        <v>19.319980000000001</v>
      </c>
      <c r="FZ13" s="17">
        <v>19.319990000000001</v>
      </c>
      <c r="GA13" s="17">
        <v>0.28000999999999998</v>
      </c>
      <c r="GB13" s="17">
        <v>90.9</v>
      </c>
      <c r="GC13" s="17">
        <v>87.657030000000006</v>
      </c>
      <c r="GD13" s="17">
        <v>87.657290000000003</v>
      </c>
      <c r="GE13" s="17">
        <v>3.2427100000000002</v>
      </c>
      <c r="GF13" s="17"/>
      <c r="GG13" s="17"/>
      <c r="GH13" s="17"/>
      <c r="GI13" s="17">
        <v>0</v>
      </c>
      <c r="GJ13" s="17"/>
      <c r="GK13" s="17"/>
      <c r="GL13" s="17"/>
      <c r="GM13" s="17">
        <v>0</v>
      </c>
      <c r="GN13" s="17"/>
      <c r="GO13" s="17"/>
      <c r="GP13" s="17"/>
      <c r="GQ13" s="17">
        <v>0</v>
      </c>
      <c r="GR13" s="17">
        <v>105.5</v>
      </c>
      <c r="GS13" s="17">
        <v>48.516240000000003</v>
      </c>
      <c r="GT13" s="17">
        <v>49.416849999999997</v>
      </c>
      <c r="GU13" s="17">
        <v>56.083150000000003</v>
      </c>
      <c r="GV13" s="17">
        <v>0</v>
      </c>
      <c r="GW13" s="17"/>
      <c r="GX13" s="17"/>
      <c r="GY13" s="17">
        <v>0</v>
      </c>
      <c r="GZ13" s="17">
        <v>9.1</v>
      </c>
      <c r="HA13" s="17">
        <v>8.3683599999999991</v>
      </c>
      <c r="HB13" s="17">
        <v>8.3715299999999999</v>
      </c>
      <c r="HC13" s="17">
        <v>0.72846999999999995</v>
      </c>
      <c r="HD13" s="17">
        <v>45.8</v>
      </c>
      <c r="HE13" s="17">
        <v>47.263379999999998</v>
      </c>
      <c r="HF13" s="17">
        <v>47.265000000000001</v>
      </c>
      <c r="HG13" s="17">
        <v>-1.4650000000000001</v>
      </c>
      <c r="HH13" s="17">
        <v>43</v>
      </c>
      <c r="HI13" s="17">
        <v>44.274430000000002</v>
      </c>
      <c r="HJ13" s="17">
        <v>44.27478</v>
      </c>
      <c r="HK13" s="17">
        <v>-1.27478</v>
      </c>
      <c r="HL13" s="17">
        <v>3.8</v>
      </c>
      <c r="HM13" s="17">
        <v>3.8869899999999999</v>
      </c>
      <c r="HN13" s="17">
        <v>3.8871199999999999</v>
      </c>
      <c r="HO13" s="17">
        <v>-8.7120000000000003E-2</v>
      </c>
      <c r="HP13" s="17">
        <v>38.5</v>
      </c>
      <c r="HQ13" s="17">
        <v>34.419280000000001</v>
      </c>
      <c r="HR13" s="17">
        <v>34.41939</v>
      </c>
      <c r="HS13" s="17">
        <v>4.0806100000000001</v>
      </c>
      <c r="HT13" s="17">
        <v>167.5</v>
      </c>
      <c r="HU13" s="17">
        <v>171.54037</v>
      </c>
      <c r="HV13" s="17">
        <v>171.54111</v>
      </c>
      <c r="HW13" s="17">
        <v>-4.0411099999999998</v>
      </c>
      <c r="HX13" s="17">
        <v>94.6</v>
      </c>
      <c r="HY13" s="17">
        <v>95.917100000000005</v>
      </c>
      <c r="HZ13" s="17">
        <v>95.917580000000001</v>
      </c>
      <c r="IA13" s="17">
        <v>-1.31758</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86.3</v>
      </c>
      <c r="JA13" s="17">
        <v>75.775130000000004</v>
      </c>
      <c r="JB13" s="17">
        <v>88.511139999999997</v>
      </c>
      <c r="JC13" s="17">
        <v>-2.2111399999999999</v>
      </c>
      <c r="JD13" s="17">
        <v>83.1</v>
      </c>
      <c r="JE13" s="17">
        <v>94.017089999999996</v>
      </c>
      <c r="JF13" s="17">
        <v>94.017089999999996</v>
      </c>
      <c r="JG13" s="17">
        <v>-10.91709</v>
      </c>
      <c r="JH13" s="17"/>
      <c r="JI13" s="17"/>
      <c r="JJ13" s="17"/>
      <c r="JK13" s="17">
        <v>0</v>
      </c>
      <c r="JL13" s="17">
        <v>82.1</v>
      </c>
      <c r="JM13" s="17">
        <v>94.017089999999996</v>
      </c>
      <c r="JN13" s="17">
        <v>94.017089999999996</v>
      </c>
      <c r="JO13" s="17">
        <v>-11.91709</v>
      </c>
      <c r="JP13" s="17">
        <v>105.6</v>
      </c>
      <c r="JQ13" s="17">
        <v>94.017089999999996</v>
      </c>
      <c r="JR13" s="17">
        <v>94.017089999999996</v>
      </c>
      <c r="JS13" s="17">
        <v>11.58291</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4.5999999999999996</v>
      </c>
      <c r="LA13" s="17">
        <v>3.9908800000000002</v>
      </c>
      <c r="LB13" s="17">
        <v>3.9921000000000002</v>
      </c>
      <c r="LC13" s="17">
        <v>0.6079</v>
      </c>
      <c r="LD13" s="17">
        <v>221.7</v>
      </c>
      <c r="LE13" s="17">
        <v>264.92556999999999</v>
      </c>
      <c r="LF13" s="17">
        <v>264.92818999999997</v>
      </c>
      <c r="LG13" s="17">
        <v>-43.228189999999998</v>
      </c>
      <c r="LH13" s="17">
        <v>117.4</v>
      </c>
      <c r="LI13" s="17">
        <v>133.67757</v>
      </c>
      <c r="LJ13" s="17">
        <v>133.67881</v>
      </c>
      <c r="LK13" s="17">
        <v>-16.27881</v>
      </c>
      <c r="LL13" s="17">
        <v>61.8</v>
      </c>
      <c r="LM13" s="17">
        <v>67.460660000000004</v>
      </c>
      <c r="LN13" s="17">
        <v>67.461060000000003</v>
      </c>
      <c r="LO13" s="17">
        <v>-5.66106</v>
      </c>
      <c r="LP13" s="17">
        <v>77.7</v>
      </c>
      <c r="LQ13" s="17">
        <v>76.92286</v>
      </c>
      <c r="LR13" s="17">
        <v>78.537629999999993</v>
      </c>
      <c r="LS13" s="17">
        <v>-0.83762999999999999</v>
      </c>
      <c r="LT13" s="17">
        <v>30.1</v>
      </c>
      <c r="LU13" s="17">
        <v>30.097059999999999</v>
      </c>
      <c r="LV13" s="17">
        <v>30.097300000000001</v>
      </c>
      <c r="LW13" s="17">
        <v>2.7000000000000001E-3</v>
      </c>
      <c r="LX13" s="17"/>
      <c r="LY13" s="17"/>
      <c r="LZ13" s="17"/>
      <c r="MA13" s="17">
        <v>0</v>
      </c>
      <c r="MB13" s="17"/>
      <c r="MC13" s="17"/>
      <c r="MD13" s="17"/>
      <c r="ME13" s="17">
        <v>0</v>
      </c>
      <c r="MF13" s="17"/>
      <c r="MG13" s="17"/>
      <c r="MH13" s="17"/>
      <c r="MI13" s="17">
        <v>0</v>
      </c>
      <c r="MJ13" s="17">
        <v>103.1</v>
      </c>
      <c r="MK13" s="17">
        <v>110</v>
      </c>
      <c r="ML13" s="17">
        <v>110</v>
      </c>
      <c r="MM13" s="17">
        <v>-6.9</v>
      </c>
      <c r="MN13" s="17">
        <v>102.8</v>
      </c>
      <c r="MO13" s="17">
        <v>110</v>
      </c>
      <c r="MP13" s="17">
        <v>110</v>
      </c>
      <c r="MQ13" s="17">
        <v>-7.2</v>
      </c>
      <c r="MR13" s="17">
        <v>119.2</v>
      </c>
      <c r="MS13" s="17">
        <v>110</v>
      </c>
      <c r="MT13" s="17">
        <v>110</v>
      </c>
      <c r="MU13" s="17">
        <v>9.1999999999999993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c r="NZ13" s="17">
        <v>0</v>
      </c>
      <c r="OA13" s="17">
        <v>0</v>
      </c>
      <c r="OB13" s="17">
        <v>54.2</v>
      </c>
      <c r="OC13" s="17">
        <v>64.799980000000005</v>
      </c>
      <c r="OD13" s="17">
        <v>61.649990000000003</v>
      </c>
      <c r="OE13" s="17">
        <v>-7.4499899999999997</v>
      </c>
      <c r="OF13" s="17">
        <v>0</v>
      </c>
      <c r="OG13" s="17"/>
      <c r="OH13" s="17">
        <v>0</v>
      </c>
      <c r="OI13" s="17">
        <v>0</v>
      </c>
      <c r="OJ13" s="17">
        <v>0.4</v>
      </c>
      <c r="OK13" s="17">
        <v>0.69698000000000004</v>
      </c>
      <c r="OL13" s="17">
        <v>0.69699</v>
      </c>
      <c r="OM13" s="17">
        <v>-0.29698999999999998</v>
      </c>
      <c r="ON13" s="17"/>
      <c r="OO13" s="17"/>
      <c r="OP13" s="17"/>
      <c r="OQ13" s="17">
        <v>0</v>
      </c>
      <c r="OR13" s="17">
        <v>0</v>
      </c>
      <c r="OS13" s="17"/>
      <c r="OT13" s="17">
        <v>0</v>
      </c>
      <c r="OU13" s="17">
        <v>0</v>
      </c>
      <c r="OV13" s="17">
        <v>20</v>
      </c>
      <c r="OW13" s="17">
        <v>17.560949999999998</v>
      </c>
      <c r="OX13" s="17">
        <v>17.560960000000001</v>
      </c>
      <c r="OY13" s="17">
        <v>2.4390399999999999</v>
      </c>
      <c r="OZ13" s="17">
        <v>10.4</v>
      </c>
      <c r="PA13" s="17">
        <v>9.9829799999999995</v>
      </c>
      <c r="PB13" s="17">
        <v>9.9829899999999991</v>
      </c>
      <c r="PC13" s="17">
        <v>0.41700999999999999</v>
      </c>
      <c r="PD13" s="17">
        <v>5.4</v>
      </c>
      <c r="PE13" s="17">
        <v>5.6699799999999998</v>
      </c>
      <c r="PF13" s="17">
        <v>5.6699900000000003</v>
      </c>
      <c r="PG13" s="17">
        <v>-0.26999000000000001</v>
      </c>
      <c r="PH13" s="17">
        <v>1.2</v>
      </c>
      <c r="PI13" s="17">
        <v>0.99997999999999998</v>
      </c>
      <c r="PJ13" s="17">
        <v>0.99999000000000005</v>
      </c>
      <c r="PK13" s="17">
        <v>0.20000999999999999</v>
      </c>
      <c r="PL13" s="17">
        <v>1.8</v>
      </c>
      <c r="PM13" s="17"/>
      <c r="PN13" s="17">
        <v>1.59999</v>
      </c>
      <c r="PO13" s="17">
        <v>0.20000999999999999</v>
      </c>
      <c r="PP13" s="17">
        <v>4.5</v>
      </c>
      <c r="PQ13" s="17">
        <v>4.9999799999999999</v>
      </c>
      <c r="PR13" s="17">
        <v>4.9999900000000004</v>
      </c>
      <c r="PS13" s="17">
        <v>-0.49998999999999999</v>
      </c>
      <c r="PT13" s="17">
        <v>20.100000000000001</v>
      </c>
      <c r="PU13" s="17">
        <v>19.512170000000001</v>
      </c>
      <c r="PV13" s="17">
        <v>19.512180000000001</v>
      </c>
      <c r="PW13" s="17">
        <v>0.58782000000000001</v>
      </c>
      <c r="PX13" s="17">
        <v>20</v>
      </c>
      <c r="PY13" s="17">
        <v>19.512180000000001</v>
      </c>
      <c r="PZ13" s="17">
        <v>19.512180000000001</v>
      </c>
      <c r="QA13" s="17">
        <v>0.48781999999999998</v>
      </c>
      <c r="QB13" s="17">
        <v>18.899999999999999</v>
      </c>
      <c r="QC13" s="17">
        <v>17.560960000000001</v>
      </c>
      <c r="QD13" s="17">
        <v>17.560960000000001</v>
      </c>
      <c r="QE13" s="17">
        <v>1.33904</v>
      </c>
      <c r="QF13" s="17">
        <v>3.6</v>
      </c>
      <c r="QG13" s="17">
        <v>3.4999799999999999</v>
      </c>
      <c r="QH13" s="17">
        <v>3.4999899999999999</v>
      </c>
      <c r="QI13" s="17">
        <v>0.10001</v>
      </c>
      <c r="QJ13" s="17">
        <v>9.3000000000000007</v>
      </c>
      <c r="QK13" s="17">
        <v>9.19998</v>
      </c>
      <c r="QL13" s="17">
        <v>9.1999899999999997</v>
      </c>
      <c r="QM13" s="17">
        <v>0.10001</v>
      </c>
      <c r="QN13" s="17">
        <v>0</v>
      </c>
      <c r="QO13" s="17"/>
      <c r="QP13" s="17">
        <v>0</v>
      </c>
      <c r="QQ13" s="17">
        <v>0</v>
      </c>
      <c r="QR13" s="17">
        <v>0</v>
      </c>
      <c r="QS13" s="17"/>
      <c r="QT13" s="17">
        <v>0</v>
      </c>
      <c r="QU13" s="17">
        <v>0</v>
      </c>
      <c r="QV13" s="17">
        <v>17.899999999999999</v>
      </c>
      <c r="QW13" s="17">
        <v>18.529979999999998</v>
      </c>
      <c r="QX13" s="17">
        <v>18.529990000000002</v>
      </c>
      <c r="QY13" s="17">
        <v>-0.62999000000000005</v>
      </c>
      <c r="QZ13" s="17">
        <v>44.9</v>
      </c>
      <c r="RA13" s="17">
        <v>44.503979999999999</v>
      </c>
      <c r="RB13" s="17">
        <v>44.503990000000002</v>
      </c>
      <c r="RC13" s="17">
        <v>0.39600999999999997</v>
      </c>
      <c r="RD13" s="17">
        <v>4.8</v>
      </c>
      <c r="RE13" s="17">
        <v>4.19998</v>
      </c>
      <c r="RF13" s="17">
        <v>4.1999899999999997</v>
      </c>
      <c r="RG13" s="17">
        <v>0.60001000000000004</v>
      </c>
      <c r="RH13" s="17">
        <v>2.4</v>
      </c>
      <c r="RI13" s="17">
        <v>2.3999799999999998</v>
      </c>
      <c r="RJ13" s="17">
        <v>2.3999899999999998</v>
      </c>
      <c r="RK13" s="17">
        <v>1.0000000000000001E-5</v>
      </c>
      <c r="RL13" s="17">
        <v>2.4</v>
      </c>
      <c r="RM13" s="17">
        <v>2.3999799999999998</v>
      </c>
      <c r="RN13" s="17">
        <v>2.3999899999999998</v>
      </c>
      <c r="RO13" s="17">
        <v>1.0000000000000001E-5</v>
      </c>
      <c r="RP13" s="17"/>
      <c r="RQ13" s="17"/>
      <c r="RR13" s="17"/>
      <c r="RS13" s="17">
        <v>0</v>
      </c>
      <c r="RT13" s="17">
        <v>0</v>
      </c>
      <c r="RU13" s="17"/>
      <c r="RV13" s="17">
        <v>0</v>
      </c>
      <c r="RW13" s="17">
        <v>0</v>
      </c>
      <c r="RX13" s="17">
        <v>3</v>
      </c>
      <c r="RY13" s="17">
        <v>3.2009799999999999</v>
      </c>
      <c r="RZ13" s="17">
        <v>3.20099</v>
      </c>
      <c r="SA13" s="17">
        <v>-0.20099</v>
      </c>
      <c r="SB13" s="17">
        <v>20.2</v>
      </c>
      <c r="SC13" s="17">
        <v>19.869219999999999</v>
      </c>
      <c r="SD13" s="17">
        <v>19.869230000000002</v>
      </c>
      <c r="SE13" s="17">
        <v>0.33077000000000001</v>
      </c>
      <c r="SF13" s="17">
        <v>3</v>
      </c>
      <c r="SG13" s="17">
        <v>1.9999800000000001</v>
      </c>
      <c r="SH13" s="17">
        <v>1.9999899999999999</v>
      </c>
      <c r="SI13" s="17">
        <v>1.0000100000000001</v>
      </c>
      <c r="SJ13" s="17"/>
      <c r="SK13" s="17"/>
      <c r="SL13" s="17">
        <v>0.69999</v>
      </c>
      <c r="SM13" s="17">
        <v>-0.69999</v>
      </c>
      <c r="SN13" s="17">
        <v>16.3</v>
      </c>
      <c r="SO13" s="17">
        <v>17.9512</v>
      </c>
      <c r="SP13" s="17">
        <v>17.95121</v>
      </c>
      <c r="SQ13" s="17">
        <v>-1.6512100000000001</v>
      </c>
      <c r="SR13" s="17">
        <v>9.8000000000000007</v>
      </c>
      <c r="SS13" s="17">
        <v>9.69998</v>
      </c>
      <c r="ST13" s="17">
        <v>9.6999899999999997</v>
      </c>
      <c r="SU13" s="17">
        <v>0.10001</v>
      </c>
      <c r="SV13" s="17">
        <v>19.899999999999999</v>
      </c>
      <c r="SW13" s="17">
        <v>19.512170000000001</v>
      </c>
      <c r="SX13" s="17">
        <v>19.512180000000001</v>
      </c>
      <c r="SY13" s="17">
        <v>0.38782</v>
      </c>
      <c r="SZ13" s="17">
        <v>20.3</v>
      </c>
      <c r="TA13" s="17">
        <v>19.512170000000001</v>
      </c>
      <c r="TB13" s="17">
        <v>19.512180000000001</v>
      </c>
      <c r="TC13" s="17">
        <v>0.78781999999999996</v>
      </c>
      <c r="TD13" s="17">
        <v>20</v>
      </c>
      <c r="TE13" s="17">
        <v>19.317049999999998</v>
      </c>
      <c r="TF13" s="17">
        <v>19.317060000000001</v>
      </c>
      <c r="TG13" s="17">
        <v>0.68293999999999999</v>
      </c>
      <c r="TH13" s="17">
        <v>7.9</v>
      </c>
      <c r="TI13" s="17">
        <v>9.7059800000000003</v>
      </c>
      <c r="TJ13" s="17">
        <v>9.7059899999999999</v>
      </c>
      <c r="TK13" s="17">
        <v>-1.80599</v>
      </c>
      <c r="TL13" s="17">
        <v>13.9</v>
      </c>
      <c r="TM13" s="17">
        <v>23.419979999999999</v>
      </c>
      <c r="TN13" s="17">
        <v>23.419989999999999</v>
      </c>
      <c r="TO13" s="17">
        <v>-9.51999</v>
      </c>
      <c r="TP13" s="17">
        <v>0</v>
      </c>
      <c r="TQ13" s="17"/>
      <c r="TR13" s="17">
        <v>0</v>
      </c>
      <c r="TS13" s="17">
        <v>0</v>
      </c>
      <c r="TT13" s="17">
        <v>19.899999999999999</v>
      </c>
      <c r="TU13" s="17">
        <v>29.299980000000001</v>
      </c>
      <c r="TV13" s="17">
        <v>39.744990000000001</v>
      </c>
      <c r="TW13" s="17">
        <v>-19.844989999999999</v>
      </c>
      <c r="TX13" s="17">
        <v>39.9</v>
      </c>
      <c r="TY13" s="17">
        <v>55.199979999999996</v>
      </c>
      <c r="TZ13" s="17">
        <v>53.279989999999998</v>
      </c>
      <c r="UA13" s="17">
        <v>-13.379989999999999</v>
      </c>
      <c r="UB13" s="17">
        <v>0.9</v>
      </c>
      <c r="UC13" s="17">
        <v>1.2859799999999999</v>
      </c>
      <c r="UD13" s="17">
        <v>1.28599</v>
      </c>
      <c r="UE13" s="17">
        <v>-0.38599</v>
      </c>
      <c r="UF13" s="17">
        <v>0</v>
      </c>
      <c r="UG13" s="17">
        <v>1.1229800000000001</v>
      </c>
      <c r="UH13" s="17">
        <v>1.1229899999999999</v>
      </c>
      <c r="UI13" s="17">
        <v>-1.1229899999999999</v>
      </c>
      <c r="UJ13" s="17">
        <v>21</v>
      </c>
      <c r="UK13" s="17">
        <v>19.509979999999999</v>
      </c>
      <c r="UL13" s="17">
        <v>19.509989999999998</v>
      </c>
      <c r="UM13" s="17">
        <v>1.4900100000000001</v>
      </c>
      <c r="UN13" s="17">
        <v>6.3</v>
      </c>
      <c r="UO13" s="17">
        <v>6.9999799999999999</v>
      </c>
      <c r="UP13" s="17">
        <v>6.9999900000000004</v>
      </c>
      <c r="UQ13" s="17">
        <v>-0.69999</v>
      </c>
      <c r="UR13" s="17">
        <v>8.1</v>
      </c>
      <c r="US13" s="17">
        <v>8.2999799999999997</v>
      </c>
      <c r="UT13" s="17">
        <v>8.2999899999999993</v>
      </c>
      <c r="UU13" s="17">
        <v>-0.19999</v>
      </c>
      <c r="UV13" s="17">
        <v>20.399999999999999</v>
      </c>
      <c r="UW13" s="17">
        <v>19.999980000000001</v>
      </c>
      <c r="UX13" s="17">
        <v>19.99999</v>
      </c>
      <c r="UY13" s="17">
        <v>0.40000999999999998</v>
      </c>
      <c r="UZ13" s="17">
        <v>20.399999999999999</v>
      </c>
      <c r="VA13" s="17">
        <v>19.512170000000001</v>
      </c>
      <c r="VB13" s="17">
        <v>19.512180000000001</v>
      </c>
      <c r="VC13" s="17">
        <v>0.88782000000000005</v>
      </c>
      <c r="VD13" s="17">
        <v>20.2</v>
      </c>
      <c r="VE13" s="17">
        <v>19.512170000000001</v>
      </c>
      <c r="VF13" s="17">
        <v>19.512180000000001</v>
      </c>
      <c r="VG13" s="17">
        <v>0.68781999999999999</v>
      </c>
      <c r="VH13" s="17">
        <v>0.5</v>
      </c>
      <c r="VI13" s="17">
        <v>0.46098</v>
      </c>
      <c r="VJ13" s="17">
        <v>0.46099000000000001</v>
      </c>
      <c r="VK13" s="17">
        <v>3.9010000000000003E-2</v>
      </c>
      <c r="VL13" s="17">
        <v>0</v>
      </c>
      <c r="VM13" s="17"/>
      <c r="VN13" s="17">
        <v>0</v>
      </c>
      <c r="VO13" s="17">
        <v>0</v>
      </c>
      <c r="VP13" s="17">
        <v>0</v>
      </c>
      <c r="VQ13" s="17"/>
      <c r="VR13" s="17">
        <v>0</v>
      </c>
      <c r="VS13" s="17">
        <v>0</v>
      </c>
      <c r="VT13" s="17">
        <v>0</v>
      </c>
      <c r="VU13" s="17"/>
      <c r="VV13" s="17">
        <v>0</v>
      </c>
      <c r="VW13" s="17">
        <v>0</v>
      </c>
      <c r="VX13" s="17">
        <v>0.6</v>
      </c>
      <c r="VY13" s="17">
        <v>0.59997999999999996</v>
      </c>
      <c r="VZ13" s="17">
        <v>0.59999000000000002</v>
      </c>
      <c r="WA13" s="17">
        <v>1.0000000000000001E-5</v>
      </c>
      <c r="WB13" s="17">
        <v>42.9</v>
      </c>
      <c r="WC13" s="17">
        <v>48.899979999999999</v>
      </c>
      <c r="WD13" s="17">
        <v>26.99999</v>
      </c>
      <c r="WE13" s="17">
        <v>15.90001</v>
      </c>
      <c r="WF13" s="17">
        <v>32.299999999999997</v>
      </c>
      <c r="WG13" s="17">
        <v>53.199979999999996</v>
      </c>
      <c r="WH13" s="17">
        <v>13.99999</v>
      </c>
      <c r="WI13" s="17">
        <v>18.30001</v>
      </c>
      <c r="WJ13" s="17">
        <v>0</v>
      </c>
      <c r="WK13" s="17"/>
      <c r="WL13" s="17">
        <v>0</v>
      </c>
      <c r="WM13" s="17">
        <v>0</v>
      </c>
      <c r="WN13" s="17">
        <v>0</v>
      </c>
      <c r="WO13" s="17"/>
      <c r="WP13" s="17">
        <v>0</v>
      </c>
      <c r="WQ13" s="17">
        <v>0</v>
      </c>
      <c r="WR13" s="17">
        <v>8.1999999999999993</v>
      </c>
      <c r="WS13" s="17">
        <v>7.7999799999999997</v>
      </c>
      <c r="WT13" s="17">
        <v>7.7999900000000002</v>
      </c>
      <c r="WU13" s="17">
        <v>0.40000999999999998</v>
      </c>
      <c r="WV13" s="17">
        <v>20</v>
      </c>
      <c r="WW13" s="17">
        <v>19.317049999999998</v>
      </c>
      <c r="WX13" s="17">
        <v>19.317060000000001</v>
      </c>
      <c r="WY13" s="17">
        <v>0.68293999999999999</v>
      </c>
      <c r="WZ13" s="17"/>
      <c r="XA13" s="17"/>
      <c r="XB13" s="17"/>
      <c r="XC13" s="17">
        <v>0</v>
      </c>
      <c r="XD13" s="17">
        <v>44.1</v>
      </c>
      <c r="XE13" s="17">
        <v>45</v>
      </c>
      <c r="XF13" s="17">
        <v>45</v>
      </c>
      <c r="XG13" s="17">
        <v>-0.9</v>
      </c>
      <c r="XH13" s="17">
        <v>18.899999999999999</v>
      </c>
      <c r="XI13" s="17">
        <v>21</v>
      </c>
      <c r="XJ13" s="17"/>
      <c r="XK13" s="17">
        <v>18.899999999999999</v>
      </c>
      <c r="XL13" s="17">
        <v>29</v>
      </c>
      <c r="XM13" s="17">
        <v>29.184000000000001</v>
      </c>
      <c r="XN13" s="17">
        <v>29.184000000000001</v>
      </c>
      <c r="XO13" s="17">
        <v>-0.184</v>
      </c>
      <c r="XP13" s="17">
        <v>3.3</v>
      </c>
      <c r="XQ13" s="17">
        <v>2.8159999999999998</v>
      </c>
      <c r="XR13" s="17">
        <v>2.8159999999999998</v>
      </c>
      <c r="XS13" s="17">
        <v>0.48399999999999999</v>
      </c>
      <c r="XT13" s="17">
        <v>17.2</v>
      </c>
      <c r="XU13" s="17">
        <v>13.999980000000001</v>
      </c>
      <c r="XV13" s="17">
        <v>13.99999</v>
      </c>
      <c r="XW13" s="17">
        <v>3.2000099999999998</v>
      </c>
      <c r="XX13" s="17"/>
      <c r="XY13" s="17"/>
      <c r="XZ13" s="17"/>
      <c r="YA13" s="17">
        <v>0</v>
      </c>
      <c r="YB13" s="17"/>
      <c r="YC13" s="17"/>
      <c r="YD13" s="17"/>
      <c r="YE13" s="17">
        <v>0</v>
      </c>
    </row>
    <row r="14" spans="1:655" ht="24" customHeight="1" x14ac:dyDescent="0.35">
      <c r="A14" s="1"/>
      <c r="B14" s="16" t="s">
        <v>53</v>
      </c>
      <c r="C14" s="16" t="s">
        <v>718</v>
      </c>
      <c r="D14" s="17"/>
      <c r="E14" s="17"/>
      <c r="F14" s="17"/>
      <c r="G14" s="17">
        <v>0</v>
      </c>
      <c r="H14" s="17"/>
      <c r="I14" s="17"/>
      <c r="J14" s="17"/>
      <c r="K14" s="17">
        <v>0</v>
      </c>
      <c r="L14" s="17">
        <v>652</v>
      </c>
      <c r="M14" s="17">
        <v>572.04235000000006</v>
      </c>
      <c r="N14" s="17">
        <v>616.23281999999995</v>
      </c>
      <c r="O14" s="17">
        <v>35.767180000000003</v>
      </c>
      <c r="P14" s="17">
        <v>217.6</v>
      </c>
      <c r="Q14" s="17">
        <v>92.211529999999996</v>
      </c>
      <c r="R14" s="17">
        <v>127.05118</v>
      </c>
      <c r="S14" s="17">
        <v>90.548820000000006</v>
      </c>
      <c r="T14" s="17"/>
      <c r="U14" s="17"/>
      <c r="V14" s="17"/>
      <c r="W14" s="17">
        <v>0</v>
      </c>
      <c r="X14" s="17"/>
      <c r="Y14" s="17"/>
      <c r="Z14" s="17"/>
      <c r="AA14" s="17">
        <v>0</v>
      </c>
      <c r="AB14" s="17">
        <v>90.8</v>
      </c>
      <c r="AC14" s="17">
        <v>92.225380000000001</v>
      </c>
      <c r="AD14" s="17">
        <v>92.225880000000004</v>
      </c>
      <c r="AE14" s="17">
        <v>-1.42588</v>
      </c>
      <c r="AF14" s="17">
        <v>239.6</v>
      </c>
      <c r="AG14" s="17">
        <v>235.97604999999999</v>
      </c>
      <c r="AH14" s="17">
        <v>235.97676000000001</v>
      </c>
      <c r="AI14" s="17">
        <v>3.62324</v>
      </c>
      <c r="AJ14" s="17">
        <v>0</v>
      </c>
      <c r="AK14" s="17">
        <v>0</v>
      </c>
      <c r="AL14" s="17">
        <v>0</v>
      </c>
      <c r="AM14" s="17">
        <v>0</v>
      </c>
      <c r="AN14" s="17"/>
      <c r="AO14" s="17"/>
      <c r="AP14" s="17"/>
      <c r="AQ14" s="17">
        <v>0</v>
      </c>
      <c r="AR14" s="17">
        <v>106.6</v>
      </c>
      <c r="AS14" s="17">
        <v>116.66667</v>
      </c>
      <c r="AT14" s="17">
        <v>111.11111</v>
      </c>
      <c r="AU14" s="17">
        <v>-4.5111100000000004</v>
      </c>
      <c r="AV14" s="17">
        <v>105.7</v>
      </c>
      <c r="AW14" s="17">
        <v>116.66667</v>
      </c>
      <c r="AX14" s="17">
        <v>111.11111</v>
      </c>
      <c r="AY14" s="17">
        <v>-5.4111099999999999</v>
      </c>
      <c r="AZ14" s="17">
        <v>106.3</v>
      </c>
      <c r="BA14" s="17">
        <v>116.66667</v>
      </c>
      <c r="BB14" s="17">
        <v>111.11111</v>
      </c>
      <c r="BC14" s="17">
        <v>-4.8111100000000002</v>
      </c>
      <c r="BD14" s="17">
        <v>208.3</v>
      </c>
      <c r="BE14" s="17">
        <v>175</v>
      </c>
      <c r="BF14" s="17">
        <v>166.66667000000001</v>
      </c>
      <c r="BG14" s="17">
        <v>41.633330000000001</v>
      </c>
      <c r="BH14" s="17">
        <v>108.3</v>
      </c>
      <c r="BI14" s="17">
        <v>119.65812</v>
      </c>
      <c r="BJ14" s="17">
        <v>119.65812</v>
      </c>
      <c r="BK14" s="17">
        <v>-11.35812</v>
      </c>
      <c r="BL14" s="17">
        <v>67.3</v>
      </c>
      <c r="BM14" s="17">
        <v>59.829059999999998</v>
      </c>
      <c r="BN14" s="17">
        <v>59.829059999999998</v>
      </c>
      <c r="BO14" s="17">
        <v>7.4709399999999997</v>
      </c>
      <c r="BP14" s="17">
        <v>563.4</v>
      </c>
      <c r="BQ14" s="17">
        <v>568.29170999999997</v>
      </c>
      <c r="BR14" s="17">
        <v>568.29510000000005</v>
      </c>
      <c r="BS14" s="17">
        <v>-4.8951000000000002</v>
      </c>
      <c r="BT14" s="17"/>
      <c r="BU14" s="17"/>
      <c r="BV14" s="17"/>
      <c r="BW14" s="17">
        <v>0</v>
      </c>
      <c r="BX14" s="17"/>
      <c r="BY14" s="17"/>
      <c r="BZ14" s="17"/>
      <c r="CA14" s="17">
        <v>0</v>
      </c>
      <c r="CB14" s="17"/>
      <c r="CC14" s="17"/>
      <c r="CD14" s="17"/>
      <c r="CE14" s="17">
        <v>0</v>
      </c>
      <c r="CF14" s="17"/>
      <c r="CG14" s="17"/>
      <c r="CH14" s="17"/>
      <c r="CI14" s="17">
        <v>0</v>
      </c>
      <c r="CJ14" s="17"/>
      <c r="CK14" s="17"/>
      <c r="CL14" s="17"/>
      <c r="CM14" s="17">
        <v>0</v>
      </c>
      <c r="CN14" s="17">
        <v>169.9</v>
      </c>
      <c r="CO14" s="17">
        <v>164.70680999999999</v>
      </c>
      <c r="CP14" s="17">
        <v>164.70705000000001</v>
      </c>
      <c r="CQ14" s="17">
        <v>5.1929499999999997</v>
      </c>
      <c r="CR14" s="17">
        <v>7.8</v>
      </c>
      <c r="CS14" s="17">
        <v>7.6876199999999999</v>
      </c>
      <c r="CT14" s="17">
        <v>7.6876800000000003</v>
      </c>
      <c r="CU14" s="17">
        <v>0.11232</v>
      </c>
      <c r="CV14" s="17">
        <v>3.3</v>
      </c>
      <c r="CW14" s="17">
        <v>4.2197699999999996</v>
      </c>
      <c r="CX14" s="17">
        <v>4.21983</v>
      </c>
      <c r="CY14" s="17">
        <v>-0.91983000000000004</v>
      </c>
      <c r="CZ14" s="17">
        <v>0</v>
      </c>
      <c r="DA14" s="17"/>
      <c r="DB14" s="17"/>
      <c r="DC14" s="17">
        <v>0</v>
      </c>
      <c r="DD14" s="17">
        <v>6.5</v>
      </c>
      <c r="DE14" s="17">
        <v>6.6942000000000004</v>
      </c>
      <c r="DF14" s="17">
        <v>6.6942700000000004</v>
      </c>
      <c r="DG14" s="17">
        <v>-0.19427</v>
      </c>
      <c r="DH14" s="17">
        <v>10.11</v>
      </c>
      <c r="DI14" s="17">
        <v>9.9996399999999994</v>
      </c>
      <c r="DJ14" s="17">
        <v>9.9997100000000003</v>
      </c>
      <c r="DK14" s="17">
        <v>0.11029</v>
      </c>
      <c r="DL14" s="17">
        <v>143.62</v>
      </c>
      <c r="DM14" s="17">
        <v>142.85458</v>
      </c>
      <c r="DN14" s="17">
        <v>142.98330000000001</v>
      </c>
      <c r="DO14" s="17">
        <v>0.63670000000000004</v>
      </c>
      <c r="DP14" s="17">
        <v>8.85</v>
      </c>
      <c r="DQ14" s="17">
        <v>8.9128399999999992</v>
      </c>
      <c r="DR14" s="17">
        <v>8.9129199999999997</v>
      </c>
      <c r="DS14" s="17">
        <v>-6.2920000000000004E-2</v>
      </c>
      <c r="DT14" s="17"/>
      <c r="DU14" s="17"/>
      <c r="DV14" s="17"/>
      <c r="DW14" s="17">
        <v>0</v>
      </c>
      <c r="DX14" s="17"/>
      <c r="DY14" s="17"/>
      <c r="DZ14" s="17"/>
      <c r="EA14" s="17">
        <v>0</v>
      </c>
      <c r="EB14" s="17">
        <v>0</v>
      </c>
      <c r="EC14" s="17"/>
      <c r="ED14" s="17"/>
      <c r="EE14" s="17">
        <v>0</v>
      </c>
      <c r="EF14" s="17">
        <v>111</v>
      </c>
      <c r="EG14" s="17">
        <v>107.20211</v>
      </c>
      <c r="EH14" s="17">
        <v>109.25263</v>
      </c>
      <c r="EI14" s="17">
        <v>1.7473700000000001</v>
      </c>
      <c r="EJ14" s="17">
        <v>223</v>
      </c>
      <c r="EK14" s="17">
        <v>221.55499</v>
      </c>
      <c r="EL14" s="17">
        <v>221.25459000000001</v>
      </c>
      <c r="EM14" s="17">
        <v>1.7454099999999999</v>
      </c>
      <c r="EN14" s="17"/>
      <c r="EO14" s="17"/>
      <c r="EP14" s="17"/>
      <c r="EQ14" s="17">
        <v>0</v>
      </c>
      <c r="ER14" s="17"/>
      <c r="ES14" s="17"/>
      <c r="ET14" s="17"/>
      <c r="EU14" s="17">
        <v>0</v>
      </c>
      <c r="EV14" s="17"/>
      <c r="EW14" s="17"/>
      <c r="EX14" s="17"/>
      <c r="EY14" s="17">
        <v>0</v>
      </c>
      <c r="EZ14" s="17">
        <v>6.5</v>
      </c>
      <c r="FA14" s="17">
        <v>6.39</v>
      </c>
      <c r="FB14" s="17">
        <v>6.39</v>
      </c>
      <c r="FC14" s="17">
        <v>0.11</v>
      </c>
      <c r="FD14" s="17">
        <v>432.6</v>
      </c>
      <c r="FE14" s="17">
        <v>458.87804</v>
      </c>
      <c r="FF14" s="17">
        <v>332.68290999999999</v>
      </c>
      <c r="FG14" s="17">
        <v>99.917090000000002</v>
      </c>
      <c r="FH14" s="17">
        <v>26.2</v>
      </c>
      <c r="FI14" s="17">
        <v>0</v>
      </c>
      <c r="FJ14" s="17">
        <v>0</v>
      </c>
      <c r="FK14" s="17">
        <v>26.2</v>
      </c>
      <c r="FL14" s="17">
        <v>145.30000000000001</v>
      </c>
      <c r="FM14" s="17">
        <v>148.62452999999999</v>
      </c>
      <c r="FN14" s="17">
        <v>148.62556000000001</v>
      </c>
      <c r="FO14" s="17">
        <v>-3.3255599999999998</v>
      </c>
      <c r="FP14" s="17">
        <v>42.3</v>
      </c>
      <c r="FQ14" s="17">
        <v>41.49832</v>
      </c>
      <c r="FR14" s="17">
        <v>41.498660000000001</v>
      </c>
      <c r="FS14" s="17">
        <v>0.80134000000000005</v>
      </c>
      <c r="FT14" s="17">
        <v>18.5</v>
      </c>
      <c r="FU14" s="17">
        <v>19.28295</v>
      </c>
      <c r="FV14" s="17">
        <v>19.284960000000002</v>
      </c>
      <c r="FW14" s="17">
        <v>-0.78495999999999999</v>
      </c>
      <c r="FX14" s="17">
        <v>19.5</v>
      </c>
      <c r="FY14" s="17">
        <v>19.319980000000001</v>
      </c>
      <c r="FZ14" s="17">
        <v>19.319990000000001</v>
      </c>
      <c r="GA14" s="17">
        <v>0.18001</v>
      </c>
      <c r="GB14" s="17">
        <v>89.8</v>
      </c>
      <c r="GC14" s="17">
        <v>87.657070000000004</v>
      </c>
      <c r="GD14" s="17">
        <v>87.657300000000006</v>
      </c>
      <c r="GE14" s="17">
        <v>2.1427</v>
      </c>
      <c r="GF14" s="17"/>
      <c r="GG14" s="17"/>
      <c r="GH14" s="17"/>
      <c r="GI14" s="17">
        <v>0</v>
      </c>
      <c r="GJ14" s="17"/>
      <c r="GK14" s="17"/>
      <c r="GL14" s="17"/>
      <c r="GM14" s="17">
        <v>0</v>
      </c>
      <c r="GN14" s="17"/>
      <c r="GO14" s="17"/>
      <c r="GP14" s="17"/>
      <c r="GQ14" s="17">
        <v>0</v>
      </c>
      <c r="GR14" s="17">
        <v>63.3</v>
      </c>
      <c r="GS14" s="17">
        <v>48.726179999999999</v>
      </c>
      <c r="GT14" s="17">
        <v>85.133889999999994</v>
      </c>
      <c r="GU14" s="17">
        <v>-21.83389</v>
      </c>
      <c r="GV14" s="17">
        <v>0</v>
      </c>
      <c r="GW14" s="17"/>
      <c r="GX14" s="17"/>
      <c r="GY14" s="17">
        <v>0</v>
      </c>
      <c r="GZ14" s="17">
        <v>9.1999999999999993</v>
      </c>
      <c r="HA14" s="17">
        <v>8.3684600000000007</v>
      </c>
      <c r="HB14" s="17">
        <v>8.3724299999999996</v>
      </c>
      <c r="HC14" s="17">
        <v>0.82757000000000003</v>
      </c>
      <c r="HD14" s="17">
        <v>46.2</v>
      </c>
      <c r="HE14" s="17">
        <v>47.263440000000003</v>
      </c>
      <c r="HF14" s="17">
        <v>47.265450000000001</v>
      </c>
      <c r="HG14" s="17">
        <v>-1.06545</v>
      </c>
      <c r="HH14" s="17">
        <v>43.4</v>
      </c>
      <c r="HI14" s="17">
        <v>44.274439999999998</v>
      </c>
      <c r="HJ14" s="17">
        <v>44.274830000000001</v>
      </c>
      <c r="HK14" s="17">
        <v>-0.87483</v>
      </c>
      <c r="HL14" s="17">
        <v>3.8</v>
      </c>
      <c r="HM14" s="17">
        <v>3.887</v>
      </c>
      <c r="HN14" s="17">
        <v>3.8871199999999999</v>
      </c>
      <c r="HO14" s="17">
        <v>-8.7120000000000003E-2</v>
      </c>
      <c r="HP14" s="17">
        <v>39.4</v>
      </c>
      <c r="HQ14" s="17">
        <v>34.419280000000001</v>
      </c>
      <c r="HR14" s="17">
        <v>34.419400000000003</v>
      </c>
      <c r="HS14" s="17">
        <v>4.9805999999999999</v>
      </c>
      <c r="HT14" s="17">
        <v>169.3</v>
      </c>
      <c r="HU14" s="17">
        <v>171.54040000000001</v>
      </c>
      <c r="HV14" s="17">
        <v>171.54122000000001</v>
      </c>
      <c r="HW14" s="17">
        <v>-2.2412200000000002</v>
      </c>
      <c r="HX14" s="17">
        <v>64.2</v>
      </c>
      <c r="HY14" s="17">
        <v>95.917150000000007</v>
      </c>
      <c r="HZ14" s="17">
        <v>95.917640000000006</v>
      </c>
      <c r="IA14" s="17">
        <v>-31.717639999999999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86.6</v>
      </c>
      <c r="JA14" s="17">
        <v>39.66122</v>
      </c>
      <c r="JB14" s="17">
        <v>88.811779999999999</v>
      </c>
      <c r="JC14" s="17">
        <v>-2.2117800000000001</v>
      </c>
      <c r="JD14" s="17">
        <v>83.3</v>
      </c>
      <c r="JE14" s="17">
        <v>94.017089999999996</v>
      </c>
      <c r="JF14" s="17">
        <v>94.017089999999996</v>
      </c>
      <c r="JG14" s="17">
        <v>-10.717090000000001</v>
      </c>
      <c r="JH14" s="17"/>
      <c r="JI14" s="17"/>
      <c r="JJ14" s="17"/>
      <c r="JK14" s="17">
        <v>0</v>
      </c>
      <c r="JL14" s="17">
        <v>83.7</v>
      </c>
      <c r="JM14" s="17">
        <v>94.017089999999996</v>
      </c>
      <c r="JN14" s="17">
        <v>94.017089999999996</v>
      </c>
      <c r="JO14" s="17">
        <v>-10.31709</v>
      </c>
      <c r="JP14" s="17">
        <v>105.2</v>
      </c>
      <c r="JQ14" s="17">
        <v>94.017089999999996</v>
      </c>
      <c r="JR14" s="17">
        <v>94.017089999999996</v>
      </c>
      <c r="JS14" s="17">
        <v>11.18291</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4.5999999999999996</v>
      </c>
      <c r="LA14" s="17">
        <v>3.9908999999999999</v>
      </c>
      <c r="LB14" s="17">
        <v>3.9923000000000002</v>
      </c>
      <c r="LC14" s="17">
        <v>0.60770000000000002</v>
      </c>
      <c r="LD14" s="17">
        <v>244.9</v>
      </c>
      <c r="LE14" s="17">
        <v>264.92583999999999</v>
      </c>
      <c r="LF14" s="17">
        <v>226.88065</v>
      </c>
      <c r="LG14" s="17">
        <v>18.019349999999999</v>
      </c>
      <c r="LH14" s="17">
        <v>129</v>
      </c>
      <c r="LI14" s="17">
        <v>133.67769999999999</v>
      </c>
      <c r="LJ14" s="17">
        <v>133.67903999999999</v>
      </c>
      <c r="LK14" s="17">
        <v>-4.6790399999999996</v>
      </c>
      <c r="LL14" s="17">
        <v>62.2</v>
      </c>
      <c r="LM14" s="17">
        <v>67.460700000000003</v>
      </c>
      <c r="LN14" s="17">
        <v>67.461119999999994</v>
      </c>
      <c r="LO14" s="17">
        <v>-5.26112</v>
      </c>
      <c r="LP14" s="17">
        <v>77.8</v>
      </c>
      <c r="LQ14" s="17">
        <v>78.28631</v>
      </c>
      <c r="LR14" s="17">
        <v>78.559690000000003</v>
      </c>
      <c r="LS14" s="17">
        <v>-0.75968999999999998</v>
      </c>
      <c r="LT14" s="17">
        <v>30.3</v>
      </c>
      <c r="LU14" s="17">
        <v>30.097069999999999</v>
      </c>
      <c r="LV14" s="17">
        <v>30.097329999999999</v>
      </c>
      <c r="LW14" s="17">
        <v>0.20266999999999999</v>
      </c>
      <c r="LX14" s="17"/>
      <c r="LY14" s="17"/>
      <c r="LZ14" s="17"/>
      <c r="MA14" s="17">
        <v>0</v>
      </c>
      <c r="MB14" s="17"/>
      <c r="MC14" s="17"/>
      <c r="MD14" s="17"/>
      <c r="ME14" s="17">
        <v>0</v>
      </c>
      <c r="MF14" s="17"/>
      <c r="MG14" s="17"/>
      <c r="MH14" s="17"/>
      <c r="MI14" s="17">
        <v>0</v>
      </c>
      <c r="MJ14" s="17">
        <v>102.9</v>
      </c>
      <c r="MK14" s="17">
        <v>110</v>
      </c>
      <c r="ML14" s="17">
        <v>110</v>
      </c>
      <c r="MM14" s="17">
        <v>-7.1</v>
      </c>
      <c r="MN14" s="17">
        <v>103.2</v>
      </c>
      <c r="MO14" s="17">
        <v>110</v>
      </c>
      <c r="MP14" s="17">
        <v>110</v>
      </c>
      <c r="MQ14" s="17">
        <v>-6.8</v>
      </c>
      <c r="MR14" s="17">
        <v>118.2</v>
      </c>
      <c r="MS14" s="17">
        <v>110</v>
      </c>
      <c r="MT14" s="17">
        <v>110</v>
      </c>
      <c r="MU14" s="17">
        <v>8.1999999999999993</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c r="NZ14" s="17">
        <v>0</v>
      </c>
      <c r="OA14" s="17">
        <v>0</v>
      </c>
      <c r="OB14" s="17">
        <v>54.8</v>
      </c>
      <c r="OC14" s="17">
        <v>65.899979999999999</v>
      </c>
      <c r="OD14" s="17">
        <v>62.386989999999997</v>
      </c>
      <c r="OE14" s="17">
        <v>-7.5869900000000001</v>
      </c>
      <c r="OF14" s="17">
        <v>0</v>
      </c>
      <c r="OG14" s="17"/>
      <c r="OH14" s="17">
        <v>0</v>
      </c>
      <c r="OI14" s="17">
        <v>0</v>
      </c>
      <c r="OJ14" s="17">
        <v>0.6</v>
      </c>
      <c r="OK14" s="17">
        <v>0.81598000000000004</v>
      </c>
      <c r="OL14" s="17">
        <v>0.81598999999999999</v>
      </c>
      <c r="OM14" s="17">
        <v>-0.21598999999999999</v>
      </c>
      <c r="ON14" s="17"/>
      <c r="OO14" s="17"/>
      <c r="OP14" s="17"/>
      <c r="OQ14" s="17">
        <v>0</v>
      </c>
      <c r="OR14" s="17">
        <v>0</v>
      </c>
      <c r="OS14" s="17"/>
      <c r="OT14" s="17">
        <v>0</v>
      </c>
      <c r="OU14" s="17">
        <v>0</v>
      </c>
      <c r="OV14" s="17">
        <v>20</v>
      </c>
      <c r="OW14" s="17">
        <v>17.560949999999998</v>
      </c>
      <c r="OX14" s="17">
        <v>17.560960000000001</v>
      </c>
      <c r="OY14" s="17">
        <v>2.4390399999999999</v>
      </c>
      <c r="OZ14" s="17">
        <v>10.5</v>
      </c>
      <c r="PA14" s="17">
        <v>9.9829799999999995</v>
      </c>
      <c r="PB14" s="17">
        <v>9.9829899999999991</v>
      </c>
      <c r="PC14" s="17">
        <v>0.51700999999999997</v>
      </c>
      <c r="PD14" s="17">
        <v>5.4</v>
      </c>
      <c r="PE14" s="17">
        <v>5.6699799999999998</v>
      </c>
      <c r="PF14" s="17">
        <v>5.6699900000000003</v>
      </c>
      <c r="PG14" s="17">
        <v>-0.26999000000000001</v>
      </c>
      <c r="PH14" s="17">
        <v>1.2</v>
      </c>
      <c r="PI14" s="17">
        <v>0.99997999999999998</v>
      </c>
      <c r="PJ14" s="17">
        <v>0.99999000000000005</v>
      </c>
      <c r="PK14" s="17">
        <v>0.20000999999999999</v>
      </c>
      <c r="PL14" s="17">
        <v>1.7</v>
      </c>
      <c r="PM14" s="17"/>
      <c r="PN14" s="17">
        <v>1.59999</v>
      </c>
      <c r="PO14" s="17">
        <v>0.10001</v>
      </c>
      <c r="PP14" s="17">
        <v>4.2</v>
      </c>
      <c r="PQ14" s="17">
        <v>4.9999799999999999</v>
      </c>
      <c r="PR14" s="17">
        <v>4.9999900000000004</v>
      </c>
      <c r="PS14" s="17">
        <v>-0.79998999999999998</v>
      </c>
      <c r="PT14" s="17">
        <v>20.399999999999999</v>
      </c>
      <c r="PU14" s="17">
        <v>19.512170000000001</v>
      </c>
      <c r="PV14" s="17">
        <v>19.512180000000001</v>
      </c>
      <c r="PW14" s="17">
        <v>0.88782000000000005</v>
      </c>
      <c r="PX14" s="17">
        <v>20</v>
      </c>
      <c r="PY14" s="17">
        <v>19.512180000000001</v>
      </c>
      <c r="PZ14" s="17">
        <v>19.512180000000001</v>
      </c>
      <c r="QA14" s="17">
        <v>0.48781999999999998</v>
      </c>
      <c r="QB14" s="17">
        <v>18.8</v>
      </c>
      <c r="QC14" s="17">
        <v>17.560960000000001</v>
      </c>
      <c r="QD14" s="17">
        <v>17.560960000000001</v>
      </c>
      <c r="QE14" s="17">
        <v>1.2390399999999999</v>
      </c>
      <c r="QF14" s="17">
        <v>3.6</v>
      </c>
      <c r="QG14" s="17">
        <v>3.4999799999999999</v>
      </c>
      <c r="QH14" s="17">
        <v>3.4999899999999999</v>
      </c>
      <c r="QI14" s="17">
        <v>0.10001</v>
      </c>
      <c r="QJ14" s="17">
        <v>9.3000000000000007</v>
      </c>
      <c r="QK14" s="17">
        <v>9.19998</v>
      </c>
      <c r="QL14" s="17">
        <v>9.1999899999999997</v>
      </c>
      <c r="QM14" s="17">
        <v>0.10001</v>
      </c>
      <c r="QN14" s="17">
        <v>0</v>
      </c>
      <c r="QO14" s="17"/>
      <c r="QP14" s="17">
        <v>0</v>
      </c>
      <c r="QQ14" s="17">
        <v>0</v>
      </c>
      <c r="QR14" s="17">
        <v>0</v>
      </c>
      <c r="QS14" s="17"/>
      <c r="QT14" s="17">
        <v>0</v>
      </c>
      <c r="QU14" s="17">
        <v>0</v>
      </c>
      <c r="QV14" s="17">
        <v>17.5</v>
      </c>
      <c r="QW14" s="17">
        <v>18.534980000000001</v>
      </c>
      <c r="QX14" s="17">
        <v>18.534990000000001</v>
      </c>
      <c r="QY14" s="17">
        <v>-1.0349900000000001</v>
      </c>
      <c r="QZ14" s="17">
        <v>45.9</v>
      </c>
      <c r="RA14" s="17">
        <v>43.754980000000003</v>
      </c>
      <c r="RB14" s="17">
        <v>43.754989999999999</v>
      </c>
      <c r="RC14" s="17">
        <v>2.1450100000000001</v>
      </c>
      <c r="RD14" s="17">
        <v>4.8</v>
      </c>
      <c r="RE14" s="17">
        <v>4.19998</v>
      </c>
      <c r="RF14" s="17">
        <v>4.1999899999999997</v>
      </c>
      <c r="RG14" s="17">
        <v>0.60001000000000004</v>
      </c>
      <c r="RH14" s="17">
        <v>2.4</v>
      </c>
      <c r="RI14" s="17">
        <v>2.3999799999999998</v>
      </c>
      <c r="RJ14" s="17">
        <v>2.3999899999999998</v>
      </c>
      <c r="RK14" s="17">
        <v>1.0000000000000001E-5</v>
      </c>
      <c r="RL14" s="17">
        <v>2.4</v>
      </c>
      <c r="RM14" s="17">
        <v>2.3999799999999998</v>
      </c>
      <c r="RN14" s="17">
        <v>2.3999899999999998</v>
      </c>
      <c r="RO14" s="17">
        <v>1.0000000000000001E-5</v>
      </c>
      <c r="RP14" s="17"/>
      <c r="RQ14" s="17"/>
      <c r="RR14" s="17"/>
      <c r="RS14" s="17">
        <v>0</v>
      </c>
      <c r="RT14" s="17">
        <v>0</v>
      </c>
      <c r="RU14" s="17"/>
      <c r="RV14" s="17">
        <v>0</v>
      </c>
      <c r="RW14" s="17">
        <v>0</v>
      </c>
      <c r="RX14" s="17">
        <v>3</v>
      </c>
      <c r="RY14" s="17">
        <v>3.2009799999999999</v>
      </c>
      <c r="RZ14" s="17">
        <v>3.20099</v>
      </c>
      <c r="SA14" s="17">
        <v>-0.20099</v>
      </c>
      <c r="SB14" s="17">
        <v>20.100000000000001</v>
      </c>
      <c r="SC14" s="17">
        <v>19.869219999999999</v>
      </c>
      <c r="SD14" s="17">
        <v>19.869230000000002</v>
      </c>
      <c r="SE14" s="17">
        <v>0.23077</v>
      </c>
      <c r="SF14" s="17">
        <v>3</v>
      </c>
      <c r="SG14" s="17">
        <v>1.9999800000000001</v>
      </c>
      <c r="SH14" s="17">
        <v>1.9999899999999999</v>
      </c>
      <c r="SI14" s="17">
        <v>1.0000100000000001</v>
      </c>
      <c r="SJ14" s="17"/>
      <c r="SK14" s="17"/>
      <c r="SL14" s="17">
        <v>0.69999</v>
      </c>
      <c r="SM14" s="17">
        <v>-0.69999</v>
      </c>
      <c r="SN14" s="17">
        <v>16.3</v>
      </c>
      <c r="SO14" s="17">
        <v>17.9512</v>
      </c>
      <c r="SP14" s="17">
        <v>17.95121</v>
      </c>
      <c r="SQ14" s="17">
        <v>-1.6512100000000001</v>
      </c>
      <c r="SR14" s="17">
        <v>9.8000000000000007</v>
      </c>
      <c r="SS14" s="17">
        <v>9.69998</v>
      </c>
      <c r="ST14" s="17">
        <v>9.6999899999999997</v>
      </c>
      <c r="SU14" s="17">
        <v>0.10001</v>
      </c>
      <c r="SV14" s="17">
        <v>20</v>
      </c>
      <c r="SW14" s="17">
        <v>19.512170000000001</v>
      </c>
      <c r="SX14" s="17">
        <v>19.512180000000001</v>
      </c>
      <c r="SY14" s="17">
        <v>0.48781999999999998</v>
      </c>
      <c r="SZ14" s="17">
        <v>20.3</v>
      </c>
      <c r="TA14" s="17">
        <v>19.512170000000001</v>
      </c>
      <c r="TB14" s="17">
        <v>19.512180000000001</v>
      </c>
      <c r="TC14" s="17">
        <v>0.78781999999999996</v>
      </c>
      <c r="TD14" s="17">
        <v>20</v>
      </c>
      <c r="TE14" s="17">
        <v>19.317049999999998</v>
      </c>
      <c r="TF14" s="17">
        <v>19.317060000000001</v>
      </c>
      <c r="TG14" s="17">
        <v>0.68293999999999999</v>
      </c>
      <c r="TH14" s="17">
        <v>6.1</v>
      </c>
      <c r="TI14" s="17">
        <v>9.4649800000000006</v>
      </c>
      <c r="TJ14" s="17">
        <v>9.4649900000000002</v>
      </c>
      <c r="TK14" s="17">
        <v>-3.3649900000000001</v>
      </c>
      <c r="TL14" s="17">
        <v>19.8</v>
      </c>
      <c r="TM14" s="17">
        <v>23.471979999999999</v>
      </c>
      <c r="TN14" s="17">
        <v>23.471990000000002</v>
      </c>
      <c r="TO14" s="17">
        <v>-3.6719900000000001</v>
      </c>
      <c r="TP14" s="17">
        <v>0</v>
      </c>
      <c r="TQ14" s="17"/>
      <c r="TR14" s="17">
        <v>0</v>
      </c>
      <c r="TS14" s="17">
        <v>0</v>
      </c>
      <c r="TT14" s="17">
        <v>18.600000000000001</v>
      </c>
      <c r="TU14" s="17">
        <v>14.999980000000001</v>
      </c>
      <c r="TV14" s="17">
        <v>38.152990000000003</v>
      </c>
      <c r="TW14" s="17">
        <v>-19.552990000000001</v>
      </c>
      <c r="TX14" s="17">
        <v>39.5</v>
      </c>
      <c r="TY14" s="17">
        <v>32.399979999999999</v>
      </c>
      <c r="TZ14" s="17">
        <v>53.169989999999999</v>
      </c>
      <c r="UA14" s="17">
        <v>-13.66999</v>
      </c>
      <c r="UB14" s="17">
        <v>1.5</v>
      </c>
      <c r="UC14" s="17">
        <v>1.2439800000000001</v>
      </c>
      <c r="UD14" s="17">
        <v>1.2439899999999999</v>
      </c>
      <c r="UE14" s="17">
        <v>0.25601000000000002</v>
      </c>
      <c r="UF14" s="17">
        <v>0.7</v>
      </c>
      <c r="UG14" s="17">
        <v>1.0219800000000001</v>
      </c>
      <c r="UH14" s="17">
        <v>1.02199</v>
      </c>
      <c r="UI14" s="17">
        <v>-0.32199</v>
      </c>
      <c r="UJ14" s="17">
        <v>20.9</v>
      </c>
      <c r="UK14" s="17">
        <v>19.509979999999999</v>
      </c>
      <c r="UL14" s="17">
        <v>19.509989999999998</v>
      </c>
      <c r="UM14" s="17">
        <v>1.39001</v>
      </c>
      <c r="UN14" s="17">
        <v>6.3</v>
      </c>
      <c r="UO14" s="17">
        <v>6.9999799999999999</v>
      </c>
      <c r="UP14" s="17">
        <v>6.9999900000000004</v>
      </c>
      <c r="UQ14" s="17">
        <v>-0.69999</v>
      </c>
      <c r="UR14" s="17">
        <v>8.1</v>
      </c>
      <c r="US14" s="17">
        <v>8.2999799999999997</v>
      </c>
      <c r="UT14" s="17">
        <v>8.2999899999999993</v>
      </c>
      <c r="UU14" s="17">
        <v>-0.19999</v>
      </c>
      <c r="UV14" s="17">
        <v>20.399999999999999</v>
      </c>
      <c r="UW14" s="17">
        <v>19.999980000000001</v>
      </c>
      <c r="UX14" s="17">
        <v>19.99999</v>
      </c>
      <c r="UY14" s="17">
        <v>0.40000999999999998</v>
      </c>
      <c r="UZ14" s="17">
        <v>20.399999999999999</v>
      </c>
      <c r="VA14" s="17">
        <v>19.512170000000001</v>
      </c>
      <c r="VB14" s="17">
        <v>19.512180000000001</v>
      </c>
      <c r="VC14" s="17">
        <v>0.88782000000000005</v>
      </c>
      <c r="VD14" s="17">
        <v>20.2</v>
      </c>
      <c r="VE14" s="17">
        <v>19.512170000000001</v>
      </c>
      <c r="VF14" s="17">
        <v>19.512180000000001</v>
      </c>
      <c r="VG14" s="17">
        <v>0.68781999999999999</v>
      </c>
      <c r="VH14" s="17">
        <v>0.8</v>
      </c>
      <c r="VI14" s="17">
        <v>0.50997999999999999</v>
      </c>
      <c r="VJ14" s="17">
        <v>0.50999000000000005</v>
      </c>
      <c r="VK14" s="17">
        <v>0.29000999999999999</v>
      </c>
      <c r="VL14" s="17">
        <v>0</v>
      </c>
      <c r="VM14" s="17"/>
      <c r="VN14" s="17">
        <v>0</v>
      </c>
      <c r="VO14" s="17">
        <v>0</v>
      </c>
      <c r="VP14" s="17">
        <v>0</v>
      </c>
      <c r="VQ14" s="17"/>
      <c r="VR14" s="17">
        <v>0</v>
      </c>
      <c r="VS14" s="17">
        <v>0</v>
      </c>
      <c r="VT14" s="17">
        <v>0</v>
      </c>
      <c r="VU14" s="17"/>
      <c r="VV14" s="17">
        <v>0</v>
      </c>
      <c r="VW14" s="17">
        <v>0</v>
      </c>
      <c r="VX14" s="17">
        <v>0.6</v>
      </c>
      <c r="VY14" s="17">
        <v>0.59997999999999996</v>
      </c>
      <c r="VZ14" s="17">
        <v>0.59999000000000002</v>
      </c>
      <c r="WA14" s="17">
        <v>1.0000000000000001E-5</v>
      </c>
      <c r="WB14" s="17">
        <v>34.700000000000003</v>
      </c>
      <c r="WC14" s="17">
        <v>27.599979999999999</v>
      </c>
      <c r="WD14" s="17">
        <v>27.99999</v>
      </c>
      <c r="WE14" s="17">
        <v>6.7000099999999998</v>
      </c>
      <c r="WF14" s="17">
        <v>23</v>
      </c>
      <c r="WG14" s="17">
        <v>17.499980000000001</v>
      </c>
      <c r="WH14" s="17">
        <v>14.99999</v>
      </c>
      <c r="WI14" s="17">
        <v>8.0000099999999996</v>
      </c>
      <c r="WJ14" s="17">
        <v>0</v>
      </c>
      <c r="WK14" s="17"/>
      <c r="WL14" s="17">
        <v>0</v>
      </c>
      <c r="WM14" s="17">
        <v>0</v>
      </c>
      <c r="WN14" s="17">
        <v>0</v>
      </c>
      <c r="WO14" s="17"/>
      <c r="WP14" s="17">
        <v>0</v>
      </c>
      <c r="WQ14" s="17">
        <v>0</v>
      </c>
      <c r="WR14" s="17">
        <v>8.1999999999999993</v>
      </c>
      <c r="WS14" s="17">
        <v>7.7999799999999997</v>
      </c>
      <c r="WT14" s="17">
        <v>7.7999900000000002</v>
      </c>
      <c r="WU14" s="17">
        <v>0.40000999999999998</v>
      </c>
      <c r="WV14" s="17">
        <v>20</v>
      </c>
      <c r="WW14" s="17">
        <v>19.317049999999998</v>
      </c>
      <c r="WX14" s="17">
        <v>19.317060000000001</v>
      </c>
      <c r="WY14" s="17">
        <v>0.68293999999999999</v>
      </c>
      <c r="WZ14" s="17"/>
      <c r="XA14" s="17"/>
      <c r="XB14" s="17"/>
      <c r="XC14" s="17">
        <v>0</v>
      </c>
      <c r="XD14" s="17">
        <v>44.2</v>
      </c>
      <c r="XE14" s="17">
        <v>45</v>
      </c>
      <c r="XF14" s="17">
        <v>45</v>
      </c>
      <c r="XG14" s="17">
        <v>-0.8</v>
      </c>
      <c r="XH14" s="17">
        <v>18.3</v>
      </c>
      <c r="XI14" s="17">
        <v>21</v>
      </c>
      <c r="XJ14" s="17"/>
      <c r="XK14" s="17">
        <v>18.3</v>
      </c>
      <c r="XL14" s="17">
        <v>29</v>
      </c>
      <c r="XM14" s="17">
        <v>29.184000000000001</v>
      </c>
      <c r="XN14" s="17">
        <v>29.184000000000001</v>
      </c>
      <c r="XO14" s="17">
        <v>-0.184</v>
      </c>
      <c r="XP14" s="17">
        <v>3.2</v>
      </c>
      <c r="XQ14" s="17">
        <v>2.8159999999999998</v>
      </c>
      <c r="XR14" s="17">
        <v>2.8159999999999998</v>
      </c>
      <c r="XS14" s="17">
        <v>0.38400000000000001</v>
      </c>
      <c r="XT14" s="17">
        <v>17.3</v>
      </c>
      <c r="XU14" s="17">
        <v>13.999980000000001</v>
      </c>
      <c r="XV14" s="17">
        <v>13.99999</v>
      </c>
      <c r="XW14" s="17">
        <v>3.3000099999999999</v>
      </c>
      <c r="XX14" s="17"/>
      <c r="XY14" s="17"/>
      <c r="XZ14" s="17"/>
      <c r="YA14" s="17">
        <v>0</v>
      </c>
      <c r="YB14" s="17"/>
      <c r="YC14" s="17"/>
      <c r="YD14" s="17"/>
      <c r="YE14" s="17">
        <v>0</v>
      </c>
    </row>
    <row r="15" spans="1:655" ht="24" customHeight="1" x14ac:dyDescent="0.35">
      <c r="A15" s="1"/>
      <c r="B15" s="16" t="s">
        <v>53</v>
      </c>
      <c r="C15" s="16" t="s">
        <v>719</v>
      </c>
      <c r="D15" s="17"/>
      <c r="E15" s="17"/>
      <c r="F15" s="17"/>
      <c r="G15" s="17">
        <v>0</v>
      </c>
      <c r="H15" s="17"/>
      <c r="I15" s="17"/>
      <c r="J15" s="17"/>
      <c r="K15" s="17">
        <v>0</v>
      </c>
      <c r="L15" s="17">
        <v>647.4</v>
      </c>
      <c r="M15" s="17">
        <v>617.97086999999999</v>
      </c>
      <c r="N15" s="17">
        <v>605.65079000000003</v>
      </c>
      <c r="O15" s="17">
        <v>41.749209999999998</v>
      </c>
      <c r="P15" s="17">
        <v>215.9</v>
      </c>
      <c r="Q15" s="17">
        <v>130.05645000000001</v>
      </c>
      <c r="R15" s="17">
        <v>113.02585000000001</v>
      </c>
      <c r="S15" s="17">
        <v>102.87415</v>
      </c>
      <c r="T15" s="17"/>
      <c r="U15" s="17"/>
      <c r="V15" s="17"/>
      <c r="W15" s="17">
        <v>0</v>
      </c>
      <c r="X15" s="17"/>
      <c r="Y15" s="17"/>
      <c r="Z15" s="17"/>
      <c r="AA15" s="17">
        <v>0</v>
      </c>
      <c r="AB15" s="17">
        <v>90.6</v>
      </c>
      <c r="AC15" s="17">
        <v>92.225470000000001</v>
      </c>
      <c r="AD15" s="17">
        <v>92.22587</v>
      </c>
      <c r="AE15" s="17">
        <v>-1.6258699999999999</v>
      </c>
      <c r="AF15" s="17">
        <v>237.9</v>
      </c>
      <c r="AG15" s="17">
        <v>235.97637</v>
      </c>
      <c r="AH15" s="17">
        <v>235.97674000000001</v>
      </c>
      <c r="AI15" s="17">
        <v>1.92326</v>
      </c>
      <c r="AJ15" s="17">
        <v>0</v>
      </c>
      <c r="AK15" s="17">
        <v>0</v>
      </c>
      <c r="AL15" s="17">
        <v>0</v>
      </c>
      <c r="AM15" s="17">
        <v>0</v>
      </c>
      <c r="AN15" s="17"/>
      <c r="AO15" s="17"/>
      <c r="AP15" s="17"/>
      <c r="AQ15" s="17">
        <v>0</v>
      </c>
      <c r="AR15" s="17">
        <v>101.8</v>
      </c>
      <c r="AS15" s="17">
        <v>111.11111</v>
      </c>
      <c r="AT15" s="17">
        <v>111.11111</v>
      </c>
      <c r="AU15" s="17">
        <v>-9.3111099999999993</v>
      </c>
      <c r="AV15" s="17">
        <v>102.2</v>
      </c>
      <c r="AW15" s="17">
        <v>111.11111</v>
      </c>
      <c r="AX15" s="17">
        <v>111.11111</v>
      </c>
      <c r="AY15" s="17">
        <v>-8.9111100000000008</v>
      </c>
      <c r="AZ15" s="17">
        <v>101.8</v>
      </c>
      <c r="BA15" s="17">
        <v>111.11111</v>
      </c>
      <c r="BB15" s="17">
        <v>111.11111</v>
      </c>
      <c r="BC15" s="17">
        <v>-9.3111099999999993</v>
      </c>
      <c r="BD15" s="17">
        <v>204.8</v>
      </c>
      <c r="BE15" s="17">
        <v>166.66667000000001</v>
      </c>
      <c r="BF15" s="17">
        <v>166.66667000000001</v>
      </c>
      <c r="BG15" s="17">
        <v>38.133330000000001</v>
      </c>
      <c r="BH15" s="17">
        <v>108.1</v>
      </c>
      <c r="BI15" s="17">
        <v>119.65812</v>
      </c>
      <c r="BJ15" s="17">
        <v>119.65812</v>
      </c>
      <c r="BK15" s="17">
        <v>-11.558120000000001</v>
      </c>
      <c r="BL15" s="17">
        <v>66.400000000000006</v>
      </c>
      <c r="BM15" s="17">
        <v>59.829059999999998</v>
      </c>
      <c r="BN15" s="17">
        <v>59.829059999999998</v>
      </c>
      <c r="BO15" s="17">
        <v>6.5709400000000002</v>
      </c>
      <c r="BP15" s="17">
        <v>562.70000000000005</v>
      </c>
      <c r="BQ15" s="17">
        <v>568.29232999999999</v>
      </c>
      <c r="BR15" s="17">
        <v>568.29494</v>
      </c>
      <c r="BS15" s="17">
        <v>-5.5949400000000002</v>
      </c>
      <c r="BT15" s="17"/>
      <c r="BU15" s="17"/>
      <c r="BV15" s="17"/>
      <c r="BW15" s="17">
        <v>0</v>
      </c>
      <c r="BX15" s="17"/>
      <c r="BY15" s="17"/>
      <c r="BZ15" s="17"/>
      <c r="CA15" s="17">
        <v>0</v>
      </c>
      <c r="CB15" s="17"/>
      <c r="CC15" s="17"/>
      <c r="CD15" s="17"/>
      <c r="CE15" s="17">
        <v>0</v>
      </c>
      <c r="CF15" s="17"/>
      <c r="CG15" s="17"/>
      <c r="CH15" s="17"/>
      <c r="CI15" s="17">
        <v>0</v>
      </c>
      <c r="CJ15" s="17"/>
      <c r="CK15" s="17"/>
      <c r="CL15" s="17"/>
      <c r="CM15" s="17">
        <v>0</v>
      </c>
      <c r="CN15" s="17">
        <v>161.6</v>
      </c>
      <c r="CO15" s="17">
        <v>164.70683</v>
      </c>
      <c r="CP15" s="17">
        <v>164.70704000000001</v>
      </c>
      <c r="CQ15" s="17">
        <v>-3.10704</v>
      </c>
      <c r="CR15" s="17">
        <v>7.7</v>
      </c>
      <c r="CS15" s="17">
        <v>7.6876199999999999</v>
      </c>
      <c r="CT15" s="17">
        <v>7.6876699999999998</v>
      </c>
      <c r="CU15" s="17">
        <v>1.2330000000000001E-2</v>
      </c>
      <c r="CV15" s="17">
        <v>3.4</v>
      </c>
      <c r="CW15" s="17">
        <v>4.2197800000000001</v>
      </c>
      <c r="CX15" s="17">
        <v>4.21983</v>
      </c>
      <c r="CY15" s="17">
        <v>-0.81982999999999995</v>
      </c>
      <c r="CZ15" s="17">
        <v>0</v>
      </c>
      <c r="DA15" s="17"/>
      <c r="DB15" s="17"/>
      <c r="DC15" s="17">
        <v>0</v>
      </c>
      <c r="DD15" s="17">
        <v>6.47</v>
      </c>
      <c r="DE15" s="17">
        <v>6.6942000000000004</v>
      </c>
      <c r="DF15" s="17">
        <v>6.6942700000000004</v>
      </c>
      <c r="DG15" s="17">
        <v>-0.22427</v>
      </c>
      <c r="DH15" s="17">
        <v>10.119999999999999</v>
      </c>
      <c r="DI15" s="17">
        <v>9.9996399999999994</v>
      </c>
      <c r="DJ15" s="17">
        <v>9.9997100000000003</v>
      </c>
      <c r="DK15" s="17">
        <v>0.12028999999999999</v>
      </c>
      <c r="DL15" s="17">
        <v>143.49</v>
      </c>
      <c r="DM15" s="17">
        <v>142.85285999999999</v>
      </c>
      <c r="DN15" s="17">
        <v>142.72429</v>
      </c>
      <c r="DO15" s="17">
        <v>0.76571</v>
      </c>
      <c r="DP15" s="17">
        <v>8.9</v>
      </c>
      <c r="DQ15" s="17">
        <v>8.9128500000000006</v>
      </c>
      <c r="DR15" s="17">
        <v>8.9129199999999997</v>
      </c>
      <c r="DS15" s="17">
        <v>-1.2919999999999999E-2</v>
      </c>
      <c r="DT15" s="17"/>
      <c r="DU15" s="17"/>
      <c r="DV15" s="17"/>
      <c r="DW15" s="17">
        <v>0</v>
      </c>
      <c r="DX15" s="17"/>
      <c r="DY15" s="17"/>
      <c r="DZ15" s="17"/>
      <c r="EA15" s="17">
        <v>0</v>
      </c>
      <c r="EB15" s="17">
        <v>0</v>
      </c>
      <c r="EC15" s="17"/>
      <c r="ED15" s="17"/>
      <c r="EE15" s="17">
        <v>0</v>
      </c>
      <c r="EF15" s="17">
        <v>110.7</v>
      </c>
      <c r="EG15" s="17">
        <v>108.45337000000001</v>
      </c>
      <c r="EH15" s="17">
        <v>107.13365</v>
      </c>
      <c r="EI15" s="17">
        <v>3.5663499999999999</v>
      </c>
      <c r="EJ15" s="17">
        <v>218.9</v>
      </c>
      <c r="EK15" s="17">
        <v>221.25407999999999</v>
      </c>
      <c r="EL15" s="17">
        <v>221.25454999999999</v>
      </c>
      <c r="EM15" s="17">
        <v>-2.3545500000000001</v>
      </c>
      <c r="EN15" s="17"/>
      <c r="EO15" s="17"/>
      <c r="EP15" s="17"/>
      <c r="EQ15" s="17">
        <v>0</v>
      </c>
      <c r="ER15" s="17"/>
      <c r="ES15" s="17"/>
      <c r="ET15" s="17"/>
      <c r="EU15" s="17">
        <v>0</v>
      </c>
      <c r="EV15" s="17"/>
      <c r="EW15" s="17"/>
      <c r="EX15" s="17"/>
      <c r="EY15" s="17">
        <v>0</v>
      </c>
      <c r="EZ15" s="17">
        <v>6.5</v>
      </c>
      <c r="FA15" s="17">
        <v>6.39</v>
      </c>
      <c r="FB15" s="17">
        <v>6.39</v>
      </c>
      <c r="FC15" s="17">
        <v>0.11</v>
      </c>
      <c r="FD15" s="17">
        <v>316.8</v>
      </c>
      <c r="FE15" s="17">
        <v>293.33654000000001</v>
      </c>
      <c r="FF15" s="17">
        <v>293.33510999999999</v>
      </c>
      <c r="FG15" s="17">
        <v>23.46489</v>
      </c>
      <c r="FH15" s="17">
        <v>10.1</v>
      </c>
      <c r="FI15" s="17">
        <v>4.8465600000000002</v>
      </c>
      <c r="FJ15" s="17">
        <v>0</v>
      </c>
      <c r="FK15" s="17">
        <v>10.1</v>
      </c>
      <c r="FL15" s="17">
        <v>146</v>
      </c>
      <c r="FM15" s="17">
        <v>148.62484000000001</v>
      </c>
      <c r="FN15" s="17">
        <v>148.62549999999999</v>
      </c>
      <c r="FO15" s="17">
        <v>-2.6255000000000002</v>
      </c>
      <c r="FP15" s="17">
        <v>42.3</v>
      </c>
      <c r="FQ15" s="17">
        <v>41.498399999999997</v>
      </c>
      <c r="FR15" s="17">
        <v>41.498649999999998</v>
      </c>
      <c r="FS15" s="17">
        <v>0.80135000000000001</v>
      </c>
      <c r="FT15" s="17">
        <v>18.5</v>
      </c>
      <c r="FU15" s="17">
        <v>19.284109999999998</v>
      </c>
      <c r="FV15" s="17">
        <v>19.28492</v>
      </c>
      <c r="FW15" s="17">
        <v>-0.78491999999999995</v>
      </c>
      <c r="FX15" s="17">
        <v>19.5</v>
      </c>
      <c r="FY15" s="17">
        <v>19.319980000000001</v>
      </c>
      <c r="FZ15" s="17">
        <v>19.319990000000001</v>
      </c>
      <c r="GA15" s="17">
        <v>0.18001</v>
      </c>
      <c r="GB15" s="17">
        <v>90.7</v>
      </c>
      <c r="GC15" s="17">
        <v>87.657089999999997</v>
      </c>
      <c r="GD15" s="17">
        <v>87.657300000000006</v>
      </c>
      <c r="GE15" s="17">
        <v>3.0427</v>
      </c>
      <c r="GF15" s="17"/>
      <c r="GG15" s="17"/>
      <c r="GH15" s="17"/>
      <c r="GI15" s="17">
        <v>0</v>
      </c>
      <c r="GJ15" s="17"/>
      <c r="GK15" s="17"/>
      <c r="GL15" s="17"/>
      <c r="GM15" s="17">
        <v>0</v>
      </c>
      <c r="GN15" s="17"/>
      <c r="GO15" s="17"/>
      <c r="GP15" s="17"/>
      <c r="GQ15" s="17">
        <v>0</v>
      </c>
      <c r="GR15" s="17">
        <v>104.8</v>
      </c>
      <c r="GS15" s="17">
        <v>94.00694</v>
      </c>
      <c r="GT15" s="17">
        <v>94.588179999999994</v>
      </c>
      <c r="GU15" s="17">
        <v>10.211819999999999</v>
      </c>
      <c r="GV15" s="17">
        <v>0</v>
      </c>
      <c r="GW15" s="17"/>
      <c r="GX15" s="17"/>
      <c r="GY15" s="17">
        <v>0</v>
      </c>
      <c r="GZ15" s="17">
        <v>9.1</v>
      </c>
      <c r="HA15" s="17">
        <v>8.3707600000000006</v>
      </c>
      <c r="HB15" s="17">
        <v>8.3723600000000005</v>
      </c>
      <c r="HC15" s="17">
        <v>0.72763999999999995</v>
      </c>
      <c r="HD15" s="17">
        <v>44.6</v>
      </c>
      <c r="HE15" s="17">
        <v>47.264600000000002</v>
      </c>
      <c r="HF15" s="17">
        <v>47.265410000000003</v>
      </c>
      <c r="HG15" s="17">
        <v>-2.6654100000000001</v>
      </c>
      <c r="HH15" s="17">
        <v>43</v>
      </c>
      <c r="HI15" s="17">
        <v>44.274569999999997</v>
      </c>
      <c r="HJ15" s="17">
        <v>44.274819999999998</v>
      </c>
      <c r="HK15" s="17">
        <v>-1.2748200000000001</v>
      </c>
      <c r="HL15" s="17">
        <v>3.8</v>
      </c>
      <c r="HM15" s="17">
        <v>3.887</v>
      </c>
      <c r="HN15" s="17">
        <v>3.8871199999999999</v>
      </c>
      <c r="HO15" s="17">
        <v>-8.7120000000000003E-2</v>
      </c>
      <c r="HP15" s="17">
        <v>38.200000000000003</v>
      </c>
      <c r="HQ15" s="17">
        <v>34.4193</v>
      </c>
      <c r="HR15" s="17">
        <v>34.419400000000003</v>
      </c>
      <c r="HS15" s="17">
        <v>3.7806000000000002</v>
      </c>
      <c r="HT15" s="17">
        <v>167.1</v>
      </c>
      <c r="HU15" s="17">
        <v>171.54067000000001</v>
      </c>
      <c r="HV15" s="17">
        <v>171.5412</v>
      </c>
      <c r="HW15" s="17">
        <v>-4.4412000000000003</v>
      </c>
      <c r="HX15" s="17">
        <v>94.5</v>
      </c>
      <c r="HY15" s="17">
        <v>95.917270000000002</v>
      </c>
      <c r="HZ15" s="17">
        <v>95.917619999999999</v>
      </c>
      <c r="IA15" s="17">
        <v>-1.4176200000000001</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86.5</v>
      </c>
      <c r="JA15" s="17">
        <v>88.81</v>
      </c>
      <c r="JB15" s="17">
        <v>88.812560000000005</v>
      </c>
      <c r="JC15" s="17">
        <v>-2.3125599999999999</v>
      </c>
      <c r="JD15" s="17">
        <v>82.8</v>
      </c>
      <c r="JE15" s="17">
        <v>94.017089999999996</v>
      </c>
      <c r="JF15" s="17">
        <v>94.017089999999996</v>
      </c>
      <c r="JG15" s="17">
        <v>-11.217090000000001</v>
      </c>
      <c r="JH15" s="17"/>
      <c r="JI15" s="17"/>
      <c r="JJ15" s="17"/>
      <c r="JK15" s="17">
        <v>0</v>
      </c>
      <c r="JL15" s="17">
        <v>83.5</v>
      </c>
      <c r="JM15" s="17">
        <v>94.017089999999996</v>
      </c>
      <c r="JN15" s="17">
        <v>94.017089999999996</v>
      </c>
      <c r="JO15" s="17">
        <v>-10.51709</v>
      </c>
      <c r="JP15" s="17">
        <v>105.2</v>
      </c>
      <c r="JQ15" s="17">
        <v>94.017089999999996</v>
      </c>
      <c r="JR15" s="17">
        <v>94.017089999999996</v>
      </c>
      <c r="JS15" s="17">
        <v>11.18291</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4.5999999999999996</v>
      </c>
      <c r="LA15" s="17">
        <v>3.99152</v>
      </c>
      <c r="LB15" s="17">
        <v>3.99227</v>
      </c>
      <c r="LC15" s="17">
        <v>0.60772999999999999</v>
      </c>
      <c r="LD15" s="17">
        <v>269</v>
      </c>
      <c r="LE15" s="17">
        <v>271.11917</v>
      </c>
      <c r="LF15" s="17">
        <v>271.12040000000002</v>
      </c>
      <c r="LG15" s="17">
        <v>-2.1204000000000001</v>
      </c>
      <c r="LH15" s="17">
        <v>126.3</v>
      </c>
      <c r="LI15" s="17">
        <v>127.82281999999999</v>
      </c>
      <c r="LJ15" s="17">
        <v>127.82435</v>
      </c>
      <c r="LK15" s="17">
        <v>-1.5243500000000001</v>
      </c>
      <c r="LL15" s="17">
        <v>61.9</v>
      </c>
      <c r="LM15" s="17">
        <v>67.460800000000006</v>
      </c>
      <c r="LN15" s="17">
        <v>67.461089999999999</v>
      </c>
      <c r="LO15" s="17">
        <v>-5.5610900000000001</v>
      </c>
      <c r="LP15" s="17">
        <v>77.5</v>
      </c>
      <c r="LQ15" s="17">
        <v>78.548209999999997</v>
      </c>
      <c r="LR15" s="17">
        <v>78.556560000000005</v>
      </c>
      <c r="LS15" s="17">
        <v>-1.0565599999999999</v>
      </c>
      <c r="LT15" s="17">
        <v>30.1</v>
      </c>
      <c r="LU15" s="17">
        <v>30.097110000000001</v>
      </c>
      <c r="LV15" s="17">
        <v>30.09731</v>
      </c>
      <c r="LW15" s="17">
        <v>2.6900000000000001E-3</v>
      </c>
      <c r="LX15" s="17"/>
      <c r="LY15" s="17"/>
      <c r="LZ15" s="17"/>
      <c r="MA15" s="17">
        <v>0</v>
      </c>
      <c r="MB15" s="17"/>
      <c r="MC15" s="17"/>
      <c r="MD15" s="17"/>
      <c r="ME15" s="17">
        <v>0</v>
      </c>
      <c r="MF15" s="17"/>
      <c r="MG15" s="17"/>
      <c r="MH15" s="17"/>
      <c r="MI15" s="17">
        <v>0</v>
      </c>
      <c r="MJ15" s="17">
        <v>102.6</v>
      </c>
      <c r="MK15" s="17">
        <v>110</v>
      </c>
      <c r="ML15" s="17">
        <v>110</v>
      </c>
      <c r="MM15" s="17">
        <v>-7.4</v>
      </c>
      <c r="MN15" s="17">
        <v>102.6</v>
      </c>
      <c r="MO15" s="17">
        <v>110</v>
      </c>
      <c r="MP15" s="17">
        <v>110</v>
      </c>
      <c r="MQ15" s="17">
        <v>-7.4</v>
      </c>
      <c r="MR15" s="17">
        <v>118.3</v>
      </c>
      <c r="MS15" s="17">
        <v>110</v>
      </c>
      <c r="MT15" s="17">
        <v>110</v>
      </c>
      <c r="MU15" s="17">
        <v>8.3000000000000007</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c r="NZ15" s="17">
        <v>0</v>
      </c>
      <c r="OA15" s="17">
        <v>0</v>
      </c>
      <c r="OB15" s="17">
        <v>52.1</v>
      </c>
      <c r="OC15" s="17">
        <v>64.699979999999996</v>
      </c>
      <c r="OD15" s="17">
        <v>63.443989999999999</v>
      </c>
      <c r="OE15" s="17">
        <v>-11.34399</v>
      </c>
      <c r="OF15" s="17">
        <v>0</v>
      </c>
      <c r="OG15" s="17"/>
      <c r="OH15" s="17">
        <v>0</v>
      </c>
      <c r="OI15" s="17">
        <v>0</v>
      </c>
      <c r="OJ15" s="17">
        <v>1</v>
      </c>
      <c r="OK15" s="17">
        <v>0.91898000000000002</v>
      </c>
      <c r="OL15" s="17">
        <v>0.91898999999999997</v>
      </c>
      <c r="OM15" s="17">
        <v>8.1009999999999999E-2</v>
      </c>
      <c r="ON15" s="17"/>
      <c r="OO15" s="17"/>
      <c r="OP15" s="17"/>
      <c r="OQ15" s="17">
        <v>0</v>
      </c>
      <c r="OR15" s="17">
        <v>0</v>
      </c>
      <c r="OS15" s="17"/>
      <c r="OT15" s="17">
        <v>0</v>
      </c>
      <c r="OU15" s="17">
        <v>0</v>
      </c>
      <c r="OV15" s="17">
        <v>20</v>
      </c>
      <c r="OW15" s="17">
        <v>17.560949999999998</v>
      </c>
      <c r="OX15" s="17">
        <v>17.560960000000001</v>
      </c>
      <c r="OY15" s="17">
        <v>2.4390399999999999</v>
      </c>
      <c r="OZ15" s="17">
        <v>10.4</v>
      </c>
      <c r="PA15" s="17">
        <v>9.9829799999999995</v>
      </c>
      <c r="PB15" s="17">
        <v>9.9829899999999991</v>
      </c>
      <c r="PC15" s="17">
        <v>0.41700999999999999</v>
      </c>
      <c r="PD15" s="17">
        <v>5.3</v>
      </c>
      <c r="PE15" s="17">
        <v>5.6699799999999998</v>
      </c>
      <c r="PF15" s="17">
        <v>5.6699900000000003</v>
      </c>
      <c r="PG15" s="17">
        <v>-0.36998999999999999</v>
      </c>
      <c r="PH15" s="17">
        <v>1.2</v>
      </c>
      <c r="PI15" s="17">
        <v>0.99997999999999998</v>
      </c>
      <c r="PJ15" s="17">
        <v>0.99999000000000005</v>
      </c>
      <c r="PK15" s="17">
        <v>0.20000999999999999</v>
      </c>
      <c r="PL15" s="17">
        <v>1.8</v>
      </c>
      <c r="PM15" s="17"/>
      <c r="PN15" s="17">
        <v>1.59999</v>
      </c>
      <c r="PO15" s="17">
        <v>0.20000999999999999</v>
      </c>
      <c r="PP15" s="17">
        <v>4.0999999999999996</v>
      </c>
      <c r="PQ15" s="17">
        <v>4.9999799999999999</v>
      </c>
      <c r="PR15" s="17">
        <v>4.9999900000000004</v>
      </c>
      <c r="PS15" s="17">
        <v>-0.89998999999999996</v>
      </c>
      <c r="PT15" s="17">
        <v>20.2</v>
      </c>
      <c r="PU15" s="17">
        <v>19.512170000000001</v>
      </c>
      <c r="PV15" s="17">
        <v>19.512180000000001</v>
      </c>
      <c r="PW15" s="17">
        <v>0.68781999999999999</v>
      </c>
      <c r="PX15" s="17">
        <v>20</v>
      </c>
      <c r="PY15" s="17">
        <v>19.512180000000001</v>
      </c>
      <c r="PZ15" s="17">
        <v>19.512180000000001</v>
      </c>
      <c r="QA15" s="17">
        <v>0.48781999999999998</v>
      </c>
      <c r="QB15" s="17">
        <v>18.8</v>
      </c>
      <c r="QC15" s="17">
        <v>17.560960000000001</v>
      </c>
      <c r="QD15" s="17">
        <v>17.560960000000001</v>
      </c>
      <c r="QE15" s="17">
        <v>1.2390399999999999</v>
      </c>
      <c r="QF15" s="17">
        <v>3.6</v>
      </c>
      <c r="QG15" s="17">
        <v>3.4999799999999999</v>
      </c>
      <c r="QH15" s="17">
        <v>3.4999899999999999</v>
      </c>
      <c r="QI15" s="17">
        <v>0.10001</v>
      </c>
      <c r="QJ15" s="17">
        <v>9.3000000000000007</v>
      </c>
      <c r="QK15" s="17">
        <v>9.19998</v>
      </c>
      <c r="QL15" s="17">
        <v>9.1999899999999997</v>
      </c>
      <c r="QM15" s="17">
        <v>0.10001</v>
      </c>
      <c r="QN15" s="17">
        <v>0</v>
      </c>
      <c r="QO15" s="17"/>
      <c r="QP15" s="17">
        <v>0</v>
      </c>
      <c r="QQ15" s="17">
        <v>0</v>
      </c>
      <c r="QR15" s="17">
        <v>0</v>
      </c>
      <c r="QS15" s="17"/>
      <c r="QT15" s="17">
        <v>0</v>
      </c>
      <c r="QU15" s="17">
        <v>0</v>
      </c>
      <c r="QV15" s="17">
        <v>15.6</v>
      </c>
      <c r="QW15" s="17">
        <v>18.557980000000001</v>
      </c>
      <c r="QX15" s="17">
        <v>18.55799</v>
      </c>
      <c r="QY15" s="17">
        <v>-2.9579900000000001</v>
      </c>
      <c r="QZ15" s="17">
        <v>44.9</v>
      </c>
      <c r="RA15" s="17">
        <v>43.096980000000002</v>
      </c>
      <c r="RB15" s="17">
        <v>43.096989999999998</v>
      </c>
      <c r="RC15" s="17">
        <v>1.80301</v>
      </c>
      <c r="RD15" s="17">
        <v>4.8</v>
      </c>
      <c r="RE15" s="17">
        <v>4.19998</v>
      </c>
      <c r="RF15" s="17">
        <v>4.1999899999999997</v>
      </c>
      <c r="RG15" s="17">
        <v>0.60001000000000004</v>
      </c>
      <c r="RH15" s="17">
        <v>2.4</v>
      </c>
      <c r="RI15" s="17">
        <v>2.3999799999999998</v>
      </c>
      <c r="RJ15" s="17">
        <v>2.3999899999999998</v>
      </c>
      <c r="RK15" s="17">
        <v>1.0000000000000001E-5</v>
      </c>
      <c r="RL15" s="17">
        <v>2.4</v>
      </c>
      <c r="RM15" s="17">
        <v>2.3999799999999998</v>
      </c>
      <c r="RN15" s="17">
        <v>2.3999899999999998</v>
      </c>
      <c r="RO15" s="17">
        <v>1.0000000000000001E-5</v>
      </c>
      <c r="RP15" s="17"/>
      <c r="RQ15" s="17"/>
      <c r="RR15" s="17"/>
      <c r="RS15" s="17">
        <v>0</v>
      </c>
      <c r="RT15" s="17">
        <v>0</v>
      </c>
      <c r="RU15" s="17"/>
      <c r="RV15" s="17">
        <v>0</v>
      </c>
      <c r="RW15" s="17">
        <v>0</v>
      </c>
      <c r="RX15" s="17">
        <v>3</v>
      </c>
      <c r="RY15" s="17">
        <v>3.2009799999999999</v>
      </c>
      <c r="RZ15" s="17">
        <v>3.20099</v>
      </c>
      <c r="SA15" s="17">
        <v>-0.20099</v>
      </c>
      <c r="SB15" s="17">
        <v>20.2</v>
      </c>
      <c r="SC15" s="17">
        <v>19.869219999999999</v>
      </c>
      <c r="SD15" s="17">
        <v>19.869230000000002</v>
      </c>
      <c r="SE15" s="17">
        <v>0.33077000000000001</v>
      </c>
      <c r="SF15" s="17">
        <v>2.9</v>
      </c>
      <c r="SG15" s="17">
        <v>1.9999800000000001</v>
      </c>
      <c r="SH15" s="17">
        <v>1.9999899999999999</v>
      </c>
      <c r="SI15" s="17">
        <v>0.90000999999999998</v>
      </c>
      <c r="SJ15" s="17"/>
      <c r="SK15" s="17"/>
      <c r="SL15" s="17">
        <v>0.69999</v>
      </c>
      <c r="SM15" s="17">
        <v>-0.69999</v>
      </c>
      <c r="SN15" s="17">
        <v>16.2</v>
      </c>
      <c r="SO15" s="17">
        <v>17.9512</v>
      </c>
      <c r="SP15" s="17">
        <v>17.95121</v>
      </c>
      <c r="SQ15" s="17">
        <v>-1.7512099999999999</v>
      </c>
      <c r="SR15" s="17">
        <v>9.6999999999999993</v>
      </c>
      <c r="SS15" s="17">
        <v>9.69998</v>
      </c>
      <c r="ST15" s="17">
        <v>9.6999899999999997</v>
      </c>
      <c r="SU15" s="17">
        <v>1.0000000000000001E-5</v>
      </c>
      <c r="SV15" s="17">
        <v>19.600000000000001</v>
      </c>
      <c r="SW15" s="17">
        <v>19.512170000000001</v>
      </c>
      <c r="SX15" s="17">
        <v>19.512180000000001</v>
      </c>
      <c r="SY15" s="17">
        <v>8.7819999999999995E-2</v>
      </c>
      <c r="SZ15" s="17">
        <v>20.3</v>
      </c>
      <c r="TA15" s="17">
        <v>19.512170000000001</v>
      </c>
      <c r="TB15" s="17">
        <v>19.512180000000001</v>
      </c>
      <c r="TC15" s="17">
        <v>0.78781999999999996</v>
      </c>
      <c r="TD15" s="17">
        <v>20</v>
      </c>
      <c r="TE15" s="17">
        <v>19.317049999999998</v>
      </c>
      <c r="TF15" s="17">
        <v>19.317060000000001</v>
      </c>
      <c r="TG15" s="17">
        <v>0.68293999999999999</v>
      </c>
      <c r="TH15" s="17">
        <v>6</v>
      </c>
      <c r="TI15" s="17">
        <v>9.8659800000000004</v>
      </c>
      <c r="TJ15" s="17">
        <v>9.86599</v>
      </c>
      <c r="TK15" s="17">
        <v>-3.86599</v>
      </c>
      <c r="TL15" s="17">
        <v>16.8</v>
      </c>
      <c r="TM15" s="17">
        <v>22.709980000000002</v>
      </c>
      <c r="TN15" s="17">
        <v>22.709990000000001</v>
      </c>
      <c r="TO15" s="17">
        <v>-5.9099899999999996</v>
      </c>
      <c r="TP15" s="17">
        <v>0</v>
      </c>
      <c r="TQ15" s="17"/>
      <c r="TR15" s="17">
        <v>0</v>
      </c>
      <c r="TS15" s="17">
        <v>0</v>
      </c>
      <c r="TT15" s="17">
        <v>22.6</v>
      </c>
      <c r="TU15" s="17">
        <v>12.399979999999999</v>
      </c>
      <c r="TV15" s="17">
        <v>37.063989999999997</v>
      </c>
      <c r="TW15" s="17">
        <v>-14.463990000000001</v>
      </c>
      <c r="TX15" s="17">
        <v>43.1</v>
      </c>
      <c r="TY15" s="17">
        <v>28.599979999999999</v>
      </c>
      <c r="TZ15" s="17">
        <v>53.052990000000001</v>
      </c>
      <c r="UA15" s="17">
        <v>-9.9529899999999998</v>
      </c>
      <c r="UB15" s="17">
        <v>1.8</v>
      </c>
      <c r="UC15" s="17">
        <v>1.2599800000000001</v>
      </c>
      <c r="UD15" s="17">
        <v>1.2599899999999999</v>
      </c>
      <c r="UE15" s="17">
        <v>0.54000999999999999</v>
      </c>
      <c r="UF15" s="17">
        <v>0.8</v>
      </c>
      <c r="UG15" s="17">
        <v>0.97897999999999996</v>
      </c>
      <c r="UH15" s="17">
        <v>0.97899000000000003</v>
      </c>
      <c r="UI15" s="17">
        <v>-0.17899000000000001</v>
      </c>
      <c r="UJ15" s="17">
        <v>20.9</v>
      </c>
      <c r="UK15" s="17">
        <v>19.509979999999999</v>
      </c>
      <c r="UL15" s="17">
        <v>19.509989999999998</v>
      </c>
      <c r="UM15" s="17">
        <v>1.39001</v>
      </c>
      <c r="UN15" s="17">
        <v>6.3</v>
      </c>
      <c r="UO15" s="17">
        <v>6.9999799999999999</v>
      </c>
      <c r="UP15" s="17">
        <v>6.9999900000000004</v>
      </c>
      <c r="UQ15" s="17">
        <v>-0.69999</v>
      </c>
      <c r="UR15" s="17">
        <v>8.1</v>
      </c>
      <c r="US15" s="17">
        <v>8.2999799999999997</v>
      </c>
      <c r="UT15" s="17">
        <v>8.2999899999999993</v>
      </c>
      <c r="UU15" s="17">
        <v>-0.19999</v>
      </c>
      <c r="UV15" s="17">
        <v>20.399999999999999</v>
      </c>
      <c r="UW15" s="17">
        <v>19.999980000000001</v>
      </c>
      <c r="UX15" s="17">
        <v>19.99999</v>
      </c>
      <c r="UY15" s="17">
        <v>0.40000999999999998</v>
      </c>
      <c r="UZ15" s="17">
        <v>20.399999999999999</v>
      </c>
      <c r="VA15" s="17">
        <v>19.512170000000001</v>
      </c>
      <c r="VB15" s="17">
        <v>19.512180000000001</v>
      </c>
      <c r="VC15" s="17">
        <v>0.88782000000000005</v>
      </c>
      <c r="VD15" s="17">
        <v>20.2</v>
      </c>
      <c r="VE15" s="17">
        <v>19.512170000000001</v>
      </c>
      <c r="VF15" s="17">
        <v>19.512180000000001</v>
      </c>
      <c r="VG15" s="17">
        <v>0.68781999999999999</v>
      </c>
      <c r="VH15" s="17">
        <v>1.2</v>
      </c>
      <c r="VI15" s="17">
        <v>0.55098000000000003</v>
      </c>
      <c r="VJ15" s="17">
        <v>0.55098999999999998</v>
      </c>
      <c r="VK15" s="17">
        <v>0.64900999999999998</v>
      </c>
      <c r="VL15" s="17">
        <v>0</v>
      </c>
      <c r="VM15" s="17"/>
      <c r="VN15" s="17">
        <v>0</v>
      </c>
      <c r="VO15" s="17">
        <v>0</v>
      </c>
      <c r="VP15" s="17">
        <v>0</v>
      </c>
      <c r="VQ15" s="17"/>
      <c r="VR15" s="17">
        <v>0</v>
      </c>
      <c r="VS15" s="17">
        <v>0</v>
      </c>
      <c r="VT15" s="17">
        <v>0</v>
      </c>
      <c r="VU15" s="17"/>
      <c r="VV15" s="17">
        <v>0</v>
      </c>
      <c r="VW15" s="17">
        <v>0</v>
      </c>
      <c r="VX15" s="17">
        <v>0.6</v>
      </c>
      <c r="VY15" s="17">
        <v>0.59997999999999996</v>
      </c>
      <c r="VZ15" s="17">
        <v>0.59999000000000002</v>
      </c>
      <c r="WA15" s="17">
        <v>1.0000000000000001E-5</v>
      </c>
      <c r="WB15" s="17">
        <v>30.3</v>
      </c>
      <c r="WC15" s="17">
        <v>22.099979999999999</v>
      </c>
      <c r="WD15" s="17">
        <v>27.99999</v>
      </c>
      <c r="WE15" s="17">
        <v>2.3000099999999999</v>
      </c>
      <c r="WF15" s="17">
        <v>24.2</v>
      </c>
      <c r="WG15" s="17">
        <v>15.09998</v>
      </c>
      <c r="WH15" s="17">
        <v>14.99999</v>
      </c>
      <c r="WI15" s="17">
        <v>9.2000100000000007</v>
      </c>
      <c r="WJ15" s="17">
        <v>0</v>
      </c>
      <c r="WK15" s="17"/>
      <c r="WL15" s="17">
        <v>0</v>
      </c>
      <c r="WM15" s="17">
        <v>0</v>
      </c>
      <c r="WN15" s="17">
        <v>0</v>
      </c>
      <c r="WO15" s="17"/>
      <c r="WP15" s="17">
        <v>0</v>
      </c>
      <c r="WQ15" s="17">
        <v>0</v>
      </c>
      <c r="WR15" s="17">
        <v>8.1999999999999993</v>
      </c>
      <c r="WS15" s="17">
        <v>7.7999799999999997</v>
      </c>
      <c r="WT15" s="17">
        <v>7.7999900000000002</v>
      </c>
      <c r="WU15" s="17">
        <v>0.40000999999999998</v>
      </c>
      <c r="WV15" s="17">
        <v>20</v>
      </c>
      <c r="WW15" s="17">
        <v>19.317049999999998</v>
      </c>
      <c r="WX15" s="17">
        <v>19.317060000000001</v>
      </c>
      <c r="WY15" s="17">
        <v>0.68293999999999999</v>
      </c>
      <c r="WZ15" s="17"/>
      <c r="XA15" s="17"/>
      <c r="XB15" s="17"/>
      <c r="XC15" s="17">
        <v>0</v>
      </c>
      <c r="XD15" s="17">
        <v>43.9</v>
      </c>
      <c r="XE15" s="17">
        <v>45</v>
      </c>
      <c r="XF15" s="17">
        <v>45</v>
      </c>
      <c r="XG15" s="17">
        <v>-1.1000000000000001</v>
      </c>
      <c r="XH15" s="17">
        <v>18.7</v>
      </c>
      <c r="XI15" s="17">
        <v>21</v>
      </c>
      <c r="XJ15" s="17"/>
      <c r="XK15" s="17">
        <v>18.7</v>
      </c>
      <c r="XL15" s="17">
        <v>29</v>
      </c>
      <c r="XM15" s="17">
        <v>29.184000000000001</v>
      </c>
      <c r="XN15" s="17">
        <v>29.184000000000001</v>
      </c>
      <c r="XO15" s="17">
        <v>-0.184</v>
      </c>
      <c r="XP15" s="17">
        <v>3.3</v>
      </c>
      <c r="XQ15" s="17">
        <v>2.8159999999999998</v>
      </c>
      <c r="XR15" s="17">
        <v>2.8159999999999998</v>
      </c>
      <c r="XS15" s="17">
        <v>0.48399999999999999</v>
      </c>
      <c r="XT15" s="17">
        <v>17.5</v>
      </c>
      <c r="XU15" s="17">
        <v>13.999980000000001</v>
      </c>
      <c r="XV15" s="17">
        <v>13.99999</v>
      </c>
      <c r="XW15" s="17">
        <v>3.5000100000000001</v>
      </c>
      <c r="XX15" s="17"/>
      <c r="XY15" s="17"/>
      <c r="XZ15" s="17"/>
      <c r="YA15" s="17">
        <v>0</v>
      </c>
      <c r="YB15" s="17"/>
      <c r="YC15" s="17"/>
      <c r="YD15" s="17"/>
      <c r="YE15" s="17">
        <v>0</v>
      </c>
    </row>
    <row r="16" spans="1:655" ht="24" customHeight="1" x14ac:dyDescent="0.35">
      <c r="A16" s="1"/>
      <c r="B16" s="18" t="s">
        <v>53</v>
      </c>
      <c r="C16" s="18" t="s">
        <v>720</v>
      </c>
      <c r="D16" s="19"/>
      <c r="E16" s="19"/>
      <c r="F16" s="19"/>
      <c r="G16" s="19">
        <v>0</v>
      </c>
      <c r="H16" s="19"/>
      <c r="I16" s="19"/>
      <c r="J16" s="19"/>
      <c r="K16" s="19">
        <v>0</v>
      </c>
      <c r="L16" s="19">
        <v>649.79999999999995</v>
      </c>
      <c r="M16" s="19">
        <v>637.79006000000004</v>
      </c>
      <c r="N16" s="19">
        <v>617.53332</v>
      </c>
      <c r="O16" s="19">
        <v>32.266680000000001</v>
      </c>
      <c r="P16" s="19">
        <v>216.9</v>
      </c>
      <c r="Q16" s="19">
        <v>181.87304</v>
      </c>
      <c r="R16" s="19">
        <v>129.25519</v>
      </c>
      <c r="S16" s="19">
        <v>87.644810000000007</v>
      </c>
      <c r="T16" s="19"/>
      <c r="U16" s="19"/>
      <c r="V16" s="19"/>
      <c r="W16" s="19">
        <v>0</v>
      </c>
      <c r="X16" s="19"/>
      <c r="Y16" s="19"/>
      <c r="Z16" s="19"/>
      <c r="AA16" s="19">
        <v>0</v>
      </c>
      <c r="AB16" s="19">
        <v>90.9</v>
      </c>
      <c r="AC16" s="19">
        <v>92.226339999999993</v>
      </c>
      <c r="AD16" s="19">
        <v>92.225890000000007</v>
      </c>
      <c r="AE16" s="19">
        <v>-1.32589</v>
      </c>
      <c r="AF16" s="19">
        <v>241.1</v>
      </c>
      <c r="AG16" s="19">
        <v>235.97717</v>
      </c>
      <c r="AH16" s="19">
        <v>235.97676999999999</v>
      </c>
      <c r="AI16" s="19">
        <v>5.1232300000000004</v>
      </c>
      <c r="AJ16" s="19">
        <v>0</v>
      </c>
      <c r="AK16" s="19">
        <v>0</v>
      </c>
      <c r="AL16" s="19">
        <v>0</v>
      </c>
      <c r="AM16" s="19">
        <v>0</v>
      </c>
      <c r="AN16" s="19"/>
      <c r="AO16" s="19"/>
      <c r="AP16" s="19"/>
      <c r="AQ16" s="19">
        <v>0</v>
      </c>
      <c r="AR16" s="19">
        <v>102.1</v>
      </c>
      <c r="AS16" s="19">
        <v>111.11111</v>
      </c>
      <c r="AT16" s="19">
        <v>111.11111</v>
      </c>
      <c r="AU16" s="19">
        <v>-9.0111100000000004</v>
      </c>
      <c r="AV16" s="19">
        <v>103.2</v>
      </c>
      <c r="AW16" s="19">
        <v>111.11111</v>
      </c>
      <c r="AX16" s="19">
        <v>111.11111</v>
      </c>
      <c r="AY16" s="19">
        <v>-7.9111099999999999</v>
      </c>
      <c r="AZ16" s="19">
        <v>102.4</v>
      </c>
      <c r="BA16" s="19">
        <v>111.11111</v>
      </c>
      <c r="BB16" s="19">
        <v>111.11111</v>
      </c>
      <c r="BC16" s="19">
        <v>-8.7111099999999997</v>
      </c>
      <c r="BD16" s="19">
        <v>204.3</v>
      </c>
      <c r="BE16" s="19">
        <v>166.66667000000001</v>
      </c>
      <c r="BF16" s="19">
        <v>166.66667000000001</v>
      </c>
      <c r="BG16" s="19">
        <v>37.633330000000001</v>
      </c>
      <c r="BH16" s="19">
        <v>109.4</v>
      </c>
      <c r="BI16" s="19">
        <v>119.65812</v>
      </c>
      <c r="BJ16" s="19">
        <v>119.65812</v>
      </c>
      <c r="BK16" s="19">
        <v>-10.25812</v>
      </c>
      <c r="BL16" s="19">
        <v>65.8</v>
      </c>
      <c r="BM16" s="19">
        <v>59.829059999999998</v>
      </c>
      <c r="BN16" s="19">
        <v>59.829059999999998</v>
      </c>
      <c r="BO16" s="19">
        <v>5.9709399999999997</v>
      </c>
      <c r="BP16" s="19">
        <v>565.79999999999995</v>
      </c>
      <c r="BQ16" s="19">
        <v>568.29854</v>
      </c>
      <c r="BR16" s="19">
        <v>568.29516999999998</v>
      </c>
      <c r="BS16" s="19">
        <v>-2.4951699999999999</v>
      </c>
      <c r="BT16" s="19"/>
      <c r="BU16" s="19"/>
      <c r="BV16" s="19"/>
      <c r="BW16" s="19">
        <v>0</v>
      </c>
      <c r="BX16" s="19"/>
      <c r="BY16" s="19"/>
      <c r="BZ16" s="19"/>
      <c r="CA16" s="19">
        <v>0</v>
      </c>
      <c r="CB16" s="19"/>
      <c r="CC16" s="19"/>
      <c r="CD16" s="19"/>
      <c r="CE16" s="19">
        <v>0</v>
      </c>
      <c r="CF16" s="19"/>
      <c r="CG16" s="19"/>
      <c r="CH16" s="19"/>
      <c r="CI16" s="19">
        <v>0</v>
      </c>
      <c r="CJ16" s="19"/>
      <c r="CK16" s="19"/>
      <c r="CL16" s="19"/>
      <c r="CM16" s="19">
        <v>0</v>
      </c>
      <c r="CN16" s="19">
        <v>168.2</v>
      </c>
      <c r="CO16" s="19">
        <v>164.70732000000001</v>
      </c>
      <c r="CP16" s="19">
        <v>164.70706000000001</v>
      </c>
      <c r="CQ16" s="19">
        <v>3.4929399999999999</v>
      </c>
      <c r="CR16" s="19">
        <v>8.5</v>
      </c>
      <c r="CS16" s="19">
        <v>7.6877500000000003</v>
      </c>
      <c r="CT16" s="19">
        <v>7.6876800000000003</v>
      </c>
      <c r="CU16" s="19">
        <v>0.81232000000000004</v>
      </c>
      <c r="CV16" s="19">
        <v>3.6</v>
      </c>
      <c r="CW16" s="19">
        <v>4.2199</v>
      </c>
      <c r="CX16" s="19">
        <v>4.21983</v>
      </c>
      <c r="CY16" s="19">
        <v>-0.61982999999999999</v>
      </c>
      <c r="CZ16" s="19">
        <v>0</v>
      </c>
      <c r="DA16" s="19"/>
      <c r="DB16" s="19"/>
      <c r="DC16" s="19">
        <v>0</v>
      </c>
      <c r="DD16" s="19">
        <v>6.51</v>
      </c>
      <c r="DE16" s="19">
        <v>6.69435</v>
      </c>
      <c r="DF16" s="19">
        <v>6.6942700000000004</v>
      </c>
      <c r="DG16" s="19">
        <v>-0.18426999999999999</v>
      </c>
      <c r="DH16" s="19">
        <v>10.11</v>
      </c>
      <c r="DI16" s="19">
        <v>9.9997900000000008</v>
      </c>
      <c r="DJ16" s="19">
        <v>9.9997100000000003</v>
      </c>
      <c r="DK16" s="19">
        <v>0.11029</v>
      </c>
      <c r="DL16" s="19">
        <v>143.55000000000001</v>
      </c>
      <c r="DM16" s="19">
        <v>143</v>
      </c>
      <c r="DN16" s="19">
        <v>142.85379</v>
      </c>
      <c r="DO16" s="19">
        <v>0.69621</v>
      </c>
      <c r="DP16" s="19">
        <v>8.8699999999999992</v>
      </c>
      <c r="DQ16" s="19">
        <v>8.9130000000000003</v>
      </c>
      <c r="DR16" s="19">
        <v>8.9129199999999997</v>
      </c>
      <c r="DS16" s="19">
        <v>-4.292E-2</v>
      </c>
      <c r="DT16" s="19"/>
      <c r="DU16" s="19"/>
      <c r="DV16" s="19"/>
      <c r="DW16" s="19">
        <v>0</v>
      </c>
      <c r="DX16" s="19"/>
      <c r="DY16" s="19"/>
      <c r="DZ16" s="19"/>
      <c r="EA16" s="19">
        <v>0</v>
      </c>
      <c r="EB16" s="19">
        <v>0</v>
      </c>
      <c r="EC16" s="19"/>
      <c r="ED16" s="19"/>
      <c r="EE16" s="19">
        <v>0</v>
      </c>
      <c r="EF16" s="19">
        <v>110.8</v>
      </c>
      <c r="EG16" s="19">
        <v>111.37419</v>
      </c>
      <c r="EH16" s="19">
        <v>109.7012</v>
      </c>
      <c r="EI16" s="19">
        <v>1.0988</v>
      </c>
      <c r="EJ16" s="19">
        <v>211.9</v>
      </c>
      <c r="EK16" s="19">
        <v>221.25516999999999</v>
      </c>
      <c r="EL16" s="19">
        <v>221.25458</v>
      </c>
      <c r="EM16" s="19">
        <v>-9.3545800000000003</v>
      </c>
      <c r="EN16" s="19"/>
      <c r="EO16" s="19"/>
      <c r="EP16" s="19"/>
      <c r="EQ16" s="19">
        <v>0</v>
      </c>
      <c r="ER16" s="19"/>
      <c r="ES16" s="19"/>
      <c r="ET16" s="19"/>
      <c r="EU16" s="19">
        <v>0</v>
      </c>
      <c r="EV16" s="19"/>
      <c r="EW16" s="19"/>
      <c r="EX16" s="19"/>
      <c r="EY16" s="19">
        <v>0</v>
      </c>
      <c r="EZ16" s="19">
        <v>6.5</v>
      </c>
      <c r="FA16" s="19">
        <v>6.39</v>
      </c>
      <c r="FB16" s="19">
        <v>6.39</v>
      </c>
      <c r="FC16" s="19">
        <v>0.11</v>
      </c>
      <c r="FD16" s="19">
        <v>322.60000000000002</v>
      </c>
      <c r="FE16" s="19">
        <v>293.33332999999999</v>
      </c>
      <c r="FF16" s="19">
        <v>293.33514000000002</v>
      </c>
      <c r="FG16" s="19">
        <v>29.264859999999999</v>
      </c>
      <c r="FH16" s="19">
        <v>49.4</v>
      </c>
      <c r="FI16" s="19">
        <v>9.7575199999999995</v>
      </c>
      <c r="FJ16" s="19">
        <v>4.82376</v>
      </c>
      <c r="FK16" s="19">
        <v>44.576239999999999</v>
      </c>
      <c r="FL16" s="19">
        <v>150.19999999999999</v>
      </c>
      <c r="FM16" s="19">
        <v>148.62634</v>
      </c>
      <c r="FN16" s="19">
        <v>148.62554</v>
      </c>
      <c r="FO16" s="19">
        <v>1.57446</v>
      </c>
      <c r="FP16" s="19">
        <v>42.3</v>
      </c>
      <c r="FQ16" s="19">
        <v>41.498959999999997</v>
      </c>
      <c r="FR16" s="19">
        <v>41.498660000000001</v>
      </c>
      <c r="FS16" s="19">
        <v>0.80134000000000005</v>
      </c>
      <c r="FT16" s="19">
        <v>18.600000000000001</v>
      </c>
      <c r="FU16" s="19">
        <v>19.28585</v>
      </c>
      <c r="FV16" s="19">
        <v>19.2849</v>
      </c>
      <c r="FW16" s="19">
        <v>-0.68489999999999995</v>
      </c>
      <c r="FX16" s="19">
        <v>19.5</v>
      </c>
      <c r="FY16" s="19">
        <v>19.32</v>
      </c>
      <c r="FZ16" s="19">
        <v>19.319990000000001</v>
      </c>
      <c r="GA16" s="19">
        <v>0.18001</v>
      </c>
      <c r="GB16" s="19">
        <v>90.4</v>
      </c>
      <c r="GC16" s="19">
        <v>87.657560000000004</v>
      </c>
      <c r="GD16" s="19">
        <v>87.657309999999995</v>
      </c>
      <c r="GE16" s="19">
        <v>2.7426900000000001</v>
      </c>
      <c r="GF16" s="19"/>
      <c r="GG16" s="19"/>
      <c r="GH16" s="19"/>
      <c r="GI16" s="19">
        <v>0</v>
      </c>
      <c r="GJ16" s="19"/>
      <c r="GK16" s="19"/>
      <c r="GL16" s="19"/>
      <c r="GM16" s="19">
        <v>0</v>
      </c>
      <c r="GN16" s="19"/>
      <c r="GO16" s="19"/>
      <c r="GP16" s="19"/>
      <c r="GQ16" s="19">
        <v>0</v>
      </c>
      <c r="GR16" s="19">
        <v>107.5</v>
      </c>
      <c r="GS16" s="19">
        <v>110.91316999999999</v>
      </c>
      <c r="GT16" s="19">
        <v>99.738079999999997</v>
      </c>
      <c r="GU16" s="19">
        <v>7.7619199999999999</v>
      </c>
      <c r="GV16" s="19">
        <v>0</v>
      </c>
      <c r="GW16" s="19"/>
      <c r="GX16" s="19"/>
      <c r="GY16" s="19">
        <v>0</v>
      </c>
      <c r="GZ16" s="19">
        <v>9.1</v>
      </c>
      <c r="HA16" s="19">
        <v>8.3742099999999997</v>
      </c>
      <c r="HB16" s="19">
        <v>8.3723200000000002</v>
      </c>
      <c r="HC16" s="19">
        <v>0.72767999999999999</v>
      </c>
      <c r="HD16" s="19">
        <v>46.5</v>
      </c>
      <c r="HE16" s="19">
        <v>47.26634</v>
      </c>
      <c r="HF16" s="19">
        <v>47.265389999999996</v>
      </c>
      <c r="HG16" s="19">
        <v>-0.76539000000000001</v>
      </c>
      <c r="HH16" s="19">
        <v>42.9</v>
      </c>
      <c r="HI16" s="19">
        <v>44.275120000000001</v>
      </c>
      <c r="HJ16" s="19">
        <v>44.274830000000001</v>
      </c>
      <c r="HK16" s="19">
        <v>-1.37483</v>
      </c>
      <c r="HL16" s="19">
        <v>3.8</v>
      </c>
      <c r="HM16" s="19">
        <v>3.8872599999999999</v>
      </c>
      <c r="HN16" s="19">
        <v>3.8871199999999999</v>
      </c>
      <c r="HO16" s="19">
        <v>-8.7120000000000003E-2</v>
      </c>
      <c r="HP16" s="19">
        <v>39.9</v>
      </c>
      <c r="HQ16" s="19">
        <v>34.419510000000002</v>
      </c>
      <c r="HR16" s="19">
        <v>34.419400000000003</v>
      </c>
      <c r="HS16" s="19">
        <v>5.4805999999999999</v>
      </c>
      <c r="HT16" s="19">
        <v>169.7</v>
      </c>
      <c r="HU16" s="19">
        <v>171.54185000000001</v>
      </c>
      <c r="HV16" s="19">
        <v>171.54123000000001</v>
      </c>
      <c r="HW16" s="19">
        <v>-1.8412299999999999</v>
      </c>
      <c r="HX16" s="19">
        <v>95.8</v>
      </c>
      <c r="HY16" s="19">
        <v>85.482590000000002</v>
      </c>
      <c r="HZ16" s="19">
        <v>95.917640000000006</v>
      </c>
      <c r="IA16" s="19">
        <v>-0.11763999999999999</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86.8</v>
      </c>
      <c r="JA16" s="19">
        <v>88.815600000000003</v>
      </c>
      <c r="JB16" s="19">
        <v>88.812700000000007</v>
      </c>
      <c r="JC16" s="19">
        <v>-2.0127000000000002</v>
      </c>
      <c r="JD16" s="19">
        <v>82.9</v>
      </c>
      <c r="JE16" s="19">
        <v>94.017089999999996</v>
      </c>
      <c r="JF16" s="19">
        <v>94.017089999999996</v>
      </c>
      <c r="JG16" s="19">
        <v>-11.117089999999999</v>
      </c>
      <c r="JH16" s="19"/>
      <c r="JI16" s="19"/>
      <c r="JJ16" s="19"/>
      <c r="JK16" s="19">
        <v>0</v>
      </c>
      <c r="JL16" s="19">
        <v>84.4</v>
      </c>
      <c r="JM16" s="19">
        <v>94.017089999999996</v>
      </c>
      <c r="JN16" s="19">
        <v>94.017089999999996</v>
      </c>
      <c r="JO16" s="19">
        <v>-9.6170899999999993</v>
      </c>
      <c r="JP16" s="19">
        <v>105.2</v>
      </c>
      <c r="JQ16" s="19">
        <v>94.017089999999996</v>
      </c>
      <c r="JR16" s="19">
        <v>94.017089999999996</v>
      </c>
      <c r="JS16" s="19">
        <v>11.18291</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4.5999999999999996</v>
      </c>
      <c r="LA16" s="19">
        <v>3.9931199999999998</v>
      </c>
      <c r="LB16" s="19">
        <v>3.9923199999999999</v>
      </c>
      <c r="LC16" s="19">
        <v>0.60768</v>
      </c>
      <c r="LD16" s="19">
        <v>270.10000000000002</v>
      </c>
      <c r="LE16" s="19">
        <v>271.12195000000003</v>
      </c>
      <c r="LF16" s="19">
        <v>271.12047999999999</v>
      </c>
      <c r="LG16" s="19">
        <v>-1.0204800000000001</v>
      </c>
      <c r="LH16" s="19">
        <v>128.6</v>
      </c>
      <c r="LI16" s="19">
        <v>127.8263</v>
      </c>
      <c r="LJ16" s="19">
        <v>127.82445</v>
      </c>
      <c r="LK16" s="19">
        <v>0.77554999999999996</v>
      </c>
      <c r="LL16" s="19">
        <v>62.9</v>
      </c>
      <c r="LM16" s="19">
        <v>67.461460000000002</v>
      </c>
      <c r="LN16" s="19">
        <v>67.461110000000005</v>
      </c>
      <c r="LO16" s="19">
        <v>-4.5611100000000002</v>
      </c>
      <c r="LP16" s="19">
        <v>77.900000000000006</v>
      </c>
      <c r="LQ16" s="19">
        <v>78.567999999999998</v>
      </c>
      <c r="LR16" s="19">
        <v>78.558800000000005</v>
      </c>
      <c r="LS16" s="19">
        <v>-0.65880000000000005</v>
      </c>
      <c r="LT16" s="19">
        <v>30.6</v>
      </c>
      <c r="LU16" s="19">
        <v>30.097560000000001</v>
      </c>
      <c r="LV16" s="19">
        <v>30.09732</v>
      </c>
      <c r="LW16" s="19">
        <v>0.50268000000000002</v>
      </c>
      <c r="LX16" s="19"/>
      <c r="LY16" s="19"/>
      <c r="LZ16" s="19"/>
      <c r="MA16" s="19">
        <v>0</v>
      </c>
      <c r="MB16" s="19"/>
      <c r="MC16" s="19"/>
      <c r="MD16" s="19"/>
      <c r="ME16" s="19">
        <v>0</v>
      </c>
      <c r="MF16" s="19"/>
      <c r="MG16" s="19"/>
      <c r="MH16" s="19"/>
      <c r="MI16" s="19">
        <v>0</v>
      </c>
      <c r="MJ16" s="19">
        <v>103.6</v>
      </c>
      <c r="MK16" s="19">
        <v>110</v>
      </c>
      <c r="ML16" s="19">
        <v>110</v>
      </c>
      <c r="MM16" s="19">
        <v>-6.4</v>
      </c>
      <c r="MN16" s="19">
        <v>102.9</v>
      </c>
      <c r="MO16" s="19">
        <v>110</v>
      </c>
      <c r="MP16" s="19">
        <v>110</v>
      </c>
      <c r="MQ16" s="19">
        <v>-7.1</v>
      </c>
      <c r="MR16" s="19">
        <v>118.9</v>
      </c>
      <c r="MS16" s="19">
        <v>110</v>
      </c>
      <c r="MT16" s="19">
        <v>110</v>
      </c>
      <c r="MU16" s="19">
        <v>8.9</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c r="NZ16" s="19">
        <v>0</v>
      </c>
      <c r="OA16" s="19">
        <v>0</v>
      </c>
      <c r="OB16" s="19">
        <v>45</v>
      </c>
      <c r="OC16" s="19">
        <v>57.713079999999998</v>
      </c>
      <c r="OD16" s="19">
        <v>64.608990000000006</v>
      </c>
      <c r="OE16" s="19">
        <v>-19.608989999999999</v>
      </c>
      <c r="OF16" s="19">
        <v>0</v>
      </c>
      <c r="OG16" s="19"/>
      <c r="OH16" s="19">
        <v>0</v>
      </c>
      <c r="OI16" s="19">
        <v>0</v>
      </c>
      <c r="OJ16" s="19">
        <v>0.6</v>
      </c>
      <c r="OK16" s="19">
        <v>1.018</v>
      </c>
      <c r="OL16" s="19">
        <v>1.01799</v>
      </c>
      <c r="OM16" s="19">
        <v>-0.41798999999999997</v>
      </c>
      <c r="ON16" s="19"/>
      <c r="OO16" s="19"/>
      <c r="OP16" s="19"/>
      <c r="OQ16" s="19">
        <v>0</v>
      </c>
      <c r="OR16" s="19">
        <v>0</v>
      </c>
      <c r="OS16" s="19"/>
      <c r="OT16" s="19">
        <v>0</v>
      </c>
      <c r="OU16" s="19">
        <v>0</v>
      </c>
      <c r="OV16" s="19">
        <v>20</v>
      </c>
      <c r="OW16" s="19">
        <v>17.560980000000001</v>
      </c>
      <c r="OX16" s="19">
        <v>17.560960000000001</v>
      </c>
      <c r="OY16" s="19">
        <v>2.4390399999999999</v>
      </c>
      <c r="OZ16" s="19">
        <v>10.4</v>
      </c>
      <c r="PA16" s="19">
        <v>9.9830000000000005</v>
      </c>
      <c r="PB16" s="19">
        <v>9.9829899999999991</v>
      </c>
      <c r="PC16" s="19">
        <v>0.41700999999999999</v>
      </c>
      <c r="PD16" s="19">
        <v>5.4</v>
      </c>
      <c r="PE16" s="19">
        <v>5.67</v>
      </c>
      <c r="PF16" s="19">
        <v>5.6699900000000003</v>
      </c>
      <c r="PG16" s="19">
        <v>-0.26999000000000001</v>
      </c>
      <c r="PH16" s="19">
        <v>1.2</v>
      </c>
      <c r="PI16" s="19">
        <v>1</v>
      </c>
      <c r="PJ16" s="19">
        <v>0.99999000000000005</v>
      </c>
      <c r="PK16" s="19">
        <v>0.20000999999999999</v>
      </c>
      <c r="PL16" s="19">
        <v>1.8</v>
      </c>
      <c r="PM16" s="19"/>
      <c r="PN16" s="19">
        <v>1.59999</v>
      </c>
      <c r="PO16" s="19">
        <v>0.20000999999999999</v>
      </c>
      <c r="PP16" s="19">
        <v>4.2</v>
      </c>
      <c r="PQ16" s="19">
        <v>5</v>
      </c>
      <c r="PR16" s="19">
        <v>4.9999900000000004</v>
      </c>
      <c r="PS16" s="19">
        <v>-0.79998999999999998</v>
      </c>
      <c r="PT16" s="19">
        <v>20.5</v>
      </c>
      <c r="PU16" s="19">
        <v>19.5122</v>
      </c>
      <c r="PV16" s="19">
        <v>19.512180000000001</v>
      </c>
      <c r="PW16" s="19">
        <v>0.98782000000000003</v>
      </c>
      <c r="PX16" s="19">
        <v>20</v>
      </c>
      <c r="PY16" s="19">
        <v>19.5122</v>
      </c>
      <c r="PZ16" s="19">
        <v>19.512180000000001</v>
      </c>
      <c r="QA16" s="19">
        <v>0.48781999999999998</v>
      </c>
      <c r="QB16" s="19">
        <v>18.899999999999999</v>
      </c>
      <c r="QC16" s="19">
        <v>17.560980000000001</v>
      </c>
      <c r="QD16" s="19">
        <v>17.560960000000001</v>
      </c>
      <c r="QE16" s="19">
        <v>1.33904</v>
      </c>
      <c r="QF16" s="19">
        <v>3.6</v>
      </c>
      <c r="QG16" s="19">
        <v>3.5</v>
      </c>
      <c r="QH16" s="19">
        <v>3.4999899999999999</v>
      </c>
      <c r="QI16" s="19">
        <v>0.10001</v>
      </c>
      <c r="QJ16" s="19">
        <v>9.3000000000000007</v>
      </c>
      <c r="QK16" s="19">
        <v>9.1999999999999993</v>
      </c>
      <c r="QL16" s="19">
        <v>9.1999899999999997</v>
      </c>
      <c r="QM16" s="19">
        <v>0.10001</v>
      </c>
      <c r="QN16" s="19">
        <v>0</v>
      </c>
      <c r="QO16" s="19"/>
      <c r="QP16" s="19">
        <v>0</v>
      </c>
      <c r="QQ16" s="19">
        <v>0</v>
      </c>
      <c r="QR16" s="19">
        <v>0</v>
      </c>
      <c r="QS16" s="19"/>
      <c r="QT16" s="19">
        <v>0</v>
      </c>
      <c r="QU16" s="19">
        <v>0</v>
      </c>
      <c r="QV16" s="19">
        <v>16.100000000000001</v>
      </c>
      <c r="QW16" s="19">
        <v>18.600999999999999</v>
      </c>
      <c r="QX16" s="19">
        <v>18.600989999999999</v>
      </c>
      <c r="QY16" s="19">
        <v>-2.5009899999999998</v>
      </c>
      <c r="QZ16" s="19">
        <v>44.3</v>
      </c>
      <c r="RA16" s="19">
        <v>46.660170000000001</v>
      </c>
      <c r="RB16" s="19">
        <v>42.52899</v>
      </c>
      <c r="RC16" s="19">
        <v>1.77101</v>
      </c>
      <c r="RD16" s="19">
        <v>4.8</v>
      </c>
      <c r="RE16" s="19">
        <v>4.2</v>
      </c>
      <c r="RF16" s="19">
        <v>4.1999899999999997</v>
      </c>
      <c r="RG16" s="19">
        <v>0.60001000000000004</v>
      </c>
      <c r="RH16" s="19">
        <v>2.4</v>
      </c>
      <c r="RI16" s="19">
        <v>2.4</v>
      </c>
      <c r="RJ16" s="19">
        <v>2.3999899999999998</v>
      </c>
      <c r="RK16" s="19">
        <v>1.0000000000000001E-5</v>
      </c>
      <c r="RL16" s="19">
        <v>2.4</v>
      </c>
      <c r="RM16" s="19">
        <v>2.4</v>
      </c>
      <c r="RN16" s="19">
        <v>2.3999899999999998</v>
      </c>
      <c r="RO16" s="19">
        <v>1.0000000000000001E-5</v>
      </c>
      <c r="RP16" s="19"/>
      <c r="RQ16" s="19"/>
      <c r="RR16" s="19"/>
      <c r="RS16" s="19">
        <v>0</v>
      </c>
      <c r="RT16" s="19">
        <v>0</v>
      </c>
      <c r="RU16" s="19"/>
      <c r="RV16" s="19">
        <v>0</v>
      </c>
      <c r="RW16" s="19">
        <v>0</v>
      </c>
      <c r="RX16" s="19">
        <v>3</v>
      </c>
      <c r="RY16" s="19">
        <v>3.2010000000000001</v>
      </c>
      <c r="RZ16" s="19">
        <v>3.20099</v>
      </c>
      <c r="SA16" s="19">
        <v>-0.20099</v>
      </c>
      <c r="SB16" s="19">
        <v>20.2</v>
      </c>
      <c r="SC16" s="19">
        <v>19.869240000000001</v>
      </c>
      <c r="SD16" s="19">
        <v>19.869230000000002</v>
      </c>
      <c r="SE16" s="19">
        <v>0.33077000000000001</v>
      </c>
      <c r="SF16" s="19">
        <v>2.9</v>
      </c>
      <c r="SG16" s="19">
        <v>2</v>
      </c>
      <c r="SH16" s="19">
        <v>1.9999899999999999</v>
      </c>
      <c r="SI16" s="19">
        <v>0.90000999999999998</v>
      </c>
      <c r="SJ16" s="19"/>
      <c r="SK16" s="19"/>
      <c r="SL16" s="19">
        <v>0.69999</v>
      </c>
      <c r="SM16" s="19">
        <v>-0.69999</v>
      </c>
      <c r="SN16" s="19">
        <v>16.2</v>
      </c>
      <c r="SO16" s="19">
        <v>17.951219999999999</v>
      </c>
      <c r="SP16" s="19">
        <v>17.95121</v>
      </c>
      <c r="SQ16" s="19">
        <v>-1.7512099999999999</v>
      </c>
      <c r="SR16" s="19">
        <v>9.8000000000000007</v>
      </c>
      <c r="SS16" s="19">
        <v>9.6999999999999993</v>
      </c>
      <c r="ST16" s="19">
        <v>9.6999899999999997</v>
      </c>
      <c r="SU16" s="19">
        <v>0.10001</v>
      </c>
      <c r="SV16" s="19">
        <v>19.8</v>
      </c>
      <c r="SW16" s="19">
        <v>19.5122</v>
      </c>
      <c r="SX16" s="19">
        <v>19.512180000000001</v>
      </c>
      <c r="SY16" s="19">
        <v>0.28782000000000002</v>
      </c>
      <c r="SZ16" s="19">
        <v>20.3</v>
      </c>
      <c r="TA16" s="19">
        <v>19.5122</v>
      </c>
      <c r="TB16" s="19">
        <v>19.512180000000001</v>
      </c>
      <c r="TC16" s="19">
        <v>0.78781999999999996</v>
      </c>
      <c r="TD16" s="19">
        <v>20</v>
      </c>
      <c r="TE16" s="19">
        <v>19.317070000000001</v>
      </c>
      <c r="TF16" s="19">
        <v>19.317060000000001</v>
      </c>
      <c r="TG16" s="19">
        <v>0.68293999999999999</v>
      </c>
      <c r="TH16" s="19">
        <v>5</v>
      </c>
      <c r="TI16" s="19">
        <v>10.481</v>
      </c>
      <c r="TJ16" s="19">
        <v>10.48099</v>
      </c>
      <c r="TK16" s="19">
        <v>-5.4809900000000003</v>
      </c>
      <c r="TL16" s="19">
        <v>12.2</v>
      </c>
      <c r="TM16" s="19">
        <v>21.677</v>
      </c>
      <c r="TN16" s="19">
        <v>21.67699</v>
      </c>
      <c r="TO16" s="19">
        <v>-9.4769900000000007</v>
      </c>
      <c r="TP16" s="19">
        <v>0</v>
      </c>
      <c r="TQ16" s="19"/>
      <c r="TR16" s="19">
        <v>0</v>
      </c>
      <c r="TS16" s="19">
        <v>0</v>
      </c>
      <c r="TT16" s="19">
        <v>20.399999999999999</v>
      </c>
      <c r="TU16" s="19">
        <v>26.05761</v>
      </c>
      <c r="TV16" s="19">
        <v>36.14199</v>
      </c>
      <c r="TW16" s="19">
        <v>-15.741989999999999</v>
      </c>
      <c r="TX16" s="19">
        <v>39.5</v>
      </c>
      <c r="TY16" s="19">
        <v>40.520240000000001</v>
      </c>
      <c r="TZ16" s="19">
        <v>52.932989999999997</v>
      </c>
      <c r="UA16" s="19">
        <v>-13.43299</v>
      </c>
      <c r="UB16" s="19">
        <v>1.4</v>
      </c>
      <c r="UC16" s="19">
        <v>1.294</v>
      </c>
      <c r="UD16" s="19">
        <v>1.29399</v>
      </c>
      <c r="UE16" s="19">
        <v>0.10600999999999999</v>
      </c>
      <c r="UF16" s="19">
        <v>0</v>
      </c>
      <c r="UG16" s="19">
        <v>0.95599999999999996</v>
      </c>
      <c r="UH16" s="19">
        <v>0.95599000000000001</v>
      </c>
      <c r="UI16" s="19">
        <v>-0.95599000000000001</v>
      </c>
      <c r="UJ16" s="19">
        <v>20.9</v>
      </c>
      <c r="UK16" s="19">
        <v>19.510000000000002</v>
      </c>
      <c r="UL16" s="19">
        <v>19.509989999999998</v>
      </c>
      <c r="UM16" s="19">
        <v>1.39001</v>
      </c>
      <c r="UN16" s="19">
        <v>6.3</v>
      </c>
      <c r="UO16" s="19">
        <v>7</v>
      </c>
      <c r="UP16" s="19">
        <v>6.9999900000000004</v>
      </c>
      <c r="UQ16" s="19">
        <v>-0.69999</v>
      </c>
      <c r="UR16" s="19">
        <v>8.1</v>
      </c>
      <c r="US16" s="19">
        <v>8.3000000000000007</v>
      </c>
      <c r="UT16" s="19">
        <v>8.2999899999999993</v>
      </c>
      <c r="UU16" s="19">
        <v>-0.19999</v>
      </c>
      <c r="UV16" s="19">
        <v>20.399999999999999</v>
      </c>
      <c r="UW16" s="19">
        <v>20</v>
      </c>
      <c r="UX16" s="19">
        <v>19.99999</v>
      </c>
      <c r="UY16" s="19">
        <v>0.40000999999999998</v>
      </c>
      <c r="UZ16" s="19">
        <v>20.399999999999999</v>
      </c>
      <c r="VA16" s="19">
        <v>19.5122</v>
      </c>
      <c r="VB16" s="19">
        <v>19.512180000000001</v>
      </c>
      <c r="VC16" s="19">
        <v>0.88782000000000005</v>
      </c>
      <c r="VD16" s="19">
        <v>20.2</v>
      </c>
      <c r="VE16" s="19">
        <v>19.5122</v>
      </c>
      <c r="VF16" s="19">
        <v>19.512180000000001</v>
      </c>
      <c r="VG16" s="19">
        <v>0.68781999999999999</v>
      </c>
      <c r="VH16" s="19">
        <v>1.1000000000000001</v>
      </c>
      <c r="VI16" s="19">
        <v>0.59</v>
      </c>
      <c r="VJ16" s="19">
        <v>0.58999000000000001</v>
      </c>
      <c r="VK16" s="19">
        <v>0.51000999999999996</v>
      </c>
      <c r="VL16" s="19">
        <v>0</v>
      </c>
      <c r="VM16" s="19"/>
      <c r="VN16" s="19">
        <v>0</v>
      </c>
      <c r="VO16" s="19">
        <v>0</v>
      </c>
      <c r="VP16" s="19">
        <v>0</v>
      </c>
      <c r="VQ16" s="19"/>
      <c r="VR16" s="19">
        <v>0</v>
      </c>
      <c r="VS16" s="19">
        <v>0</v>
      </c>
      <c r="VT16" s="19">
        <v>0</v>
      </c>
      <c r="VU16" s="19"/>
      <c r="VV16" s="19">
        <v>0</v>
      </c>
      <c r="VW16" s="19">
        <v>0</v>
      </c>
      <c r="VX16" s="19">
        <v>0.6</v>
      </c>
      <c r="VY16" s="19">
        <v>0.6</v>
      </c>
      <c r="VZ16" s="19">
        <v>0.59999000000000002</v>
      </c>
      <c r="WA16" s="19">
        <v>1.0000000000000001E-5</v>
      </c>
      <c r="WB16" s="19">
        <v>37.200000000000003</v>
      </c>
      <c r="WC16" s="19">
        <v>40</v>
      </c>
      <c r="WD16" s="19">
        <v>26.99999</v>
      </c>
      <c r="WE16" s="19">
        <v>10.200010000000001</v>
      </c>
      <c r="WF16" s="19">
        <v>29.2</v>
      </c>
      <c r="WG16" s="19">
        <v>30.261700000000001</v>
      </c>
      <c r="WH16" s="19">
        <v>14.99999</v>
      </c>
      <c r="WI16" s="19">
        <v>14.200010000000001</v>
      </c>
      <c r="WJ16" s="19">
        <v>0</v>
      </c>
      <c r="WK16" s="19"/>
      <c r="WL16" s="19">
        <v>0</v>
      </c>
      <c r="WM16" s="19">
        <v>0</v>
      </c>
      <c r="WN16" s="19">
        <v>0</v>
      </c>
      <c r="WO16" s="19"/>
      <c r="WP16" s="19">
        <v>0</v>
      </c>
      <c r="WQ16" s="19">
        <v>0</v>
      </c>
      <c r="WR16" s="19">
        <v>8.1999999999999993</v>
      </c>
      <c r="WS16" s="19">
        <v>7.8</v>
      </c>
      <c r="WT16" s="19">
        <v>7.7999900000000002</v>
      </c>
      <c r="WU16" s="19">
        <v>0.40000999999999998</v>
      </c>
      <c r="WV16" s="19">
        <v>20</v>
      </c>
      <c r="WW16" s="19">
        <v>19.317070000000001</v>
      </c>
      <c r="WX16" s="19">
        <v>19.317060000000001</v>
      </c>
      <c r="WY16" s="19">
        <v>0.68293999999999999</v>
      </c>
      <c r="WZ16" s="19"/>
      <c r="XA16" s="19"/>
      <c r="XB16" s="19"/>
      <c r="XC16" s="19">
        <v>0</v>
      </c>
      <c r="XD16" s="19">
        <v>43.7</v>
      </c>
      <c r="XE16" s="19">
        <v>45</v>
      </c>
      <c r="XF16" s="19">
        <v>45</v>
      </c>
      <c r="XG16" s="19">
        <v>-1.3</v>
      </c>
      <c r="XH16" s="19">
        <v>19.3</v>
      </c>
      <c r="XI16" s="19">
        <v>21</v>
      </c>
      <c r="XJ16" s="19"/>
      <c r="XK16" s="19">
        <v>19.3</v>
      </c>
      <c r="XL16" s="19">
        <v>29.1</v>
      </c>
      <c r="XM16" s="19">
        <v>29.184000000000001</v>
      </c>
      <c r="XN16" s="19">
        <v>29.184000000000001</v>
      </c>
      <c r="XO16" s="19">
        <v>-8.4000000000000005E-2</v>
      </c>
      <c r="XP16" s="19">
        <v>3.2</v>
      </c>
      <c r="XQ16" s="19">
        <v>2.8159999999999998</v>
      </c>
      <c r="XR16" s="19">
        <v>2.8159999999999998</v>
      </c>
      <c r="XS16" s="19">
        <v>0.38400000000000001</v>
      </c>
      <c r="XT16" s="19">
        <v>17.3</v>
      </c>
      <c r="XU16" s="19">
        <v>14</v>
      </c>
      <c r="XV16" s="19">
        <v>13.99999</v>
      </c>
      <c r="XW16" s="19">
        <v>3.3000099999999999</v>
      </c>
      <c r="XX16" s="19"/>
      <c r="XY16" s="19"/>
      <c r="XZ16" s="19"/>
      <c r="YA16" s="19">
        <v>0</v>
      </c>
      <c r="YB16" s="19"/>
      <c r="YC16" s="19"/>
      <c r="YD16" s="19"/>
      <c r="YE16" s="19">
        <v>0</v>
      </c>
    </row>
    <row r="17" spans="1:655" ht="24" customHeight="1" x14ac:dyDescent="0.35">
      <c r="A17" s="1"/>
      <c r="B17" s="13" t="s">
        <v>53</v>
      </c>
      <c r="C17" s="13" t="s">
        <v>721</v>
      </c>
      <c r="D17" s="14"/>
      <c r="E17" s="14"/>
      <c r="F17" s="14"/>
      <c r="G17" s="14">
        <v>0</v>
      </c>
      <c r="H17" s="14"/>
      <c r="I17" s="14"/>
      <c r="J17" s="14"/>
      <c r="K17" s="14">
        <v>0</v>
      </c>
      <c r="L17" s="14">
        <v>650</v>
      </c>
      <c r="M17" s="14">
        <v>643.26990999999998</v>
      </c>
      <c r="N17" s="14">
        <v>623.02597000000003</v>
      </c>
      <c r="O17" s="14">
        <v>26.974029999999999</v>
      </c>
      <c r="P17" s="14">
        <v>216.6</v>
      </c>
      <c r="Q17" s="14">
        <v>201.16128</v>
      </c>
      <c r="R17" s="14">
        <v>140.01534000000001</v>
      </c>
      <c r="S17" s="14">
        <v>76.58466</v>
      </c>
      <c r="T17" s="14"/>
      <c r="U17" s="14"/>
      <c r="V17" s="14"/>
      <c r="W17" s="14">
        <v>0</v>
      </c>
      <c r="X17" s="14"/>
      <c r="Y17" s="14"/>
      <c r="Z17" s="14"/>
      <c r="AA17" s="14">
        <v>0</v>
      </c>
      <c r="AB17" s="14">
        <v>89.7</v>
      </c>
      <c r="AC17" s="14">
        <v>92.226339999999993</v>
      </c>
      <c r="AD17" s="14">
        <v>92.225890000000007</v>
      </c>
      <c r="AE17" s="14">
        <v>-2.52589</v>
      </c>
      <c r="AF17" s="14">
        <v>237</v>
      </c>
      <c r="AG17" s="14">
        <v>235.97717</v>
      </c>
      <c r="AH17" s="14">
        <v>235.97678999999999</v>
      </c>
      <c r="AI17" s="14">
        <v>1.02321</v>
      </c>
      <c r="AJ17" s="14">
        <v>0</v>
      </c>
      <c r="AK17" s="14">
        <v>0</v>
      </c>
      <c r="AL17" s="14">
        <v>0</v>
      </c>
      <c r="AM17" s="14">
        <v>0</v>
      </c>
      <c r="AN17" s="14"/>
      <c r="AO17" s="14"/>
      <c r="AP17" s="14"/>
      <c r="AQ17" s="14">
        <v>0</v>
      </c>
      <c r="AR17" s="14">
        <v>101.4</v>
      </c>
      <c r="AS17" s="14">
        <v>111.11111</v>
      </c>
      <c r="AT17" s="14">
        <v>111.11111</v>
      </c>
      <c r="AU17" s="14">
        <v>-9.7111099999999997</v>
      </c>
      <c r="AV17" s="14">
        <v>101.2</v>
      </c>
      <c r="AW17" s="14">
        <v>111.11111</v>
      </c>
      <c r="AX17" s="14">
        <v>111.11111</v>
      </c>
      <c r="AY17" s="14">
        <v>-9.9111100000000008</v>
      </c>
      <c r="AZ17" s="14">
        <v>102.1</v>
      </c>
      <c r="BA17" s="14">
        <v>111.11111</v>
      </c>
      <c r="BB17" s="14">
        <v>111.11111</v>
      </c>
      <c r="BC17" s="14">
        <v>-9.0111100000000004</v>
      </c>
      <c r="BD17" s="14">
        <v>203.5</v>
      </c>
      <c r="BE17" s="14">
        <v>166.66667000000001</v>
      </c>
      <c r="BF17" s="14">
        <v>166.66667000000001</v>
      </c>
      <c r="BG17" s="14">
        <v>36.833329999999997</v>
      </c>
      <c r="BH17" s="14">
        <v>108.5</v>
      </c>
      <c r="BI17" s="14">
        <v>119.65812</v>
      </c>
      <c r="BJ17" s="14">
        <v>119.65812</v>
      </c>
      <c r="BK17" s="14">
        <v>-11.15812</v>
      </c>
      <c r="BL17" s="14">
        <v>65.8</v>
      </c>
      <c r="BM17" s="14">
        <v>59.829059999999998</v>
      </c>
      <c r="BN17" s="14">
        <v>59.829059999999998</v>
      </c>
      <c r="BO17" s="14">
        <v>5.9709399999999997</v>
      </c>
      <c r="BP17" s="14">
        <v>566.6</v>
      </c>
      <c r="BQ17" s="14">
        <v>568.29854</v>
      </c>
      <c r="BR17" s="14">
        <v>568.29525999999998</v>
      </c>
      <c r="BS17" s="14">
        <v>-1.69526</v>
      </c>
      <c r="BT17" s="14"/>
      <c r="BU17" s="14"/>
      <c r="BV17" s="14"/>
      <c r="BW17" s="14">
        <v>0</v>
      </c>
      <c r="BX17" s="14"/>
      <c r="BY17" s="14"/>
      <c r="BZ17" s="14"/>
      <c r="CA17" s="14">
        <v>0</v>
      </c>
      <c r="CB17" s="14"/>
      <c r="CC17" s="14"/>
      <c r="CD17" s="14"/>
      <c r="CE17" s="14">
        <v>0</v>
      </c>
      <c r="CF17" s="14"/>
      <c r="CG17" s="14"/>
      <c r="CH17" s="14"/>
      <c r="CI17" s="14">
        <v>0</v>
      </c>
      <c r="CJ17" s="14"/>
      <c r="CK17" s="14"/>
      <c r="CL17" s="14"/>
      <c r="CM17" s="14">
        <v>0</v>
      </c>
      <c r="CN17" s="14">
        <v>155.6</v>
      </c>
      <c r="CO17" s="14">
        <v>164.70732000000001</v>
      </c>
      <c r="CP17" s="14">
        <v>164.70706000000001</v>
      </c>
      <c r="CQ17" s="14">
        <v>-9.1070600000000006</v>
      </c>
      <c r="CR17" s="14">
        <v>8.1</v>
      </c>
      <c r="CS17" s="14">
        <v>7.6877500000000003</v>
      </c>
      <c r="CT17" s="14">
        <v>7.6876800000000003</v>
      </c>
      <c r="CU17" s="14">
        <v>0.41232000000000002</v>
      </c>
      <c r="CV17" s="14">
        <v>3.5</v>
      </c>
      <c r="CW17" s="14">
        <v>4.2199</v>
      </c>
      <c r="CX17" s="14">
        <v>4.21983</v>
      </c>
      <c r="CY17" s="14">
        <v>-0.71982999999999997</v>
      </c>
      <c r="CZ17" s="14">
        <v>0</v>
      </c>
      <c r="DA17" s="14"/>
      <c r="DB17" s="14"/>
      <c r="DC17" s="14">
        <v>0</v>
      </c>
      <c r="DD17" s="14">
        <v>6.45</v>
      </c>
      <c r="DE17" s="14">
        <v>6.69435</v>
      </c>
      <c r="DF17" s="14">
        <v>6.6942700000000004</v>
      </c>
      <c r="DG17" s="14">
        <v>-0.24426999999999999</v>
      </c>
      <c r="DH17" s="14">
        <v>10.1</v>
      </c>
      <c r="DI17" s="14">
        <v>9.9997900000000008</v>
      </c>
      <c r="DJ17" s="14">
        <v>9.9997100000000003</v>
      </c>
      <c r="DK17" s="14">
        <v>0.10029</v>
      </c>
      <c r="DL17" s="14">
        <v>143.46</v>
      </c>
      <c r="DM17" s="14">
        <v>143</v>
      </c>
      <c r="DN17" s="14">
        <v>142.90935999999999</v>
      </c>
      <c r="DO17" s="14">
        <v>0.55064000000000002</v>
      </c>
      <c r="DP17" s="14">
        <v>8.8800000000000008</v>
      </c>
      <c r="DQ17" s="14">
        <v>8.9130000000000003</v>
      </c>
      <c r="DR17" s="14">
        <v>8.9129199999999997</v>
      </c>
      <c r="DS17" s="14">
        <v>-3.2919999999999998E-2</v>
      </c>
      <c r="DT17" s="14"/>
      <c r="DU17" s="14"/>
      <c r="DV17" s="14"/>
      <c r="DW17" s="14">
        <v>0</v>
      </c>
      <c r="DX17" s="14"/>
      <c r="DY17" s="14"/>
      <c r="DZ17" s="14"/>
      <c r="EA17" s="14">
        <v>0</v>
      </c>
      <c r="EB17" s="14">
        <v>0</v>
      </c>
      <c r="EC17" s="14"/>
      <c r="ED17" s="14"/>
      <c r="EE17" s="14">
        <v>0</v>
      </c>
      <c r="EF17" s="14">
        <v>110.8</v>
      </c>
      <c r="EG17" s="14">
        <v>112.84134</v>
      </c>
      <c r="EH17" s="14">
        <v>110.64378000000001</v>
      </c>
      <c r="EI17" s="14">
        <v>0.15622</v>
      </c>
      <c r="EJ17" s="14">
        <v>216.8</v>
      </c>
      <c r="EK17" s="14">
        <v>221.25516999999999</v>
      </c>
      <c r="EL17" s="14">
        <v>221.25459000000001</v>
      </c>
      <c r="EM17" s="14">
        <v>-4.4545899999999996</v>
      </c>
      <c r="EN17" s="14"/>
      <c r="EO17" s="14"/>
      <c r="EP17" s="14"/>
      <c r="EQ17" s="14">
        <v>0</v>
      </c>
      <c r="ER17" s="14"/>
      <c r="ES17" s="14"/>
      <c r="ET17" s="14"/>
      <c r="EU17" s="14">
        <v>0</v>
      </c>
      <c r="EV17" s="14"/>
      <c r="EW17" s="14"/>
      <c r="EX17" s="14"/>
      <c r="EY17" s="14">
        <v>0</v>
      </c>
      <c r="EZ17" s="14">
        <v>6.5</v>
      </c>
      <c r="FA17" s="14">
        <v>6.39</v>
      </c>
      <c r="FB17" s="14">
        <v>6.39</v>
      </c>
      <c r="FC17" s="14">
        <v>0.11</v>
      </c>
      <c r="FD17" s="14">
        <v>391.1</v>
      </c>
      <c r="FE17" s="14">
        <v>293.33332999999999</v>
      </c>
      <c r="FF17" s="14">
        <v>293.33519000000001</v>
      </c>
      <c r="FG17" s="14">
        <v>97.764809999999997</v>
      </c>
      <c r="FH17" s="14">
        <v>58.7</v>
      </c>
      <c r="FI17" s="14">
        <v>12.260949999999999</v>
      </c>
      <c r="FJ17" s="14">
        <v>5.1296099999999996</v>
      </c>
      <c r="FK17" s="14">
        <v>53.570390000000003</v>
      </c>
      <c r="FL17" s="14">
        <v>149</v>
      </c>
      <c r="FM17" s="14">
        <v>148.62634</v>
      </c>
      <c r="FN17" s="14">
        <v>148.62557000000001</v>
      </c>
      <c r="FO17" s="14">
        <v>0.37442999999999999</v>
      </c>
      <c r="FP17" s="14">
        <v>42.2</v>
      </c>
      <c r="FQ17" s="14">
        <v>41.498959999999997</v>
      </c>
      <c r="FR17" s="14">
        <v>41.498660000000001</v>
      </c>
      <c r="FS17" s="14">
        <v>0.70133999999999996</v>
      </c>
      <c r="FT17" s="14">
        <v>18.5</v>
      </c>
      <c r="FU17" s="14">
        <v>19.28585</v>
      </c>
      <c r="FV17" s="14">
        <v>19.284949999999998</v>
      </c>
      <c r="FW17" s="14">
        <v>-0.78495000000000004</v>
      </c>
      <c r="FX17" s="14">
        <v>19.5</v>
      </c>
      <c r="FY17" s="14">
        <v>19.32</v>
      </c>
      <c r="FZ17" s="14">
        <v>19.319990000000001</v>
      </c>
      <c r="GA17" s="14">
        <v>0.18001</v>
      </c>
      <c r="GB17" s="14">
        <v>92.4</v>
      </c>
      <c r="GC17" s="14">
        <v>87.657560000000004</v>
      </c>
      <c r="GD17" s="14">
        <v>87.657309999999995</v>
      </c>
      <c r="GE17" s="14">
        <v>4.7426899999999996</v>
      </c>
      <c r="GF17" s="14"/>
      <c r="GG17" s="14"/>
      <c r="GH17" s="14"/>
      <c r="GI17" s="14">
        <v>0</v>
      </c>
      <c r="GJ17" s="14"/>
      <c r="GK17" s="14"/>
      <c r="GL17" s="14"/>
      <c r="GM17" s="14">
        <v>0</v>
      </c>
      <c r="GN17" s="14"/>
      <c r="GO17" s="14"/>
      <c r="GP17" s="14"/>
      <c r="GQ17" s="14">
        <v>0</v>
      </c>
      <c r="GR17" s="14">
        <v>105.7</v>
      </c>
      <c r="GS17" s="14">
        <v>110.91316999999999</v>
      </c>
      <c r="GT17" s="14">
        <v>100.73678</v>
      </c>
      <c r="GU17" s="14">
        <v>4.9632199999999997</v>
      </c>
      <c r="GV17" s="14">
        <v>0</v>
      </c>
      <c r="GW17" s="14"/>
      <c r="GX17" s="14"/>
      <c r="GY17" s="14">
        <v>0</v>
      </c>
      <c r="GZ17" s="14">
        <v>9.1</v>
      </c>
      <c r="HA17" s="14">
        <v>8.3742099999999997</v>
      </c>
      <c r="HB17" s="14">
        <v>8.37242</v>
      </c>
      <c r="HC17" s="14">
        <v>0.72758</v>
      </c>
      <c r="HD17" s="14">
        <v>45.7</v>
      </c>
      <c r="HE17" s="14">
        <v>47.26634</v>
      </c>
      <c r="HF17" s="14">
        <v>47.265439999999998</v>
      </c>
      <c r="HG17" s="14">
        <v>-1.5654399999999999</v>
      </c>
      <c r="HH17" s="14">
        <v>43</v>
      </c>
      <c r="HI17" s="14">
        <v>44.275120000000001</v>
      </c>
      <c r="HJ17" s="14">
        <v>44.274839999999998</v>
      </c>
      <c r="HK17" s="14">
        <v>-1.27484</v>
      </c>
      <c r="HL17" s="14">
        <v>3.8</v>
      </c>
      <c r="HM17" s="14">
        <v>3.8872599999999999</v>
      </c>
      <c r="HN17" s="14">
        <v>3.8871199999999999</v>
      </c>
      <c r="HO17" s="14">
        <v>-8.7120000000000003E-2</v>
      </c>
      <c r="HP17" s="14">
        <v>38.9</v>
      </c>
      <c r="HQ17" s="14">
        <v>34.419510000000002</v>
      </c>
      <c r="HR17" s="14">
        <v>34.419400000000003</v>
      </c>
      <c r="HS17" s="14">
        <v>4.4805999999999999</v>
      </c>
      <c r="HT17" s="14">
        <v>168.8</v>
      </c>
      <c r="HU17" s="14">
        <v>171.54185000000001</v>
      </c>
      <c r="HV17" s="14">
        <v>171.54124999999999</v>
      </c>
      <c r="HW17" s="14">
        <v>-2.74125</v>
      </c>
      <c r="HX17" s="14">
        <v>94.9</v>
      </c>
      <c r="HY17" s="14">
        <v>86.615819999999999</v>
      </c>
      <c r="HZ17" s="14">
        <v>95.917649999999995</v>
      </c>
      <c r="IA17" s="14">
        <v>-1.0176499999999999</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86.1</v>
      </c>
      <c r="JA17" s="14">
        <v>88.815600000000003</v>
      </c>
      <c r="JB17" s="14">
        <v>88.812929999999994</v>
      </c>
      <c r="JC17" s="14">
        <v>-2.7129300000000001</v>
      </c>
      <c r="JD17" s="14">
        <v>82.6</v>
      </c>
      <c r="JE17" s="14">
        <v>94.017089999999996</v>
      </c>
      <c r="JF17" s="14">
        <v>94.017089999999996</v>
      </c>
      <c r="JG17" s="14">
        <v>-11.41709</v>
      </c>
      <c r="JH17" s="14"/>
      <c r="JI17" s="14"/>
      <c r="JJ17" s="14"/>
      <c r="JK17" s="14">
        <v>0</v>
      </c>
      <c r="JL17" s="14">
        <v>81.3</v>
      </c>
      <c r="JM17" s="14">
        <v>94.017089999999996</v>
      </c>
      <c r="JN17" s="14">
        <v>94.017089999999996</v>
      </c>
      <c r="JO17" s="14">
        <v>-12.717090000000001</v>
      </c>
      <c r="JP17" s="14">
        <v>105.3</v>
      </c>
      <c r="JQ17" s="14">
        <v>94.017089999999996</v>
      </c>
      <c r="JR17" s="14">
        <v>94.017089999999996</v>
      </c>
      <c r="JS17" s="14">
        <v>11.282909999999999</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4.5999999999999996</v>
      </c>
      <c r="LA17" s="14">
        <v>3.9931199999999998</v>
      </c>
      <c r="LB17" s="14">
        <v>3.9923500000000001</v>
      </c>
      <c r="LC17" s="14">
        <v>0.60765000000000002</v>
      </c>
      <c r="LD17" s="14">
        <v>270.2</v>
      </c>
      <c r="LE17" s="14">
        <v>271.12195000000003</v>
      </c>
      <c r="LF17" s="14">
        <v>271.12052</v>
      </c>
      <c r="LG17" s="14">
        <v>-0.92052</v>
      </c>
      <c r="LH17" s="14">
        <v>129.1</v>
      </c>
      <c r="LI17" s="14">
        <v>127.8263</v>
      </c>
      <c r="LJ17" s="14">
        <v>127.82452000000001</v>
      </c>
      <c r="LK17" s="14">
        <v>1.2754799999999999</v>
      </c>
      <c r="LL17" s="14">
        <v>61.8</v>
      </c>
      <c r="LM17" s="14">
        <v>67.461460000000002</v>
      </c>
      <c r="LN17" s="14">
        <v>67.461119999999994</v>
      </c>
      <c r="LO17" s="14">
        <v>-5.6611200000000004</v>
      </c>
      <c r="LP17" s="14">
        <v>77.8</v>
      </c>
      <c r="LQ17" s="14">
        <v>78.567999999999998</v>
      </c>
      <c r="LR17" s="14">
        <v>78.559920000000005</v>
      </c>
      <c r="LS17" s="14">
        <v>-0.75992000000000004</v>
      </c>
      <c r="LT17" s="14">
        <v>30.3</v>
      </c>
      <c r="LU17" s="14">
        <v>30.097560000000001</v>
      </c>
      <c r="LV17" s="14">
        <v>30.09732</v>
      </c>
      <c r="LW17" s="14">
        <v>0.20268</v>
      </c>
      <c r="LX17" s="14"/>
      <c r="LY17" s="14"/>
      <c r="LZ17" s="14"/>
      <c r="MA17" s="14">
        <v>0</v>
      </c>
      <c r="MB17" s="14"/>
      <c r="MC17" s="14"/>
      <c r="MD17" s="14"/>
      <c r="ME17" s="14">
        <v>0</v>
      </c>
      <c r="MF17" s="14"/>
      <c r="MG17" s="14"/>
      <c r="MH17" s="14"/>
      <c r="MI17" s="14">
        <v>0</v>
      </c>
      <c r="MJ17" s="14">
        <v>102.9</v>
      </c>
      <c r="MK17" s="14">
        <v>110</v>
      </c>
      <c r="ML17" s="14">
        <v>110</v>
      </c>
      <c r="MM17" s="14">
        <v>-7.1</v>
      </c>
      <c r="MN17" s="14">
        <v>102.5</v>
      </c>
      <c r="MO17" s="14">
        <v>110</v>
      </c>
      <c r="MP17" s="14">
        <v>110</v>
      </c>
      <c r="MQ17" s="14">
        <v>-7.5</v>
      </c>
      <c r="MR17" s="14">
        <v>118.5</v>
      </c>
      <c r="MS17" s="14">
        <v>110</v>
      </c>
      <c r="MT17" s="14">
        <v>110</v>
      </c>
      <c r="MU17" s="14">
        <v>8.5</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c r="NZ17" s="14">
        <v>0</v>
      </c>
      <c r="OA17" s="14">
        <v>0</v>
      </c>
      <c r="OB17" s="14">
        <v>29.6</v>
      </c>
      <c r="OC17" s="14">
        <v>58.667650000000002</v>
      </c>
      <c r="OD17" s="14">
        <v>67.468990000000005</v>
      </c>
      <c r="OE17" s="14">
        <v>-37.868989999999997</v>
      </c>
      <c r="OF17" s="14">
        <v>0</v>
      </c>
      <c r="OG17" s="14"/>
      <c r="OH17" s="14">
        <v>0</v>
      </c>
      <c r="OI17" s="14">
        <v>0</v>
      </c>
      <c r="OJ17" s="14">
        <v>0.9</v>
      </c>
      <c r="OK17" s="14">
        <v>1.044</v>
      </c>
      <c r="OL17" s="14">
        <v>1.04399</v>
      </c>
      <c r="OM17" s="14">
        <v>-0.14399000000000001</v>
      </c>
      <c r="ON17" s="14"/>
      <c r="OO17" s="14"/>
      <c r="OP17" s="14"/>
      <c r="OQ17" s="14">
        <v>0</v>
      </c>
      <c r="OR17" s="14">
        <v>0</v>
      </c>
      <c r="OS17" s="14"/>
      <c r="OT17" s="14">
        <v>0</v>
      </c>
      <c r="OU17" s="14">
        <v>0</v>
      </c>
      <c r="OV17" s="14">
        <v>20</v>
      </c>
      <c r="OW17" s="14">
        <v>17.560980000000001</v>
      </c>
      <c r="OX17" s="14">
        <v>17.560960000000001</v>
      </c>
      <c r="OY17" s="14">
        <v>2.4390399999999999</v>
      </c>
      <c r="OZ17" s="14">
        <v>10.5</v>
      </c>
      <c r="PA17" s="14">
        <v>9.9830000000000005</v>
      </c>
      <c r="PB17" s="14">
        <v>9.9829899999999991</v>
      </c>
      <c r="PC17" s="14">
        <v>0.51700999999999997</v>
      </c>
      <c r="PD17" s="14">
        <v>5.3</v>
      </c>
      <c r="PE17" s="14">
        <v>5.67</v>
      </c>
      <c r="PF17" s="14">
        <v>5.6699900000000003</v>
      </c>
      <c r="PG17" s="14">
        <v>-0.36998999999999999</v>
      </c>
      <c r="PH17" s="14">
        <v>1.2</v>
      </c>
      <c r="PI17" s="14">
        <v>1</v>
      </c>
      <c r="PJ17" s="14">
        <v>0.99999000000000005</v>
      </c>
      <c r="PK17" s="14">
        <v>0.20000999999999999</v>
      </c>
      <c r="PL17" s="14">
        <v>1.8</v>
      </c>
      <c r="PM17" s="14"/>
      <c r="PN17" s="14">
        <v>1.59999</v>
      </c>
      <c r="PO17" s="14">
        <v>0.20000999999999999</v>
      </c>
      <c r="PP17" s="14">
        <v>4.3</v>
      </c>
      <c r="PQ17" s="14">
        <v>5</v>
      </c>
      <c r="PR17" s="14">
        <v>4.9999900000000004</v>
      </c>
      <c r="PS17" s="14">
        <v>-0.69999</v>
      </c>
      <c r="PT17" s="14">
        <v>20.399999999999999</v>
      </c>
      <c r="PU17" s="14">
        <v>19.5122</v>
      </c>
      <c r="PV17" s="14">
        <v>19.512180000000001</v>
      </c>
      <c r="PW17" s="14">
        <v>0.88782000000000005</v>
      </c>
      <c r="PX17" s="14">
        <v>20</v>
      </c>
      <c r="PY17" s="14">
        <v>19.5122</v>
      </c>
      <c r="PZ17" s="14">
        <v>19.512180000000001</v>
      </c>
      <c r="QA17" s="14">
        <v>0.48781999999999998</v>
      </c>
      <c r="QB17" s="14">
        <v>18.899999999999999</v>
      </c>
      <c r="QC17" s="14">
        <v>17.560980000000001</v>
      </c>
      <c r="QD17" s="14">
        <v>17.560960000000001</v>
      </c>
      <c r="QE17" s="14">
        <v>1.33904</v>
      </c>
      <c r="QF17" s="14">
        <v>3.6</v>
      </c>
      <c r="QG17" s="14">
        <v>3.5</v>
      </c>
      <c r="QH17" s="14">
        <v>3.4999899999999999</v>
      </c>
      <c r="QI17" s="14">
        <v>0.10001</v>
      </c>
      <c r="QJ17" s="14">
        <v>9.3000000000000007</v>
      </c>
      <c r="QK17" s="14">
        <v>9.1999999999999993</v>
      </c>
      <c r="QL17" s="14">
        <v>9.1999899999999997</v>
      </c>
      <c r="QM17" s="14">
        <v>0.10001</v>
      </c>
      <c r="QN17" s="14">
        <v>0</v>
      </c>
      <c r="QO17" s="14"/>
      <c r="QP17" s="14">
        <v>0</v>
      </c>
      <c r="QQ17" s="14">
        <v>0</v>
      </c>
      <c r="QR17" s="14">
        <v>0</v>
      </c>
      <c r="QS17" s="14"/>
      <c r="QT17" s="14">
        <v>0</v>
      </c>
      <c r="QU17" s="14">
        <v>0</v>
      </c>
      <c r="QV17" s="14">
        <v>11.5</v>
      </c>
      <c r="QW17" s="14">
        <v>18.577000000000002</v>
      </c>
      <c r="QX17" s="14">
        <v>18.576989999999999</v>
      </c>
      <c r="QY17" s="14">
        <v>-7.0769900000000003</v>
      </c>
      <c r="QZ17" s="14">
        <v>39.4</v>
      </c>
      <c r="RA17" s="14">
        <v>44.808619999999998</v>
      </c>
      <c r="RB17" s="14">
        <v>42.027990000000003</v>
      </c>
      <c r="RC17" s="14">
        <v>-2.62799</v>
      </c>
      <c r="RD17" s="14">
        <v>4.8</v>
      </c>
      <c r="RE17" s="14">
        <v>4.2</v>
      </c>
      <c r="RF17" s="14">
        <v>4.1999899999999997</v>
      </c>
      <c r="RG17" s="14">
        <v>0.60001000000000004</v>
      </c>
      <c r="RH17" s="14">
        <v>2.4</v>
      </c>
      <c r="RI17" s="14">
        <v>2.4</v>
      </c>
      <c r="RJ17" s="14">
        <v>2.3999899999999998</v>
      </c>
      <c r="RK17" s="14">
        <v>1.0000000000000001E-5</v>
      </c>
      <c r="RL17" s="14">
        <v>2.4</v>
      </c>
      <c r="RM17" s="14">
        <v>2.4</v>
      </c>
      <c r="RN17" s="14">
        <v>2.3999899999999998</v>
      </c>
      <c r="RO17" s="14">
        <v>1.0000000000000001E-5</v>
      </c>
      <c r="RP17" s="14"/>
      <c r="RQ17" s="14"/>
      <c r="RR17" s="14"/>
      <c r="RS17" s="14">
        <v>0</v>
      </c>
      <c r="RT17" s="14">
        <v>0</v>
      </c>
      <c r="RU17" s="14"/>
      <c r="RV17" s="14">
        <v>0</v>
      </c>
      <c r="RW17" s="14">
        <v>0</v>
      </c>
      <c r="RX17" s="14">
        <v>3</v>
      </c>
      <c r="RY17" s="14">
        <v>3.2010000000000001</v>
      </c>
      <c r="RZ17" s="14">
        <v>3.20099</v>
      </c>
      <c r="SA17" s="14">
        <v>-0.20099</v>
      </c>
      <c r="SB17" s="14">
        <v>20.2</v>
      </c>
      <c r="SC17" s="14">
        <v>19.869240000000001</v>
      </c>
      <c r="SD17" s="14">
        <v>19.869230000000002</v>
      </c>
      <c r="SE17" s="14">
        <v>0.33077000000000001</v>
      </c>
      <c r="SF17" s="14">
        <v>2.8</v>
      </c>
      <c r="SG17" s="14">
        <v>2</v>
      </c>
      <c r="SH17" s="14">
        <v>1.9999899999999999</v>
      </c>
      <c r="SI17" s="14">
        <v>0.80001</v>
      </c>
      <c r="SJ17" s="14"/>
      <c r="SK17" s="14"/>
      <c r="SL17" s="14">
        <v>0.69999</v>
      </c>
      <c r="SM17" s="14">
        <v>-0.69999</v>
      </c>
      <c r="SN17" s="14">
        <v>16.2</v>
      </c>
      <c r="SO17" s="14">
        <v>17.951219999999999</v>
      </c>
      <c r="SP17" s="14">
        <v>17.95121</v>
      </c>
      <c r="SQ17" s="14">
        <v>-1.7512099999999999</v>
      </c>
      <c r="SR17" s="14">
        <v>9.8000000000000007</v>
      </c>
      <c r="SS17" s="14">
        <v>9.6999999999999993</v>
      </c>
      <c r="ST17" s="14">
        <v>9.6999899999999997</v>
      </c>
      <c r="SU17" s="14">
        <v>0.10001</v>
      </c>
      <c r="SV17" s="14">
        <v>19.7</v>
      </c>
      <c r="SW17" s="14">
        <v>19.5122</v>
      </c>
      <c r="SX17" s="14">
        <v>19.512180000000001</v>
      </c>
      <c r="SY17" s="14">
        <v>0.18781999999999999</v>
      </c>
      <c r="SZ17" s="14">
        <v>20.3</v>
      </c>
      <c r="TA17" s="14">
        <v>19.5122</v>
      </c>
      <c r="TB17" s="14">
        <v>19.512180000000001</v>
      </c>
      <c r="TC17" s="14">
        <v>0.78781999999999996</v>
      </c>
      <c r="TD17" s="14">
        <v>20</v>
      </c>
      <c r="TE17" s="14">
        <v>19.317070000000001</v>
      </c>
      <c r="TF17" s="14">
        <v>19.317060000000001</v>
      </c>
      <c r="TG17" s="14">
        <v>0.68293999999999999</v>
      </c>
      <c r="TH17" s="14">
        <v>4.5999999999999996</v>
      </c>
      <c r="TI17" s="14">
        <v>11.353</v>
      </c>
      <c r="TJ17" s="14">
        <v>11.35299</v>
      </c>
      <c r="TK17" s="14">
        <v>-6.7529899999999996</v>
      </c>
      <c r="TL17" s="14">
        <v>10.199999999999999</v>
      </c>
      <c r="TM17" s="14">
        <v>21.024000000000001</v>
      </c>
      <c r="TN17" s="14">
        <v>21.023990000000001</v>
      </c>
      <c r="TO17" s="14">
        <v>-10.82399</v>
      </c>
      <c r="TP17" s="14">
        <v>0</v>
      </c>
      <c r="TQ17" s="14"/>
      <c r="TR17" s="14">
        <v>0</v>
      </c>
      <c r="TS17" s="14">
        <v>0</v>
      </c>
      <c r="TT17" s="14">
        <v>15.9</v>
      </c>
      <c r="TU17" s="14">
        <v>25.810569999999998</v>
      </c>
      <c r="TV17" s="14">
        <v>35.841990000000003</v>
      </c>
      <c r="TW17" s="14">
        <v>-19.941990000000001</v>
      </c>
      <c r="TX17" s="14">
        <v>37.4</v>
      </c>
      <c r="TY17" s="14">
        <v>39.713709999999999</v>
      </c>
      <c r="TZ17" s="14">
        <v>52.957990000000002</v>
      </c>
      <c r="UA17" s="14">
        <v>-15.55799</v>
      </c>
      <c r="UB17" s="14">
        <v>0.6</v>
      </c>
      <c r="UC17" s="14">
        <v>1.3360000000000001</v>
      </c>
      <c r="UD17" s="14">
        <v>1.33599</v>
      </c>
      <c r="UE17" s="14">
        <v>-0.73599000000000003</v>
      </c>
      <c r="UF17" s="14">
        <v>0.3</v>
      </c>
      <c r="UG17" s="14">
        <v>0.96599999999999997</v>
      </c>
      <c r="UH17" s="14">
        <v>0.96599000000000002</v>
      </c>
      <c r="UI17" s="14">
        <v>-0.66598999999999997</v>
      </c>
      <c r="UJ17" s="14">
        <v>20.9</v>
      </c>
      <c r="UK17" s="14">
        <v>19.510000000000002</v>
      </c>
      <c r="UL17" s="14">
        <v>19.509989999999998</v>
      </c>
      <c r="UM17" s="14">
        <v>1.39001</v>
      </c>
      <c r="UN17" s="14">
        <v>6.7</v>
      </c>
      <c r="UO17" s="14">
        <v>7</v>
      </c>
      <c r="UP17" s="14">
        <v>6.9999900000000004</v>
      </c>
      <c r="UQ17" s="14">
        <v>-0.29998999999999998</v>
      </c>
      <c r="UR17" s="14">
        <v>8.1</v>
      </c>
      <c r="US17" s="14">
        <v>8.3000000000000007</v>
      </c>
      <c r="UT17" s="14">
        <v>8.2999899999999993</v>
      </c>
      <c r="UU17" s="14">
        <v>-0.19999</v>
      </c>
      <c r="UV17" s="14">
        <v>20.399999999999999</v>
      </c>
      <c r="UW17" s="14">
        <v>20</v>
      </c>
      <c r="UX17" s="14">
        <v>19.99999</v>
      </c>
      <c r="UY17" s="14">
        <v>0.40000999999999998</v>
      </c>
      <c r="UZ17" s="14">
        <v>20.399999999999999</v>
      </c>
      <c r="VA17" s="14">
        <v>19.5122</v>
      </c>
      <c r="VB17" s="14">
        <v>19.512180000000001</v>
      </c>
      <c r="VC17" s="14">
        <v>0.88782000000000005</v>
      </c>
      <c r="VD17" s="14">
        <v>20.2</v>
      </c>
      <c r="VE17" s="14">
        <v>19.5122</v>
      </c>
      <c r="VF17" s="14">
        <v>19.512180000000001</v>
      </c>
      <c r="VG17" s="14">
        <v>0.68781999999999999</v>
      </c>
      <c r="VH17" s="14">
        <v>1</v>
      </c>
      <c r="VI17" s="14">
        <v>0.60799999999999998</v>
      </c>
      <c r="VJ17" s="14">
        <v>0.60799000000000003</v>
      </c>
      <c r="VK17" s="14">
        <v>0.39201000000000003</v>
      </c>
      <c r="VL17" s="14">
        <v>0</v>
      </c>
      <c r="VM17" s="14"/>
      <c r="VN17" s="14">
        <v>0</v>
      </c>
      <c r="VO17" s="14">
        <v>0</v>
      </c>
      <c r="VP17" s="14">
        <v>0</v>
      </c>
      <c r="VQ17" s="14"/>
      <c r="VR17" s="14">
        <v>0</v>
      </c>
      <c r="VS17" s="14">
        <v>0</v>
      </c>
      <c r="VT17" s="14">
        <v>0</v>
      </c>
      <c r="VU17" s="14"/>
      <c r="VV17" s="14">
        <v>0</v>
      </c>
      <c r="VW17" s="14">
        <v>0</v>
      </c>
      <c r="VX17" s="14">
        <v>0.6</v>
      </c>
      <c r="VY17" s="14">
        <v>0.6</v>
      </c>
      <c r="VZ17" s="14">
        <v>0.59999000000000002</v>
      </c>
      <c r="WA17" s="14">
        <v>1.0000000000000001E-5</v>
      </c>
      <c r="WB17" s="14">
        <v>29.4</v>
      </c>
      <c r="WC17" s="14">
        <v>34</v>
      </c>
      <c r="WD17" s="14">
        <v>25.99999</v>
      </c>
      <c r="WE17" s="14">
        <v>3.40001</v>
      </c>
      <c r="WF17" s="14">
        <v>23.2</v>
      </c>
      <c r="WG17" s="14">
        <v>28.90944</v>
      </c>
      <c r="WH17" s="14">
        <v>14.99999</v>
      </c>
      <c r="WI17" s="14">
        <v>8.2000100000000007</v>
      </c>
      <c r="WJ17" s="14">
        <v>0</v>
      </c>
      <c r="WK17" s="14"/>
      <c r="WL17" s="14">
        <v>0</v>
      </c>
      <c r="WM17" s="14">
        <v>0</v>
      </c>
      <c r="WN17" s="14">
        <v>0</v>
      </c>
      <c r="WO17" s="14"/>
      <c r="WP17" s="14">
        <v>0</v>
      </c>
      <c r="WQ17" s="14">
        <v>0</v>
      </c>
      <c r="WR17" s="14">
        <v>8.1</v>
      </c>
      <c r="WS17" s="14">
        <v>7.8</v>
      </c>
      <c r="WT17" s="14">
        <v>7.7999900000000002</v>
      </c>
      <c r="WU17" s="14">
        <v>0.30001</v>
      </c>
      <c r="WV17" s="14">
        <v>20</v>
      </c>
      <c r="WW17" s="14">
        <v>19.317070000000001</v>
      </c>
      <c r="WX17" s="14">
        <v>19.317060000000001</v>
      </c>
      <c r="WY17" s="14">
        <v>0.68293999999999999</v>
      </c>
      <c r="WZ17" s="14"/>
      <c r="XA17" s="14"/>
      <c r="XB17" s="14"/>
      <c r="XC17" s="14">
        <v>0</v>
      </c>
      <c r="XD17" s="14">
        <v>44</v>
      </c>
      <c r="XE17" s="14">
        <v>45</v>
      </c>
      <c r="XF17" s="14">
        <v>45</v>
      </c>
      <c r="XG17" s="14">
        <v>-1</v>
      </c>
      <c r="XH17" s="14">
        <v>19.5</v>
      </c>
      <c r="XI17" s="14">
        <v>21</v>
      </c>
      <c r="XJ17" s="14"/>
      <c r="XK17" s="14">
        <v>19.5</v>
      </c>
      <c r="XL17" s="14">
        <v>29.1</v>
      </c>
      <c r="XM17" s="14">
        <v>29.184000000000001</v>
      </c>
      <c r="XN17" s="14">
        <v>29.184000000000001</v>
      </c>
      <c r="XO17" s="14">
        <v>-8.4000000000000005E-2</v>
      </c>
      <c r="XP17" s="14">
        <v>3.1</v>
      </c>
      <c r="XQ17" s="14">
        <v>2.8159999999999998</v>
      </c>
      <c r="XR17" s="14">
        <v>2.8159999999999998</v>
      </c>
      <c r="XS17" s="14">
        <v>0.28399999999999997</v>
      </c>
      <c r="XT17" s="14">
        <v>17.2</v>
      </c>
      <c r="XU17" s="14">
        <v>14</v>
      </c>
      <c r="XV17" s="14">
        <v>13.99999</v>
      </c>
      <c r="XW17" s="14">
        <v>3.2000099999999998</v>
      </c>
      <c r="XX17" s="14"/>
      <c r="XY17" s="14"/>
      <c r="XZ17" s="14"/>
      <c r="YA17" s="14">
        <v>0</v>
      </c>
      <c r="YB17" s="14"/>
      <c r="YC17" s="14"/>
      <c r="YD17" s="14"/>
      <c r="YE17" s="14">
        <v>0</v>
      </c>
    </row>
    <row r="18" spans="1:655" ht="24" customHeight="1" x14ac:dyDescent="0.35">
      <c r="A18" s="1"/>
      <c r="B18" s="16" t="s">
        <v>53</v>
      </c>
      <c r="C18" s="16" t="s">
        <v>722</v>
      </c>
      <c r="D18" s="17"/>
      <c r="E18" s="17"/>
      <c r="F18" s="17"/>
      <c r="G18" s="17">
        <v>0</v>
      </c>
      <c r="H18" s="17"/>
      <c r="I18" s="17"/>
      <c r="J18" s="17"/>
      <c r="K18" s="17">
        <v>0</v>
      </c>
      <c r="L18" s="17">
        <v>647.70000000000005</v>
      </c>
      <c r="M18" s="17">
        <v>646.79789000000005</v>
      </c>
      <c r="N18" s="17">
        <v>625.78444999999999</v>
      </c>
      <c r="O18" s="17">
        <v>21.91555</v>
      </c>
      <c r="P18" s="17">
        <v>216.8</v>
      </c>
      <c r="Q18" s="17">
        <v>211.44126</v>
      </c>
      <c r="R18" s="17">
        <v>146.39803000000001</v>
      </c>
      <c r="S18" s="17">
        <v>70.401970000000006</v>
      </c>
      <c r="T18" s="17"/>
      <c r="U18" s="17"/>
      <c r="V18" s="17"/>
      <c r="W18" s="17">
        <v>0</v>
      </c>
      <c r="X18" s="17"/>
      <c r="Y18" s="17"/>
      <c r="Z18" s="17"/>
      <c r="AA18" s="17">
        <v>0</v>
      </c>
      <c r="AB18" s="17">
        <v>89.9</v>
      </c>
      <c r="AC18" s="17">
        <v>92.226339999999993</v>
      </c>
      <c r="AD18" s="17">
        <v>92.225899999999996</v>
      </c>
      <c r="AE18" s="17">
        <v>-2.3258999999999999</v>
      </c>
      <c r="AF18" s="17">
        <v>238.2</v>
      </c>
      <c r="AG18" s="17">
        <v>235.97717</v>
      </c>
      <c r="AH18" s="17">
        <v>235.9768</v>
      </c>
      <c r="AI18" s="17">
        <v>2.2231999999999998</v>
      </c>
      <c r="AJ18" s="17">
        <v>0</v>
      </c>
      <c r="AK18" s="17">
        <v>0</v>
      </c>
      <c r="AL18" s="17">
        <v>0</v>
      </c>
      <c r="AM18" s="17">
        <v>0</v>
      </c>
      <c r="AN18" s="17"/>
      <c r="AO18" s="17"/>
      <c r="AP18" s="17"/>
      <c r="AQ18" s="17">
        <v>0</v>
      </c>
      <c r="AR18" s="17">
        <v>102.2</v>
      </c>
      <c r="AS18" s="17">
        <v>111.11111</v>
      </c>
      <c r="AT18" s="17">
        <v>111.11111</v>
      </c>
      <c r="AU18" s="17">
        <v>-8.9111100000000008</v>
      </c>
      <c r="AV18" s="17">
        <v>102.4</v>
      </c>
      <c r="AW18" s="17">
        <v>111.11111</v>
      </c>
      <c r="AX18" s="17">
        <v>111.11111</v>
      </c>
      <c r="AY18" s="17">
        <v>-8.7111099999999997</v>
      </c>
      <c r="AZ18" s="17">
        <v>102.3</v>
      </c>
      <c r="BA18" s="17">
        <v>111.11111</v>
      </c>
      <c r="BB18" s="17">
        <v>111.11111</v>
      </c>
      <c r="BC18" s="17">
        <v>-8.8111099999999993</v>
      </c>
      <c r="BD18" s="17">
        <v>204.1</v>
      </c>
      <c r="BE18" s="17">
        <v>166.66667000000001</v>
      </c>
      <c r="BF18" s="17">
        <v>166.66667000000001</v>
      </c>
      <c r="BG18" s="17">
        <v>37.433329999999998</v>
      </c>
      <c r="BH18" s="17">
        <v>108.5</v>
      </c>
      <c r="BI18" s="17">
        <v>119.65812</v>
      </c>
      <c r="BJ18" s="17">
        <v>119.65812</v>
      </c>
      <c r="BK18" s="17">
        <v>-11.15812</v>
      </c>
      <c r="BL18" s="17">
        <v>66.2</v>
      </c>
      <c r="BM18" s="17">
        <v>59.829059999999998</v>
      </c>
      <c r="BN18" s="17">
        <v>59.829059999999998</v>
      </c>
      <c r="BO18" s="17">
        <v>6.37094</v>
      </c>
      <c r="BP18" s="17">
        <v>557.29999999999995</v>
      </c>
      <c r="BQ18" s="17">
        <v>568.29854</v>
      </c>
      <c r="BR18" s="17">
        <v>568.29528000000005</v>
      </c>
      <c r="BS18" s="17">
        <v>-10.995279999999999</v>
      </c>
      <c r="BT18" s="17"/>
      <c r="BU18" s="17"/>
      <c r="BV18" s="17"/>
      <c r="BW18" s="17">
        <v>0</v>
      </c>
      <c r="BX18" s="17"/>
      <c r="BY18" s="17"/>
      <c r="BZ18" s="17"/>
      <c r="CA18" s="17">
        <v>0</v>
      </c>
      <c r="CB18" s="17"/>
      <c r="CC18" s="17"/>
      <c r="CD18" s="17"/>
      <c r="CE18" s="17">
        <v>0</v>
      </c>
      <c r="CF18" s="17"/>
      <c r="CG18" s="17"/>
      <c r="CH18" s="17"/>
      <c r="CI18" s="17">
        <v>0</v>
      </c>
      <c r="CJ18" s="17"/>
      <c r="CK18" s="17"/>
      <c r="CL18" s="17"/>
      <c r="CM18" s="17">
        <v>0</v>
      </c>
      <c r="CN18" s="17">
        <v>168.3</v>
      </c>
      <c r="CO18" s="17">
        <v>164.70732000000001</v>
      </c>
      <c r="CP18" s="17">
        <v>164.70706000000001</v>
      </c>
      <c r="CQ18" s="17">
        <v>3.59294</v>
      </c>
      <c r="CR18" s="17">
        <v>7.9</v>
      </c>
      <c r="CS18" s="17">
        <v>7.6877500000000003</v>
      </c>
      <c r="CT18" s="17">
        <v>7.6876800000000003</v>
      </c>
      <c r="CU18" s="17">
        <v>0.21232000000000001</v>
      </c>
      <c r="CV18" s="17">
        <v>3.5</v>
      </c>
      <c r="CW18" s="17">
        <v>4.2199</v>
      </c>
      <c r="CX18" s="17">
        <v>4.21983</v>
      </c>
      <c r="CY18" s="17">
        <v>-0.71982999999999997</v>
      </c>
      <c r="CZ18" s="17">
        <v>0</v>
      </c>
      <c r="DA18" s="17"/>
      <c r="DB18" s="17"/>
      <c r="DC18" s="17">
        <v>0</v>
      </c>
      <c r="DD18" s="17">
        <v>6.47</v>
      </c>
      <c r="DE18" s="17">
        <v>6.69435</v>
      </c>
      <c r="DF18" s="17">
        <v>6.6942700000000004</v>
      </c>
      <c r="DG18" s="17">
        <v>-0.22427</v>
      </c>
      <c r="DH18" s="17">
        <v>10.119999999999999</v>
      </c>
      <c r="DI18" s="17">
        <v>9.9997900000000008</v>
      </c>
      <c r="DJ18" s="17">
        <v>9.9997100000000003</v>
      </c>
      <c r="DK18" s="17">
        <v>0.12028999999999999</v>
      </c>
      <c r="DL18" s="17">
        <v>142.75</v>
      </c>
      <c r="DM18" s="17">
        <v>143</v>
      </c>
      <c r="DN18" s="17">
        <v>142.79822999999999</v>
      </c>
      <c r="DO18" s="17">
        <v>-4.8230000000000002E-2</v>
      </c>
      <c r="DP18" s="17">
        <v>8.8800000000000008</v>
      </c>
      <c r="DQ18" s="17">
        <v>8.9130000000000003</v>
      </c>
      <c r="DR18" s="17">
        <v>8.9129199999999997</v>
      </c>
      <c r="DS18" s="17">
        <v>-3.2919999999999998E-2</v>
      </c>
      <c r="DT18" s="17"/>
      <c r="DU18" s="17"/>
      <c r="DV18" s="17"/>
      <c r="DW18" s="17">
        <v>0</v>
      </c>
      <c r="DX18" s="17"/>
      <c r="DY18" s="17"/>
      <c r="DZ18" s="17"/>
      <c r="EA18" s="17">
        <v>0</v>
      </c>
      <c r="EB18" s="17">
        <v>0</v>
      </c>
      <c r="EC18" s="17"/>
      <c r="ED18" s="17"/>
      <c r="EE18" s="17">
        <v>0</v>
      </c>
      <c r="EF18" s="17">
        <v>110.9</v>
      </c>
      <c r="EG18" s="17">
        <v>112.90536</v>
      </c>
      <c r="EH18" s="17">
        <v>110.10612999999999</v>
      </c>
      <c r="EI18" s="17">
        <v>0.79386999999999996</v>
      </c>
      <c r="EJ18" s="17">
        <v>206.1</v>
      </c>
      <c r="EK18" s="17">
        <v>221.25516999999999</v>
      </c>
      <c r="EL18" s="17">
        <v>221.25461000000001</v>
      </c>
      <c r="EM18" s="17">
        <v>-15.15461</v>
      </c>
      <c r="EN18" s="17"/>
      <c r="EO18" s="17"/>
      <c r="EP18" s="17"/>
      <c r="EQ18" s="17">
        <v>0</v>
      </c>
      <c r="ER18" s="17"/>
      <c r="ES18" s="17"/>
      <c r="ET18" s="17"/>
      <c r="EU18" s="17">
        <v>0</v>
      </c>
      <c r="EV18" s="17"/>
      <c r="EW18" s="17"/>
      <c r="EX18" s="17"/>
      <c r="EY18" s="17">
        <v>0</v>
      </c>
      <c r="EZ18" s="17">
        <v>6.5</v>
      </c>
      <c r="FA18" s="17">
        <v>6.39</v>
      </c>
      <c r="FB18" s="17">
        <v>6.39</v>
      </c>
      <c r="FC18" s="17">
        <v>0.11</v>
      </c>
      <c r="FD18" s="17">
        <v>298.3</v>
      </c>
      <c r="FE18" s="17">
        <v>293.33332999999999</v>
      </c>
      <c r="FF18" s="17">
        <v>293.33521000000002</v>
      </c>
      <c r="FG18" s="17">
        <v>4.9647899999999998</v>
      </c>
      <c r="FH18" s="17">
        <v>81.900000000000006</v>
      </c>
      <c r="FI18" s="17">
        <v>16.548649999999999</v>
      </c>
      <c r="FJ18" s="17">
        <v>5.7990899999999996</v>
      </c>
      <c r="FK18" s="17">
        <v>76.100909999999999</v>
      </c>
      <c r="FL18" s="17">
        <v>134.69999999999999</v>
      </c>
      <c r="FM18" s="17">
        <v>148.62634</v>
      </c>
      <c r="FN18" s="17">
        <v>148.62558999999999</v>
      </c>
      <c r="FO18" s="17">
        <v>-13.92559</v>
      </c>
      <c r="FP18" s="17">
        <v>42.3</v>
      </c>
      <c r="FQ18" s="17">
        <v>41.498959999999997</v>
      </c>
      <c r="FR18" s="17">
        <v>41.498669999999997</v>
      </c>
      <c r="FS18" s="17">
        <v>0.80132999999999999</v>
      </c>
      <c r="FT18" s="17">
        <v>18.5</v>
      </c>
      <c r="FU18" s="17">
        <v>19.28585</v>
      </c>
      <c r="FV18" s="17">
        <v>19.284949999999998</v>
      </c>
      <c r="FW18" s="17">
        <v>-0.78495000000000004</v>
      </c>
      <c r="FX18" s="17">
        <v>19.5</v>
      </c>
      <c r="FY18" s="17">
        <v>19.32</v>
      </c>
      <c r="FZ18" s="17">
        <v>19.319990000000001</v>
      </c>
      <c r="GA18" s="17">
        <v>0.18001</v>
      </c>
      <c r="GB18" s="17">
        <v>90.6</v>
      </c>
      <c r="GC18" s="17">
        <v>87.657560000000004</v>
      </c>
      <c r="GD18" s="17">
        <v>87.657309999999995</v>
      </c>
      <c r="GE18" s="17">
        <v>2.9426899999999998</v>
      </c>
      <c r="GF18" s="17"/>
      <c r="GG18" s="17"/>
      <c r="GH18" s="17"/>
      <c r="GI18" s="17">
        <v>0</v>
      </c>
      <c r="GJ18" s="17"/>
      <c r="GK18" s="17"/>
      <c r="GL18" s="17"/>
      <c r="GM18" s="17">
        <v>0</v>
      </c>
      <c r="GN18" s="17"/>
      <c r="GO18" s="17"/>
      <c r="GP18" s="17"/>
      <c r="GQ18" s="17">
        <v>0</v>
      </c>
      <c r="GR18" s="17">
        <v>105.9</v>
      </c>
      <c r="GS18" s="17">
        <v>110.91316999999999</v>
      </c>
      <c r="GT18" s="17">
        <v>110.60225</v>
      </c>
      <c r="GU18" s="17">
        <v>-4.7022500000000003</v>
      </c>
      <c r="GV18" s="17">
        <v>0</v>
      </c>
      <c r="GW18" s="17"/>
      <c r="GX18" s="17"/>
      <c r="GY18" s="17">
        <v>0</v>
      </c>
      <c r="GZ18" s="17">
        <v>9.1</v>
      </c>
      <c r="HA18" s="17">
        <v>8.3742099999999997</v>
      </c>
      <c r="HB18" s="17">
        <v>8.37242</v>
      </c>
      <c r="HC18" s="17">
        <v>0.72758</v>
      </c>
      <c r="HD18" s="17">
        <v>46.2</v>
      </c>
      <c r="HE18" s="17">
        <v>47.26634</v>
      </c>
      <c r="HF18" s="17">
        <v>47.265439999999998</v>
      </c>
      <c r="HG18" s="17">
        <v>-1.0654399999999999</v>
      </c>
      <c r="HH18" s="17">
        <v>42.6</v>
      </c>
      <c r="HI18" s="17">
        <v>44.275120000000001</v>
      </c>
      <c r="HJ18" s="17">
        <v>44.274839999999998</v>
      </c>
      <c r="HK18" s="17">
        <v>-1.6748400000000001</v>
      </c>
      <c r="HL18" s="17">
        <v>3.8</v>
      </c>
      <c r="HM18" s="17">
        <v>3.8872599999999999</v>
      </c>
      <c r="HN18" s="17">
        <v>3.8871199999999999</v>
      </c>
      <c r="HO18" s="17">
        <v>-8.7120000000000003E-2</v>
      </c>
      <c r="HP18" s="17">
        <v>39</v>
      </c>
      <c r="HQ18" s="17">
        <v>34.419510000000002</v>
      </c>
      <c r="HR18" s="17">
        <v>34.419400000000003</v>
      </c>
      <c r="HS18" s="17">
        <v>4.5805999999999996</v>
      </c>
      <c r="HT18" s="17">
        <v>168.9</v>
      </c>
      <c r="HU18" s="17">
        <v>171.54185000000001</v>
      </c>
      <c r="HV18" s="17">
        <v>171.54125999999999</v>
      </c>
      <c r="HW18" s="17">
        <v>-2.6412599999999999</v>
      </c>
      <c r="HX18" s="17">
        <v>95.2</v>
      </c>
      <c r="HY18" s="17">
        <v>95.918040000000005</v>
      </c>
      <c r="HZ18" s="17">
        <v>95.917659999999998</v>
      </c>
      <c r="IA18" s="17">
        <v>-0.71765999999999996</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86.5</v>
      </c>
      <c r="JA18" s="17">
        <v>88.815600000000003</v>
      </c>
      <c r="JB18" s="17">
        <v>88.812979999999996</v>
      </c>
      <c r="JC18" s="17">
        <v>-2.31298</v>
      </c>
      <c r="JD18" s="17">
        <v>153.9</v>
      </c>
      <c r="JE18" s="17">
        <v>94.017089999999996</v>
      </c>
      <c r="JF18" s="17">
        <v>94.017089999999996</v>
      </c>
      <c r="JG18" s="17">
        <v>59.882910000000003</v>
      </c>
      <c r="JH18" s="17"/>
      <c r="JI18" s="17"/>
      <c r="JJ18" s="17"/>
      <c r="JK18" s="17">
        <v>0</v>
      </c>
      <c r="JL18" s="17">
        <v>153.19999999999999</v>
      </c>
      <c r="JM18" s="17">
        <v>94.017089999999996</v>
      </c>
      <c r="JN18" s="17">
        <v>94.017089999999996</v>
      </c>
      <c r="JO18" s="17">
        <v>59.18291</v>
      </c>
      <c r="JP18" s="17">
        <v>151.69999999999999</v>
      </c>
      <c r="JQ18" s="17">
        <v>94.017089999999996</v>
      </c>
      <c r="JR18" s="17">
        <v>94.017089999999996</v>
      </c>
      <c r="JS18" s="17">
        <v>57.68291</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4.5999999999999996</v>
      </c>
      <c r="LA18" s="17">
        <v>3.9931199999999998</v>
      </c>
      <c r="LB18" s="17">
        <v>3.9923700000000002</v>
      </c>
      <c r="LC18" s="17">
        <v>0.60763</v>
      </c>
      <c r="LD18" s="17">
        <v>228.7</v>
      </c>
      <c r="LE18" s="17">
        <v>271.12195000000003</v>
      </c>
      <c r="LF18" s="17">
        <v>271.12056000000001</v>
      </c>
      <c r="LG18" s="17">
        <v>-42.420560000000002</v>
      </c>
      <c r="LH18" s="17">
        <v>114.1</v>
      </c>
      <c r="LI18" s="17">
        <v>127.8263</v>
      </c>
      <c r="LJ18" s="17">
        <v>127.82456999999999</v>
      </c>
      <c r="LK18" s="17">
        <v>-13.72457</v>
      </c>
      <c r="LL18" s="17">
        <v>62.2</v>
      </c>
      <c r="LM18" s="17">
        <v>67.461460000000002</v>
      </c>
      <c r="LN18" s="17">
        <v>67.461129999999997</v>
      </c>
      <c r="LO18" s="17">
        <v>-5.2611299999999996</v>
      </c>
      <c r="LP18" s="17">
        <v>78</v>
      </c>
      <c r="LQ18" s="17">
        <v>78.567999999999998</v>
      </c>
      <c r="LR18" s="17">
        <v>78.560540000000003</v>
      </c>
      <c r="LS18" s="17">
        <v>-0.56054000000000004</v>
      </c>
      <c r="LT18" s="17">
        <v>30.3</v>
      </c>
      <c r="LU18" s="17">
        <v>30.097560000000001</v>
      </c>
      <c r="LV18" s="17">
        <v>30.097329999999999</v>
      </c>
      <c r="LW18" s="17">
        <v>0.20266999999999999</v>
      </c>
      <c r="LX18" s="17"/>
      <c r="LY18" s="17"/>
      <c r="LZ18" s="17"/>
      <c r="MA18" s="17">
        <v>0</v>
      </c>
      <c r="MB18" s="17"/>
      <c r="MC18" s="17"/>
      <c r="MD18" s="17"/>
      <c r="ME18" s="17">
        <v>0</v>
      </c>
      <c r="MF18" s="17"/>
      <c r="MG18" s="17"/>
      <c r="MH18" s="17"/>
      <c r="MI18" s="17">
        <v>0</v>
      </c>
      <c r="MJ18" s="17">
        <v>103.3</v>
      </c>
      <c r="MK18" s="17">
        <v>110</v>
      </c>
      <c r="ML18" s="17">
        <v>110</v>
      </c>
      <c r="MM18" s="17">
        <v>-6.7</v>
      </c>
      <c r="MN18" s="17">
        <v>103.4</v>
      </c>
      <c r="MO18" s="17">
        <v>110</v>
      </c>
      <c r="MP18" s="17">
        <v>110</v>
      </c>
      <c r="MQ18" s="17">
        <v>-6.6</v>
      </c>
      <c r="MR18" s="17">
        <v>119.2</v>
      </c>
      <c r="MS18" s="17">
        <v>110</v>
      </c>
      <c r="MT18" s="17">
        <v>110</v>
      </c>
      <c r="MU18" s="17">
        <v>9.1999999999999993</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c r="NZ18" s="17">
        <v>0</v>
      </c>
      <c r="OA18" s="17">
        <v>0</v>
      </c>
      <c r="OB18" s="17">
        <v>26.4</v>
      </c>
      <c r="OC18" s="17">
        <v>64.463589999999996</v>
      </c>
      <c r="OD18" s="17">
        <v>70.894990000000007</v>
      </c>
      <c r="OE18" s="17">
        <v>-44.494990000000001</v>
      </c>
      <c r="OF18" s="17">
        <v>0</v>
      </c>
      <c r="OG18" s="17"/>
      <c r="OH18" s="17">
        <v>0</v>
      </c>
      <c r="OI18" s="17">
        <v>0</v>
      </c>
      <c r="OJ18" s="17">
        <v>1.3</v>
      </c>
      <c r="OK18" s="17">
        <v>1.0449999999999999</v>
      </c>
      <c r="OL18" s="17">
        <v>1.0449900000000001</v>
      </c>
      <c r="OM18" s="17">
        <v>0.25501000000000001</v>
      </c>
      <c r="ON18" s="17"/>
      <c r="OO18" s="17"/>
      <c r="OP18" s="17"/>
      <c r="OQ18" s="17">
        <v>0</v>
      </c>
      <c r="OR18" s="17">
        <v>0</v>
      </c>
      <c r="OS18" s="17"/>
      <c r="OT18" s="17">
        <v>0</v>
      </c>
      <c r="OU18" s="17">
        <v>0</v>
      </c>
      <c r="OV18" s="17">
        <v>20</v>
      </c>
      <c r="OW18" s="17">
        <v>17.560980000000001</v>
      </c>
      <c r="OX18" s="17">
        <v>17.560960000000001</v>
      </c>
      <c r="OY18" s="17">
        <v>2.4390399999999999</v>
      </c>
      <c r="OZ18" s="17">
        <v>10.4</v>
      </c>
      <c r="PA18" s="17">
        <v>9.9830000000000005</v>
      </c>
      <c r="PB18" s="17">
        <v>9.9829899999999991</v>
      </c>
      <c r="PC18" s="17">
        <v>0.41700999999999999</v>
      </c>
      <c r="PD18" s="17">
        <v>5.4</v>
      </c>
      <c r="PE18" s="17">
        <v>5.67</v>
      </c>
      <c r="PF18" s="17">
        <v>5.6699900000000003</v>
      </c>
      <c r="PG18" s="17">
        <v>-0.26999000000000001</v>
      </c>
      <c r="PH18" s="17">
        <v>1.2</v>
      </c>
      <c r="PI18" s="17">
        <v>1</v>
      </c>
      <c r="PJ18" s="17">
        <v>0.99999000000000005</v>
      </c>
      <c r="PK18" s="17">
        <v>0.20000999999999999</v>
      </c>
      <c r="PL18" s="17">
        <v>1.8</v>
      </c>
      <c r="PM18" s="17"/>
      <c r="PN18" s="17">
        <v>1.59999</v>
      </c>
      <c r="PO18" s="17">
        <v>0.20000999999999999</v>
      </c>
      <c r="PP18" s="17">
        <v>4.2</v>
      </c>
      <c r="PQ18" s="17">
        <v>5</v>
      </c>
      <c r="PR18" s="17">
        <v>4.9999900000000004</v>
      </c>
      <c r="PS18" s="17">
        <v>-0.79998999999999998</v>
      </c>
      <c r="PT18" s="17">
        <v>20.3</v>
      </c>
      <c r="PU18" s="17">
        <v>19.5122</v>
      </c>
      <c r="PV18" s="17">
        <v>19.512180000000001</v>
      </c>
      <c r="PW18" s="17">
        <v>0.78781999999999996</v>
      </c>
      <c r="PX18" s="17">
        <v>20</v>
      </c>
      <c r="PY18" s="17">
        <v>19.5122</v>
      </c>
      <c r="PZ18" s="17">
        <v>19.512180000000001</v>
      </c>
      <c r="QA18" s="17">
        <v>0.48781999999999998</v>
      </c>
      <c r="QB18" s="17">
        <v>18.8</v>
      </c>
      <c r="QC18" s="17">
        <v>17.560980000000001</v>
      </c>
      <c r="QD18" s="17">
        <v>17.560960000000001</v>
      </c>
      <c r="QE18" s="17">
        <v>1.2390399999999999</v>
      </c>
      <c r="QF18" s="17">
        <v>3.7</v>
      </c>
      <c r="QG18" s="17">
        <v>3.5</v>
      </c>
      <c r="QH18" s="17">
        <v>3.4999899999999999</v>
      </c>
      <c r="QI18" s="17">
        <v>0.20000999999999999</v>
      </c>
      <c r="QJ18" s="17">
        <v>9.3000000000000007</v>
      </c>
      <c r="QK18" s="17">
        <v>9.1999999999999993</v>
      </c>
      <c r="QL18" s="17">
        <v>9.1999899999999997</v>
      </c>
      <c r="QM18" s="17">
        <v>0.10001</v>
      </c>
      <c r="QN18" s="17">
        <v>0</v>
      </c>
      <c r="QO18" s="17"/>
      <c r="QP18" s="17">
        <v>0</v>
      </c>
      <c r="QQ18" s="17">
        <v>0</v>
      </c>
      <c r="QR18" s="17">
        <v>0</v>
      </c>
      <c r="QS18" s="17"/>
      <c r="QT18" s="17">
        <v>0</v>
      </c>
      <c r="QU18" s="17">
        <v>0</v>
      </c>
      <c r="QV18" s="17">
        <v>9.3000000000000007</v>
      </c>
      <c r="QW18" s="17">
        <v>18.486999999999998</v>
      </c>
      <c r="QX18" s="17">
        <v>18.486989999999999</v>
      </c>
      <c r="QY18" s="17">
        <v>-9.1869899999999998</v>
      </c>
      <c r="QZ18" s="17">
        <v>36.1</v>
      </c>
      <c r="RA18" s="17">
        <v>43.090069999999997</v>
      </c>
      <c r="RB18" s="17">
        <v>41.593989999999998</v>
      </c>
      <c r="RC18" s="17">
        <v>-5.4939900000000002</v>
      </c>
      <c r="RD18" s="17">
        <v>4.8</v>
      </c>
      <c r="RE18" s="17">
        <v>4.2</v>
      </c>
      <c r="RF18" s="17">
        <v>4.1999899999999997</v>
      </c>
      <c r="RG18" s="17">
        <v>0.60001000000000004</v>
      </c>
      <c r="RH18" s="17">
        <v>2.4</v>
      </c>
      <c r="RI18" s="17">
        <v>2.4</v>
      </c>
      <c r="RJ18" s="17">
        <v>2.3999899999999998</v>
      </c>
      <c r="RK18" s="17">
        <v>1.0000000000000001E-5</v>
      </c>
      <c r="RL18" s="17">
        <v>2.4</v>
      </c>
      <c r="RM18" s="17">
        <v>2.4</v>
      </c>
      <c r="RN18" s="17">
        <v>2.3999899999999998</v>
      </c>
      <c r="RO18" s="17">
        <v>1.0000000000000001E-5</v>
      </c>
      <c r="RP18" s="17"/>
      <c r="RQ18" s="17"/>
      <c r="RR18" s="17"/>
      <c r="RS18" s="17">
        <v>0</v>
      </c>
      <c r="RT18" s="17">
        <v>0</v>
      </c>
      <c r="RU18" s="17"/>
      <c r="RV18" s="17">
        <v>0</v>
      </c>
      <c r="RW18" s="17">
        <v>0</v>
      </c>
      <c r="RX18" s="17">
        <v>3</v>
      </c>
      <c r="RY18" s="17">
        <v>3.2010000000000001</v>
      </c>
      <c r="RZ18" s="17">
        <v>3.20099</v>
      </c>
      <c r="SA18" s="17">
        <v>-0.20099</v>
      </c>
      <c r="SB18" s="17">
        <v>20.2</v>
      </c>
      <c r="SC18" s="17">
        <v>19.869240000000001</v>
      </c>
      <c r="SD18" s="17">
        <v>19.869230000000002</v>
      </c>
      <c r="SE18" s="17">
        <v>0.33077000000000001</v>
      </c>
      <c r="SF18" s="17">
        <v>2.8</v>
      </c>
      <c r="SG18" s="17">
        <v>2</v>
      </c>
      <c r="SH18" s="17">
        <v>1.9999899999999999</v>
      </c>
      <c r="SI18" s="17">
        <v>0.80001</v>
      </c>
      <c r="SJ18" s="17"/>
      <c r="SK18" s="17"/>
      <c r="SL18" s="17">
        <v>0.69999</v>
      </c>
      <c r="SM18" s="17">
        <v>-0.69999</v>
      </c>
      <c r="SN18" s="17">
        <v>16.100000000000001</v>
      </c>
      <c r="SO18" s="17">
        <v>17.951219999999999</v>
      </c>
      <c r="SP18" s="17">
        <v>17.95121</v>
      </c>
      <c r="SQ18" s="17">
        <v>-1.85121</v>
      </c>
      <c r="SR18" s="17">
        <v>9.6999999999999993</v>
      </c>
      <c r="SS18" s="17">
        <v>9.6999999999999993</v>
      </c>
      <c r="ST18" s="17">
        <v>9.6999899999999997</v>
      </c>
      <c r="SU18" s="17">
        <v>1.0000000000000001E-5</v>
      </c>
      <c r="SV18" s="17">
        <v>19.8</v>
      </c>
      <c r="SW18" s="17">
        <v>19.5122</v>
      </c>
      <c r="SX18" s="17">
        <v>19.512180000000001</v>
      </c>
      <c r="SY18" s="17">
        <v>0.28782000000000002</v>
      </c>
      <c r="SZ18" s="17">
        <v>20.3</v>
      </c>
      <c r="TA18" s="17">
        <v>19.5122</v>
      </c>
      <c r="TB18" s="17">
        <v>19.512180000000001</v>
      </c>
      <c r="TC18" s="17">
        <v>0.78781999999999996</v>
      </c>
      <c r="TD18" s="17">
        <v>20</v>
      </c>
      <c r="TE18" s="17">
        <v>19.317070000000001</v>
      </c>
      <c r="TF18" s="17">
        <v>19.317060000000001</v>
      </c>
      <c r="TG18" s="17">
        <v>0.68293999999999999</v>
      </c>
      <c r="TH18" s="17">
        <v>4.0999999999999996</v>
      </c>
      <c r="TI18" s="17">
        <v>12.308999999999999</v>
      </c>
      <c r="TJ18" s="17">
        <v>12.30899</v>
      </c>
      <c r="TK18" s="17">
        <v>-8.20899</v>
      </c>
      <c r="TL18" s="17">
        <v>9.1999999999999993</v>
      </c>
      <c r="TM18" s="17">
        <v>20.498999999999999</v>
      </c>
      <c r="TN18" s="17">
        <v>20.498989999999999</v>
      </c>
      <c r="TO18" s="17">
        <v>-11.29899</v>
      </c>
      <c r="TP18" s="17">
        <v>0</v>
      </c>
      <c r="TQ18" s="17"/>
      <c r="TR18" s="17">
        <v>0</v>
      </c>
      <c r="TS18" s="17">
        <v>0</v>
      </c>
      <c r="TT18" s="17">
        <v>13.6</v>
      </c>
      <c r="TU18" s="17">
        <v>24.868069999999999</v>
      </c>
      <c r="TV18" s="17">
        <v>35.747990000000001</v>
      </c>
      <c r="TW18" s="17">
        <v>-22.14799</v>
      </c>
      <c r="TX18" s="17">
        <v>27.4</v>
      </c>
      <c r="TY18" s="17">
        <v>38.062550000000002</v>
      </c>
      <c r="TZ18" s="17">
        <v>53.030990000000003</v>
      </c>
      <c r="UA18" s="17">
        <v>-25.630990000000001</v>
      </c>
      <c r="UB18" s="17">
        <v>0.8</v>
      </c>
      <c r="UC18" s="17">
        <v>1.38</v>
      </c>
      <c r="UD18" s="17">
        <v>1.37999</v>
      </c>
      <c r="UE18" s="17">
        <v>-0.57999000000000001</v>
      </c>
      <c r="UF18" s="17">
        <v>0.1</v>
      </c>
      <c r="UG18" s="17">
        <v>0.98799999999999999</v>
      </c>
      <c r="UH18" s="17">
        <v>0.98799000000000003</v>
      </c>
      <c r="UI18" s="17">
        <v>-0.88798999999999995</v>
      </c>
      <c r="UJ18" s="17">
        <v>20.9</v>
      </c>
      <c r="UK18" s="17">
        <v>19.510000000000002</v>
      </c>
      <c r="UL18" s="17">
        <v>19.509989999999998</v>
      </c>
      <c r="UM18" s="17">
        <v>1.39001</v>
      </c>
      <c r="UN18" s="17">
        <v>7.2</v>
      </c>
      <c r="UO18" s="17">
        <v>7</v>
      </c>
      <c r="UP18" s="17">
        <v>6.9999900000000004</v>
      </c>
      <c r="UQ18" s="17">
        <v>0.20000999999999999</v>
      </c>
      <c r="UR18" s="17">
        <v>8.1</v>
      </c>
      <c r="US18" s="17">
        <v>8.3000000000000007</v>
      </c>
      <c r="UT18" s="17">
        <v>8.2999899999999993</v>
      </c>
      <c r="UU18" s="17">
        <v>-0.19999</v>
      </c>
      <c r="UV18" s="17">
        <v>20.399999999999999</v>
      </c>
      <c r="UW18" s="17">
        <v>20</v>
      </c>
      <c r="UX18" s="17">
        <v>19.99999</v>
      </c>
      <c r="UY18" s="17">
        <v>0.40000999999999998</v>
      </c>
      <c r="UZ18" s="17">
        <v>20.399999999999999</v>
      </c>
      <c r="VA18" s="17">
        <v>19.5122</v>
      </c>
      <c r="VB18" s="17">
        <v>19.512180000000001</v>
      </c>
      <c r="VC18" s="17">
        <v>0.88782000000000005</v>
      </c>
      <c r="VD18" s="17">
        <v>20.2</v>
      </c>
      <c r="VE18" s="17">
        <v>19.5122</v>
      </c>
      <c r="VF18" s="17">
        <v>19.512180000000001</v>
      </c>
      <c r="VG18" s="17">
        <v>0.68781999999999999</v>
      </c>
      <c r="VH18" s="17">
        <v>1.3</v>
      </c>
      <c r="VI18" s="17">
        <v>0.61699999999999999</v>
      </c>
      <c r="VJ18" s="17">
        <v>0.61699000000000004</v>
      </c>
      <c r="VK18" s="17">
        <v>0.68301000000000001</v>
      </c>
      <c r="VL18" s="17">
        <v>0</v>
      </c>
      <c r="VM18" s="17"/>
      <c r="VN18" s="17">
        <v>0</v>
      </c>
      <c r="VO18" s="17">
        <v>0</v>
      </c>
      <c r="VP18" s="17">
        <v>0</v>
      </c>
      <c r="VQ18" s="17"/>
      <c r="VR18" s="17">
        <v>0</v>
      </c>
      <c r="VS18" s="17">
        <v>0</v>
      </c>
      <c r="VT18" s="17">
        <v>0</v>
      </c>
      <c r="VU18" s="17"/>
      <c r="VV18" s="17">
        <v>0</v>
      </c>
      <c r="VW18" s="17">
        <v>0</v>
      </c>
      <c r="VX18" s="17">
        <v>0.6</v>
      </c>
      <c r="VY18" s="17">
        <v>0.6</v>
      </c>
      <c r="VZ18" s="17">
        <v>0.59999000000000002</v>
      </c>
      <c r="WA18" s="17">
        <v>1.0000000000000001E-5</v>
      </c>
      <c r="WB18" s="17">
        <v>23.3</v>
      </c>
      <c r="WC18" s="17">
        <v>29</v>
      </c>
      <c r="WD18" s="17">
        <v>25.99999</v>
      </c>
      <c r="WE18" s="17">
        <v>-2.6999900000000001</v>
      </c>
      <c r="WF18" s="17">
        <v>15.2</v>
      </c>
      <c r="WG18" s="17">
        <v>27.392969999999998</v>
      </c>
      <c r="WH18" s="17">
        <v>14.99999</v>
      </c>
      <c r="WI18" s="17">
        <v>0.20000999999999999</v>
      </c>
      <c r="WJ18" s="17">
        <v>0</v>
      </c>
      <c r="WK18" s="17"/>
      <c r="WL18" s="17">
        <v>0</v>
      </c>
      <c r="WM18" s="17">
        <v>0</v>
      </c>
      <c r="WN18" s="17">
        <v>0</v>
      </c>
      <c r="WO18" s="17"/>
      <c r="WP18" s="17">
        <v>0</v>
      </c>
      <c r="WQ18" s="17">
        <v>0</v>
      </c>
      <c r="WR18" s="17">
        <v>8.1999999999999993</v>
      </c>
      <c r="WS18" s="17">
        <v>7.8</v>
      </c>
      <c r="WT18" s="17">
        <v>7.7999900000000002</v>
      </c>
      <c r="WU18" s="17">
        <v>0.40000999999999998</v>
      </c>
      <c r="WV18" s="17">
        <v>20</v>
      </c>
      <c r="WW18" s="17">
        <v>19.317070000000001</v>
      </c>
      <c r="WX18" s="17">
        <v>19.317060000000001</v>
      </c>
      <c r="WY18" s="17">
        <v>0.68293999999999999</v>
      </c>
      <c r="WZ18" s="17"/>
      <c r="XA18" s="17"/>
      <c r="XB18" s="17"/>
      <c r="XC18" s="17">
        <v>0</v>
      </c>
      <c r="XD18" s="17">
        <v>43.6</v>
      </c>
      <c r="XE18" s="17">
        <v>45</v>
      </c>
      <c r="XF18" s="17">
        <v>45</v>
      </c>
      <c r="XG18" s="17">
        <v>-1.4</v>
      </c>
      <c r="XH18" s="17">
        <v>19.2</v>
      </c>
      <c r="XI18" s="17">
        <v>21</v>
      </c>
      <c r="XJ18" s="17"/>
      <c r="XK18" s="17">
        <v>19.2</v>
      </c>
      <c r="XL18" s="17">
        <v>29.1</v>
      </c>
      <c r="XM18" s="17">
        <v>29.184000000000001</v>
      </c>
      <c r="XN18" s="17">
        <v>29.184000000000001</v>
      </c>
      <c r="XO18" s="17">
        <v>-8.4000000000000005E-2</v>
      </c>
      <c r="XP18" s="17">
        <v>3.1</v>
      </c>
      <c r="XQ18" s="17">
        <v>2.8159999999999998</v>
      </c>
      <c r="XR18" s="17">
        <v>2.8159999999999998</v>
      </c>
      <c r="XS18" s="17">
        <v>0.28399999999999997</v>
      </c>
      <c r="XT18" s="17">
        <v>17.2</v>
      </c>
      <c r="XU18" s="17">
        <v>14</v>
      </c>
      <c r="XV18" s="17">
        <v>13.99999</v>
      </c>
      <c r="XW18" s="17">
        <v>3.2000099999999998</v>
      </c>
      <c r="XX18" s="17"/>
      <c r="XY18" s="17"/>
      <c r="XZ18" s="17"/>
      <c r="YA18" s="17">
        <v>0</v>
      </c>
      <c r="YB18" s="17"/>
      <c r="YC18" s="17"/>
      <c r="YD18" s="17"/>
      <c r="YE18" s="17">
        <v>0</v>
      </c>
    </row>
    <row r="19" spans="1:655" ht="24" customHeight="1" x14ac:dyDescent="0.35">
      <c r="A19" s="1"/>
      <c r="B19" s="16" t="s">
        <v>53</v>
      </c>
      <c r="C19" s="16" t="s">
        <v>723</v>
      </c>
      <c r="D19" s="17"/>
      <c r="E19" s="17"/>
      <c r="F19" s="17"/>
      <c r="G19" s="17">
        <v>0</v>
      </c>
      <c r="H19" s="17"/>
      <c r="I19" s="17"/>
      <c r="J19" s="17"/>
      <c r="K19" s="17">
        <v>0</v>
      </c>
      <c r="L19" s="17">
        <v>643.79999999999995</v>
      </c>
      <c r="M19" s="17">
        <v>646.79789000000005</v>
      </c>
      <c r="N19" s="17">
        <v>646.79756999999995</v>
      </c>
      <c r="O19" s="17">
        <v>-2.9975700000000001</v>
      </c>
      <c r="P19" s="17">
        <v>214.9</v>
      </c>
      <c r="Q19" s="17">
        <v>211.44126</v>
      </c>
      <c r="R19" s="17">
        <v>211.44073</v>
      </c>
      <c r="S19" s="17">
        <v>3.4592700000000001</v>
      </c>
      <c r="T19" s="17"/>
      <c r="U19" s="17"/>
      <c r="V19" s="17"/>
      <c r="W19" s="17">
        <v>0</v>
      </c>
      <c r="X19" s="17"/>
      <c r="Y19" s="17"/>
      <c r="Z19" s="17"/>
      <c r="AA19" s="17">
        <v>0</v>
      </c>
      <c r="AB19" s="17">
        <v>90.1</v>
      </c>
      <c r="AC19" s="17">
        <v>92.226339999999993</v>
      </c>
      <c r="AD19" s="17">
        <v>92.226050000000001</v>
      </c>
      <c r="AE19" s="17">
        <v>-2.1260500000000002</v>
      </c>
      <c r="AF19" s="17">
        <v>237.4</v>
      </c>
      <c r="AG19" s="17">
        <v>235.97717</v>
      </c>
      <c r="AH19" s="17">
        <v>235.977</v>
      </c>
      <c r="AI19" s="17">
        <v>1.423</v>
      </c>
      <c r="AJ19" s="17">
        <v>0</v>
      </c>
      <c r="AK19" s="17">
        <v>0</v>
      </c>
      <c r="AL19" s="17">
        <v>0</v>
      </c>
      <c r="AM19" s="17">
        <v>0</v>
      </c>
      <c r="AN19" s="17"/>
      <c r="AO19" s="17"/>
      <c r="AP19" s="17"/>
      <c r="AQ19" s="17">
        <v>0</v>
      </c>
      <c r="AR19" s="17">
        <v>103.4</v>
      </c>
      <c r="AS19" s="17">
        <v>116.66667</v>
      </c>
      <c r="AT19" s="17">
        <v>111.11111</v>
      </c>
      <c r="AU19" s="17">
        <v>-7.7111099999999997</v>
      </c>
      <c r="AV19" s="17">
        <v>103.7</v>
      </c>
      <c r="AW19" s="17">
        <v>116.66667</v>
      </c>
      <c r="AX19" s="17">
        <v>111.11111</v>
      </c>
      <c r="AY19" s="17">
        <v>-7.4111099999999999</v>
      </c>
      <c r="AZ19" s="17">
        <v>103.7</v>
      </c>
      <c r="BA19" s="17">
        <v>116.66667</v>
      </c>
      <c r="BB19" s="17">
        <v>111.11111</v>
      </c>
      <c r="BC19" s="17">
        <v>-7.4111099999999999</v>
      </c>
      <c r="BD19" s="17">
        <v>214.3</v>
      </c>
      <c r="BE19" s="17">
        <v>175</v>
      </c>
      <c r="BF19" s="17">
        <v>166.66667000000001</v>
      </c>
      <c r="BG19" s="17">
        <v>47.633330000000001</v>
      </c>
      <c r="BH19" s="17">
        <v>107.5</v>
      </c>
      <c r="BI19" s="17">
        <v>119.65812</v>
      </c>
      <c r="BJ19" s="17">
        <v>119.65812</v>
      </c>
      <c r="BK19" s="17">
        <v>-12.15812</v>
      </c>
      <c r="BL19" s="17">
        <v>66.099999999999994</v>
      </c>
      <c r="BM19" s="17">
        <v>59.829059999999998</v>
      </c>
      <c r="BN19" s="17">
        <v>59.829059999999998</v>
      </c>
      <c r="BO19" s="17">
        <v>6.2709400000000004</v>
      </c>
      <c r="BP19" s="17">
        <v>552.20000000000005</v>
      </c>
      <c r="BQ19" s="17">
        <v>568.29854</v>
      </c>
      <c r="BR19" s="17">
        <v>568.29765999999995</v>
      </c>
      <c r="BS19" s="17">
        <v>-16.097660000000001</v>
      </c>
      <c r="BT19" s="17"/>
      <c r="BU19" s="17"/>
      <c r="BV19" s="17"/>
      <c r="BW19" s="17">
        <v>0</v>
      </c>
      <c r="BX19" s="17"/>
      <c r="BY19" s="17"/>
      <c r="BZ19" s="17"/>
      <c r="CA19" s="17">
        <v>0</v>
      </c>
      <c r="CB19" s="17"/>
      <c r="CC19" s="17"/>
      <c r="CD19" s="17"/>
      <c r="CE19" s="17">
        <v>0</v>
      </c>
      <c r="CF19" s="17"/>
      <c r="CG19" s="17"/>
      <c r="CH19" s="17"/>
      <c r="CI19" s="17">
        <v>0</v>
      </c>
      <c r="CJ19" s="17"/>
      <c r="CK19" s="17"/>
      <c r="CL19" s="17"/>
      <c r="CM19" s="17">
        <v>0</v>
      </c>
      <c r="CN19" s="17">
        <v>161.9</v>
      </c>
      <c r="CO19" s="17">
        <v>164.70732000000001</v>
      </c>
      <c r="CP19" s="17">
        <v>164.70716999999999</v>
      </c>
      <c r="CQ19" s="17">
        <v>-2.8071700000000002</v>
      </c>
      <c r="CR19" s="17">
        <v>7.5</v>
      </c>
      <c r="CS19" s="17">
        <v>7.6877500000000003</v>
      </c>
      <c r="CT19" s="17">
        <v>7.6876899999999999</v>
      </c>
      <c r="CU19" s="17">
        <v>-0.18769</v>
      </c>
      <c r="CV19" s="17">
        <v>3.2</v>
      </c>
      <c r="CW19" s="17">
        <v>4.2199</v>
      </c>
      <c r="CX19" s="17">
        <v>4.2198500000000001</v>
      </c>
      <c r="CY19" s="17">
        <v>-1.0198499999999999</v>
      </c>
      <c r="CZ19" s="17">
        <v>0</v>
      </c>
      <c r="DA19" s="17"/>
      <c r="DB19" s="17"/>
      <c r="DC19" s="17">
        <v>0</v>
      </c>
      <c r="DD19" s="17">
        <v>6.47</v>
      </c>
      <c r="DE19" s="17">
        <v>6.69435</v>
      </c>
      <c r="DF19" s="17">
        <v>6.6942899999999996</v>
      </c>
      <c r="DG19" s="17">
        <v>-0.22428999999999999</v>
      </c>
      <c r="DH19" s="17">
        <v>10.11</v>
      </c>
      <c r="DI19" s="17">
        <v>9.9997900000000008</v>
      </c>
      <c r="DJ19" s="17">
        <v>9.9997299999999996</v>
      </c>
      <c r="DK19" s="17">
        <v>0.11027000000000001</v>
      </c>
      <c r="DL19" s="17">
        <v>142.82</v>
      </c>
      <c r="DM19" s="17">
        <v>143</v>
      </c>
      <c r="DN19" s="17">
        <v>142.99961999999999</v>
      </c>
      <c r="DO19" s="17">
        <v>-0.17962</v>
      </c>
      <c r="DP19" s="17">
        <v>8.8699999999999992</v>
      </c>
      <c r="DQ19" s="17">
        <v>8.9130000000000003</v>
      </c>
      <c r="DR19" s="17">
        <v>8.9129400000000008</v>
      </c>
      <c r="DS19" s="17">
        <v>-4.2939999999999999E-2</v>
      </c>
      <c r="DT19" s="17"/>
      <c r="DU19" s="17"/>
      <c r="DV19" s="17"/>
      <c r="DW19" s="17">
        <v>0</v>
      </c>
      <c r="DX19" s="17"/>
      <c r="DY19" s="17"/>
      <c r="DZ19" s="17"/>
      <c r="EA19" s="17">
        <v>0</v>
      </c>
      <c r="EB19" s="17">
        <v>0</v>
      </c>
      <c r="EC19" s="17"/>
      <c r="ED19" s="17"/>
      <c r="EE19" s="17">
        <v>0</v>
      </c>
      <c r="EF19" s="17">
        <v>110.2</v>
      </c>
      <c r="EG19" s="17">
        <v>112.90537</v>
      </c>
      <c r="EH19" s="17">
        <v>112.905</v>
      </c>
      <c r="EI19" s="17">
        <v>-2.7050000000000001</v>
      </c>
      <c r="EJ19" s="17">
        <v>223.1</v>
      </c>
      <c r="EK19" s="17">
        <v>221.55625000000001</v>
      </c>
      <c r="EL19" s="17">
        <v>221.25487000000001</v>
      </c>
      <c r="EM19" s="17">
        <v>1.8451299999999999</v>
      </c>
      <c r="EN19" s="17"/>
      <c r="EO19" s="17"/>
      <c r="EP19" s="17"/>
      <c r="EQ19" s="17">
        <v>0</v>
      </c>
      <c r="ER19" s="17"/>
      <c r="ES19" s="17"/>
      <c r="ET19" s="17"/>
      <c r="EU19" s="17">
        <v>0</v>
      </c>
      <c r="EV19" s="17"/>
      <c r="EW19" s="17"/>
      <c r="EX19" s="17"/>
      <c r="EY19" s="17">
        <v>0</v>
      </c>
      <c r="EZ19" s="17">
        <v>6.5</v>
      </c>
      <c r="FA19" s="17">
        <v>6.39</v>
      </c>
      <c r="FB19" s="17">
        <v>6.39</v>
      </c>
      <c r="FC19" s="17">
        <v>0.11</v>
      </c>
      <c r="FD19" s="17">
        <v>370.9</v>
      </c>
      <c r="FE19" s="17">
        <v>380.45625999999999</v>
      </c>
      <c r="FF19" s="17">
        <v>294.62806</v>
      </c>
      <c r="FG19" s="17">
        <v>76.271940000000001</v>
      </c>
      <c r="FH19" s="17">
        <v>81.900000000000006</v>
      </c>
      <c r="FI19" s="17">
        <v>65.476690000000005</v>
      </c>
      <c r="FJ19" s="17">
        <v>70.986990000000006</v>
      </c>
      <c r="FK19" s="17">
        <v>10.91301</v>
      </c>
      <c r="FL19" s="17">
        <v>144.5</v>
      </c>
      <c r="FM19" s="17">
        <v>148.62634</v>
      </c>
      <c r="FN19" s="17">
        <v>148.62598</v>
      </c>
      <c r="FO19" s="17">
        <v>-4.1259800000000002</v>
      </c>
      <c r="FP19" s="17">
        <v>42.3</v>
      </c>
      <c r="FQ19" s="17">
        <v>41.498959999999997</v>
      </c>
      <c r="FR19" s="17">
        <v>41.498800000000003</v>
      </c>
      <c r="FS19" s="17">
        <v>0.80120000000000002</v>
      </c>
      <c r="FT19" s="17">
        <v>18.5</v>
      </c>
      <c r="FU19" s="17">
        <v>19.28585</v>
      </c>
      <c r="FV19" s="17">
        <v>19.285509999999999</v>
      </c>
      <c r="FW19" s="17">
        <v>-0.78551000000000004</v>
      </c>
      <c r="FX19" s="17">
        <v>19.5</v>
      </c>
      <c r="FY19" s="17">
        <v>19.32</v>
      </c>
      <c r="FZ19" s="17">
        <v>19.319990000000001</v>
      </c>
      <c r="GA19" s="17">
        <v>0.18001</v>
      </c>
      <c r="GB19" s="17">
        <v>89.7</v>
      </c>
      <c r="GC19" s="17">
        <v>87.657560000000004</v>
      </c>
      <c r="GD19" s="17">
        <v>87.657409999999999</v>
      </c>
      <c r="GE19" s="17">
        <v>2.0425900000000001</v>
      </c>
      <c r="GF19" s="17"/>
      <c r="GG19" s="17"/>
      <c r="GH19" s="17"/>
      <c r="GI19" s="17">
        <v>0</v>
      </c>
      <c r="GJ19" s="17"/>
      <c r="GK19" s="17"/>
      <c r="GL19" s="17"/>
      <c r="GM19" s="17">
        <v>0</v>
      </c>
      <c r="GN19" s="17"/>
      <c r="GO19" s="17"/>
      <c r="GP19" s="17"/>
      <c r="GQ19" s="17">
        <v>0</v>
      </c>
      <c r="GR19" s="17">
        <v>105.2</v>
      </c>
      <c r="GS19" s="17">
        <v>110.91316999999999</v>
      </c>
      <c r="GT19" s="17">
        <v>110.91276999999999</v>
      </c>
      <c r="GU19" s="17">
        <v>-5.7127699999999999</v>
      </c>
      <c r="GV19" s="17">
        <v>0</v>
      </c>
      <c r="GW19" s="17"/>
      <c r="GX19" s="17"/>
      <c r="GY19" s="17">
        <v>0</v>
      </c>
      <c r="GZ19" s="17">
        <v>9.1</v>
      </c>
      <c r="HA19" s="17">
        <v>8.3742199999999993</v>
      </c>
      <c r="HB19" s="17">
        <v>8.3735300000000006</v>
      </c>
      <c r="HC19" s="17">
        <v>0.72646999999999995</v>
      </c>
      <c r="HD19" s="17">
        <v>45.4</v>
      </c>
      <c r="HE19" s="17">
        <v>47.26634</v>
      </c>
      <c r="HF19" s="17">
        <v>47.265999999999998</v>
      </c>
      <c r="HG19" s="17">
        <v>-1.8660000000000001</v>
      </c>
      <c r="HH19" s="17">
        <v>42.9</v>
      </c>
      <c r="HI19" s="17">
        <v>44.275120000000001</v>
      </c>
      <c r="HJ19" s="17">
        <v>44.274970000000003</v>
      </c>
      <c r="HK19" s="17">
        <v>-1.37497</v>
      </c>
      <c r="HL19" s="17">
        <v>3.8</v>
      </c>
      <c r="HM19" s="17">
        <v>3.8872599999999999</v>
      </c>
      <c r="HN19" s="17">
        <v>3.8871500000000001</v>
      </c>
      <c r="HO19" s="17">
        <v>-8.7150000000000005E-2</v>
      </c>
      <c r="HP19" s="17">
        <v>38.5</v>
      </c>
      <c r="HQ19" s="17">
        <v>34.419510000000002</v>
      </c>
      <c r="HR19" s="17">
        <v>34.419429999999998</v>
      </c>
      <c r="HS19" s="17">
        <v>4.0805699999999998</v>
      </c>
      <c r="HT19" s="17">
        <v>166.8</v>
      </c>
      <c r="HU19" s="17">
        <v>171.54185000000001</v>
      </c>
      <c r="HV19" s="17">
        <v>171.54154</v>
      </c>
      <c r="HW19" s="17">
        <v>-4.7415399999999996</v>
      </c>
      <c r="HX19" s="17">
        <v>94.4</v>
      </c>
      <c r="HY19" s="17">
        <v>95.918049999999994</v>
      </c>
      <c r="HZ19" s="17">
        <v>95.917869999999994</v>
      </c>
      <c r="IA19" s="17">
        <v>-1.5178700000000001</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86.1</v>
      </c>
      <c r="JA19" s="17">
        <v>88.815600000000003</v>
      </c>
      <c r="JB19" s="17">
        <v>88.815250000000006</v>
      </c>
      <c r="JC19" s="17">
        <v>-2.7152500000000002</v>
      </c>
      <c r="JD19" s="17">
        <v>152.69999999999999</v>
      </c>
      <c r="JE19" s="17">
        <v>94.017089999999996</v>
      </c>
      <c r="JF19" s="17">
        <v>94.017089999999996</v>
      </c>
      <c r="JG19" s="17">
        <v>58.68291</v>
      </c>
      <c r="JH19" s="17"/>
      <c r="JI19" s="17"/>
      <c r="JJ19" s="17"/>
      <c r="JK19" s="17">
        <v>0</v>
      </c>
      <c r="JL19" s="17">
        <v>151.80000000000001</v>
      </c>
      <c r="JM19" s="17">
        <v>94.017089999999996</v>
      </c>
      <c r="JN19" s="17">
        <v>94.017089999999996</v>
      </c>
      <c r="JO19" s="17">
        <v>57.782910000000001</v>
      </c>
      <c r="JP19" s="17">
        <v>157.69999999999999</v>
      </c>
      <c r="JQ19" s="17">
        <v>94.017089999999996</v>
      </c>
      <c r="JR19" s="17">
        <v>94.017089999999996</v>
      </c>
      <c r="JS19" s="17">
        <v>63.68291</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4.5999999999999996</v>
      </c>
      <c r="LA19" s="17">
        <v>3.9931199999999998</v>
      </c>
      <c r="LB19" s="17">
        <v>3.9927800000000002</v>
      </c>
      <c r="LC19" s="17">
        <v>0.60721999999999998</v>
      </c>
      <c r="LD19" s="17">
        <v>244.2</v>
      </c>
      <c r="LE19" s="17">
        <v>271.12195000000003</v>
      </c>
      <c r="LF19" s="17">
        <v>271.12126999999998</v>
      </c>
      <c r="LG19" s="17">
        <v>-26.92127</v>
      </c>
      <c r="LH19" s="17">
        <v>127.7</v>
      </c>
      <c r="LI19" s="17">
        <v>133.67995999999999</v>
      </c>
      <c r="LJ19" s="17">
        <v>127.82550000000001</v>
      </c>
      <c r="LK19" s="17">
        <v>-0.1255</v>
      </c>
      <c r="LL19" s="17">
        <v>61.4</v>
      </c>
      <c r="LM19" s="17">
        <v>67.461460000000002</v>
      </c>
      <c r="LN19" s="17">
        <v>67.461299999999994</v>
      </c>
      <c r="LO19" s="17">
        <v>-6.0613000000000001</v>
      </c>
      <c r="LP19" s="17">
        <v>77.5</v>
      </c>
      <c r="LQ19" s="17">
        <v>78.567999999999998</v>
      </c>
      <c r="LR19" s="17">
        <v>78.566550000000007</v>
      </c>
      <c r="LS19" s="17">
        <v>-1.0665500000000001</v>
      </c>
      <c r="LT19" s="17">
        <v>29.8</v>
      </c>
      <c r="LU19" s="17">
        <v>30.097560000000001</v>
      </c>
      <c r="LV19" s="17">
        <v>30.097429999999999</v>
      </c>
      <c r="LW19" s="17">
        <v>-0.29743000000000003</v>
      </c>
      <c r="LX19" s="17"/>
      <c r="LY19" s="17"/>
      <c r="LZ19" s="17"/>
      <c r="MA19" s="17">
        <v>0</v>
      </c>
      <c r="MB19" s="17"/>
      <c r="MC19" s="17"/>
      <c r="MD19" s="17"/>
      <c r="ME19" s="17">
        <v>0</v>
      </c>
      <c r="MF19" s="17"/>
      <c r="MG19" s="17"/>
      <c r="MH19" s="17"/>
      <c r="MI19" s="17">
        <v>0</v>
      </c>
      <c r="MJ19" s="17">
        <v>102.7</v>
      </c>
      <c r="MK19" s="17">
        <v>110</v>
      </c>
      <c r="ML19" s="17">
        <v>110</v>
      </c>
      <c r="MM19" s="17">
        <v>-7.3</v>
      </c>
      <c r="MN19" s="17">
        <v>102.4</v>
      </c>
      <c r="MO19" s="17">
        <v>110</v>
      </c>
      <c r="MP19" s="17">
        <v>110</v>
      </c>
      <c r="MQ19" s="17">
        <v>-7.6</v>
      </c>
      <c r="MR19" s="17">
        <v>118.8</v>
      </c>
      <c r="MS19" s="17">
        <v>110</v>
      </c>
      <c r="MT19" s="17">
        <v>110</v>
      </c>
      <c r="MU19" s="17">
        <v>8.8000000000000007</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c r="NZ19" s="17">
        <v>0</v>
      </c>
      <c r="OA19" s="17">
        <v>0</v>
      </c>
      <c r="OB19" s="17">
        <v>28.1</v>
      </c>
      <c r="OC19" s="17">
        <v>69.702579999999998</v>
      </c>
      <c r="OD19" s="17">
        <v>74.032989999999998</v>
      </c>
      <c r="OE19" s="17">
        <v>-45.932989999999997</v>
      </c>
      <c r="OF19" s="17">
        <v>0</v>
      </c>
      <c r="OG19" s="17"/>
      <c r="OH19" s="17">
        <v>0</v>
      </c>
      <c r="OI19" s="17">
        <v>0</v>
      </c>
      <c r="OJ19" s="17">
        <v>1.9</v>
      </c>
      <c r="OK19" s="17">
        <v>1.0660000000000001</v>
      </c>
      <c r="OL19" s="17">
        <v>1.06599</v>
      </c>
      <c r="OM19" s="17">
        <v>0.83401000000000003</v>
      </c>
      <c r="ON19" s="17"/>
      <c r="OO19" s="17"/>
      <c r="OP19" s="17"/>
      <c r="OQ19" s="17">
        <v>0</v>
      </c>
      <c r="OR19" s="17">
        <v>0</v>
      </c>
      <c r="OS19" s="17"/>
      <c r="OT19" s="17">
        <v>0</v>
      </c>
      <c r="OU19" s="17">
        <v>0</v>
      </c>
      <c r="OV19" s="17">
        <v>20</v>
      </c>
      <c r="OW19" s="17">
        <v>17.560980000000001</v>
      </c>
      <c r="OX19" s="17">
        <v>17.560960000000001</v>
      </c>
      <c r="OY19" s="17">
        <v>2.4390399999999999</v>
      </c>
      <c r="OZ19" s="17">
        <v>10.5</v>
      </c>
      <c r="PA19" s="17">
        <v>9.9830000000000005</v>
      </c>
      <c r="PB19" s="17">
        <v>9.9829899999999991</v>
      </c>
      <c r="PC19" s="17">
        <v>0.51700999999999997</v>
      </c>
      <c r="PD19" s="17">
        <v>5.4</v>
      </c>
      <c r="PE19" s="17">
        <v>5.67</v>
      </c>
      <c r="PF19" s="17">
        <v>5.6699900000000003</v>
      </c>
      <c r="PG19" s="17">
        <v>-0.26999000000000001</v>
      </c>
      <c r="PH19" s="17">
        <v>1.2</v>
      </c>
      <c r="PI19" s="17">
        <v>1</v>
      </c>
      <c r="PJ19" s="17">
        <v>0.99999000000000005</v>
      </c>
      <c r="PK19" s="17">
        <v>0.20000999999999999</v>
      </c>
      <c r="PL19" s="17">
        <v>1.8</v>
      </c>
      <c r="PM19" s="17"/>
      <c r="PN19" s="17">
        <v>1.59999</v>
      </c>
      <c r="PO19" s="17">
        <v>0.20000999999999999</v>
      </c>
      <c r="PP19" s="17">
        <v>4.2</v>
      </c>
      <c r="PQ19" s="17">
        <v>5</v>
      </c>
      <c r="PR19" s="17">
        <v>4.9999900000000004</v>
      </c>
      <c r="PS19" s="17">
        <v>-0.79998999999999998</v>
      </c>
      <c r="PT19" s="17">
        <v>20</v>
      </c>
      <c r="PU19" s="17">
        <v>19.5122</v>
      </c>
      <c r="PV19" s="17">
        <v>19.512180000000001</v>
      </c>
      <c r="PW19" s="17">
        <v>0.48781999999999998</v>
      </c>
      <c r="PX19" s="17">
        <v>20</v>
      </c>
      <c r="PY19" s="17">
        <v>19.5122</v>
      </c>
      <c r="PZ19" s="17">
        <v>19.512180000000001</v>
      </c>
      <c r="QA19" s="17">
        <v>0.48781999999999998</v>
      </c>
      <c r="QB19" s="17">
        <v>18.899999999999999</v>
      </c>
      <c r="QC19" s="17">
        <v>17.560980000000001</v>
      </c>
      <c r="QD19" s="17">
        <v>17.560970000000001</v>
      </c>
      <c r="QE19" s="17">
        <v>1.3390299999999999</v>
      </c>
      <c r="QF19" s="17">
        <v>3.7</v>
      </c>
      <c r="QG19" s="17">
        <v>3.5</v>
      </c>
      <c r="QH19" s="17">
        <v>3.4999899999999999</v>
      </c>
      <c r="QI19" s="17">
        <v>0.20000999999999999</v>
      </c>
      <c r="QJ19" s="17">
        <v>9.3000000000000007</v>
      </c>
      <c r="QK19" s="17">
        <v>9.1999999999999993</v>
      </c>
      <c r="QL19" s="17">
        <v>9.1999899999999997</v>
      </c>
      <c r="QM19" s="17">
        <v>0.10001</v>
      </c>
      <c r="QN19" s="17">
        <v>0</v>
      </c>
      <c r="QO19" s="17"/>
      <c r="QP19" s="17">
        <v>0</v>
      </c>
      <c r="QQ19" s="17">
        <v>0</v>
      </c>
      <c r="QR19" s="17">
        <v>0</v>
      </c>
      <c r="QS19" s="17"/>
      <c r="QT19" s="17">
        <v>0</v>
      </c>
      <c r="QU19" s="17">
        <v>0</v>
      </c>
      <c r="QV19" s="17">
        <v>12.2</v>
      </c>
      <c r="QW19" s="17">
        <v>18.545999999999999</v>
      </c>
      <c r="QX19" s="17">
        <v>18.54599</v>
      </c>
      <c r="QY19" s="17">
        <v>-6.3459899999999996</v>
      </c>
      <c r="QZ19" s="17">
        <v>31.6</v>
      </c>
      <c r="RA19" s="17">
        <v>41.758119999999998</v>
      </c>
      <c r="RB19" s="17">
        <v>41.812989999999999</v>
      </c>
      <c r="RC19" s="17">
        <v>-10.21299</v>
      </c>
      <c r="RD19" s="17">
        <v>4.8</v>
      </c>
      <c r="RE19" s="17">
        <v>4.2</v>
      </c>
      <c r="RF19" s="17">
        <v>4.1999899999999997</v>
      </c>
      <c r="RG19" s="17">
        <v>0.60001000000000004</v>
      </c>
      <c r="RH19" s="17">
        <v>2.4</v>
      </c>
      <c r="RI19" s="17">
        <v>2.4</v>
      </c>
      <c r="RJ19" s="17">
        <v>2.3999899999999998</v>
      </c>
      <c r="RK19" s="17">
        <v>1.0000000000000001E-5</v>
      </c>
      <c r="RL19" s="17">
        <v>2.4</v>
      </c>
      <c r="RM19" s="17">
        <v>2.4</v>
      </c>
      <c r="RN19" s="17">
        <v>2.3999899999999998</v>
      </c>
      <c r="RO19" s="17">
        <v>1.0000000000000001E-5</v>
      </c>
      <c r="RP19" s="17"/>
      <c r="RQ19" s="17"/>
      <c r="RR19" s="17"/>
      <c r="RS19" s="17">
        <v>0</v>
      </c>
      <c r="RT19" s="17">
        <v>0</v>
      </c>
      <c r="RU19" s="17"/>
      <c r="RV19" s="17">
        <v>0</v>
      </c>
      <c r="RW19" s="17">
        <v>0</v>
      </c>
      <c r="RX19" s="17">
        <v>3</v>
      </c>
      <c r="RY19" s="17">
        <v>3.2010000000000001</v>
      </c>
      <c r="RZ19" s="17">
        <v>3.20099</v>
      </c>
      <c r="SA19" s="17">
        <v>-0.20099</v>
      </c>
      <c r="SB19" s="17">
        <v>20.2</v>
      </c>
      <c r="SC19" s="17">
        <v>19.869240000000001</v>
      </c>
      <c r="SD19" s="17">
        <v>19.869230000000002</v>
      </c>
      <c r="SE19" s="17">
        <v>0.33077000000000001</v>
      </c>
      <c r="SF19" s="17">
        <v>2.8</v>
      </c>
      <c r="SG19" s="17">
        <v>2</v>
      </c>
      <c r="SH19" s="17">
        <v>1.9999899999999999</v>
      </c>
      <c r="SI19" s="17">
        <v>0.80001</v>
      </c>
      <c r="SJ19" s="17"/>
      <c r="SK19" s="17"/>
      <c r="SL19" s="17">
        <v>0.69999</v>
      </c>
      <c r="SM19" s="17">
        <v>-0.69999</v>
      </c>
      <c r="SN19" s="17">
        <v>15.9</v>
      </c>
      <c r="SO19" s="17">
        <v>17.951219999999999</v>
      </c>
      <c r="SP19" s="17">
        <v>17.95121</v>
      </c>
      <c r="SQ19" s="17">
        <v>-2.0512100000000002</v>
      </c>
      <c r="SR19" s="17">
        <v>9.8000000000000007</v>
      </c>
      <c r="SS19" s="17">
        <v>9.6999999999999993</v>
      </c>
      <c r="ST19" s="17">
        <v>9.6999899999999997</v>
      </c>
      <c r="SU19" s="17">
        <v>0.10001</v>
      </c>
      <c r="SV19" s="17">
        <v>19.7</v>
      </c>
      <c r="SW19" s="17">
        <v>19.5122</v>
      </c>
      <c r="SX19" s="17">
        <v>19.512180000000001</v>
      </c>
      <c r="SY19" s="17">
        <v>0.18781999999999999</v>
      </c>
      <c r="SZ19" s="17">
        <v>20.2</v>
      </c>
      <c r="TA19" s="17">
        <v>19.5122</v>
      </c>
      <c r="TB19" s="17">
        <v>19.512180000000001</v>
      </c>
      <c r="TC19" s="17">
        <v>0.68781999999999999</v>
      </c>
      <c r="TD19" s="17">
        <v>20</v>
      </c>
      <c r="TE19" s="17">
        <v>19.317070000000001</v>
      </c>
      <c r="TF19" s="17">
        <v>19.317060000000001</v>
      </c>
      <c r="TG19" s="17">
        <v>0.68293999999999999</v>
      </c>
      <c r="TH19" s="17">
        <v>9.5</v>
      </c>
      <c r="TI19" s="17">
        <v>12.688000000000001</v>
      </c>
      <c r="TJ19" s="17">
        <v>12.687989999999999</v>
      </c>
      <c r="TK19" s="17">
        <v>-3.1879900000000001</v>
      </c>
      <c r="TL19" s="17">
        <v>7.3</v>
      </c>
      <c r="TM19" s="17">
        <v>19.957000000000001</v>
      </c>
      <c r="TN19" s="17">
        <v>19.956990000000001</v>
      </c>
      <c r="TO19" s="17">
        <v>-12.65699</v>
      </c>
      <c r="TP19" s="17">
        <v>0</v>
      </c>
      <c r="TQ19" s="17"/>
      <c r="TR19" s="17">
        <v>0</v>
      </c>
      <c r="TS19" s="17">
        <v>0</v>
      </c>
      <c r="TT19" s="17">
        <v>13.3</v>
      </c>
      <c r="TU19" s="17">
        <v>21.9161</v>
      </c>
      <c r="TV19" s="17">
        <v>35.174990000000001</v>
      </c>
      <c r="TW19" s="17">
        <v>-21.87499</v>
      </c>
      <c r="TX19" s="17">
        <v>33.4</v>
      </c>
      <c r="TY19" s="17">
        <v>33.891530000000003</v>
      </c>
      <c r="TZ19" s="17">
        <v>51.181989999999999</v>
      </c>
      <c r="UA19" s="17">
        <v>-17.78199</v>
      </c>
      <c r="UB19" s="17">
        <v>0.6</v>
      </c>
      <c r="UC19" s="17">
        <v>1.2989999999999999</v>
      </c>
      <c r="UD19" s="17">
        <v>1.2989900000000001</v>
      </c>
      <c r="UE19" s="17">
        <v>-0.69899</v>
      </c>
      <c r="UF19" s="17">
        <v>0.1</v>
      </c>
      <c r="UG19" s="17">
        <v>0.92700000000000005</v>
      </c>
      <c r="UH19" s="17">
        <v>0.92698999999999998</v>
      </c>
      <c r="UI19" s="17">
        <v>-0.82699</v>
      </c>
      <c r="UJ19" s="17">
        <v>20.9</v>
      </c>
      <c r="UK19" s="17">
        <v>19.510000000000002</v>
      </c>
      <c r="UL19" s="17">
        <v>19.509989999999998</v>
      </c>
      <c r="UM19" s="17">
        <v>1.39001</v>
      </c>
      <c r="UN19" s="17">
        <v>7.2</v>
      </c>
      <c r="UO19" s="17">
        <v>7</v>
      </c>
      <c r="UP19" s="17">
        <v>6.9999900000000004</v>
      </c>
      <c r="UQ19" s="17">
        <v>0.20000999999999999</v>
      </c>
      <c r="UR19" s="17">
        <v>8.1</v>
      </c>
      <c r="US19" s="17">
        <v>8.3000000000000007</v>
      </c>
      <c r="UT19" s="17">
        <v>8.2999899999999993</v>
      </c>
      <c r="UU19" s="17">
        <v>-0.19999</v>
      </c>
      <c r="UV19" s="17">
        <v>20.399999999999999</v>
      </c>
      <c r="UW19" s="17">
        <v>20</v>
      </c>
      <c r="UX19" s="17">
        <v>19.99999</v>
      </c>
      <c r="UY19" s="17">
        <v>0.40000999999999998</v>
      </c>
      <c r="UZ19" s="17">
        <v>20.399999999999999</v>
      </c>
      <c r="VA19" s="17">
        <v>19.5122</v>
      </c>
      <c r="VB19" s="17">
        <v>19.512180000000001</v>
      </c>
      <c r="VC19" s="17">
        <v>0.88782000000000005</v>
      </c>
      <c r="VD19" s="17">
        <v>20.2</v>
      </c>
      <c r="VE19" s="17">
        <v>19.5122</v>
      </c>
      <c r="VF19" s="17">
        <v>19.512180000000001</v>
      </c>
      <c r="VG19" s="17">
        <v>0.68781999999999999</v>
      </c>
      <c r="VH19" s="17">
        <v>2.2000000000000002</v>
      </c>
      <c r="VI19" s="17">
        <v>0.62</v>
      </c>
      <c r="VJ19" s="17">
        <v>0.61999000000000004</v>
      </c>
      <c r="VK19" s="17">
        <v>1.5800099999999999</v>
      </c>
      <c r="VL19" s="17">
        <v>0</v>
      </c>
      <c r="VM19" s="17"/>
      <c r="VN19" s="17">
        <v>0</v>
      </c>
      <c r="VO19" s="17">
        <v>0</v>
      </c>
      <c r="VP19" s="17">
        <v>0</v>
      </c>
      <c r="VQ19" s="17"/>
      <c r="VR19" s="17">
        <v>0</v>
      </c>
      <c r="VS19" s="17">
        <v>0</v>
      </c>
      <c r="VT19" s="17">
        <v>0</v>
      </c>
      <c r="VU19" s="17"/>
      <c r="VV19" s="17">
        <v>0</v>
      </c>
      <c r="VW19" s="17">
        <v>0</v>
      </c>
      <c r="VX19" s="17">
        <v>0.6</v>
      </c>
      <c r="VY19" s="17">
        <v>0.6</v>
      </c>
      <c r="VZ19" s="17">
        <v>0.59999000000000002</v>
      </c>
      <c r="WA19" s="17">
        <v>1.0000000000000001E-5</v>
      </c>
      <c r="WB19" s="17">
        <v>13.9</v>
      </c>
      <c r="WC19" s="17">
        <v>26</v>
      </c>
      <c r="WD19" s="17">
        <v>25.99999</v>
      </c>
      <c r="WE19" s="17">
        <v>-12.09999</v>
      </c>
      <c r="WF19" s="17">
        <v>10.3</v>
      </c>
      <c r="WG19" s="17">
        <v>25.391020000000001</v>
      </c>
      <c r="WH19" s="17">
        <v>14.99999</v>
      </c>
      <c r="WI19" s="17">
        <v>-4.6999899999999997</v>
      </c>
      <c r="WJ19" s="17">
        <v>0</v>
      </c>
      <c r="WK19" s="17"/>
      <c r="WL19" s="17">
        <v>0</v>
      </c>
      <c r="WM19" s="17">
        <v>0</v>
      </c>
      <c r="WN19" s="17">
        <v>0</v>
      </c>
      <c r="WO19" s="17"/>
      <c r="WP19" s="17">
        <v>0</v>
      </c>
      <c r="WQ19" s="17">
        <v>0</v>
      </c>
      <c r="WR19" s="17">
        <v>8.1</v>
      </c>
      <c r="WS19" s="17">
        <v>7.8</v>
      </c>
      <c r="WT19" s="17">
        <v>7.7999900000000002</v>
      </c>
      <c r="WU19" s="17">
        <v>0.30001</v>
      </c>
      <c r="WV19" s="17">
        <v>20.100000000000001</v>
      </c>
      <c r="WW19" s="17">
        <v>19.317070000000001</v>
      </c>
      <c r="WX19" s="17">
        <v>19.317060000000001</v>
      </c>
      <c r="WY19" s="17">
        <v>0.78293999999999997</v>
      </c>
      <c r="WZ19" s="17"/>
      <c r="XA19" s="17"/>
      <c r="XB19" s="17"/>
      <c r="XC19" s="17">
        <v>0</v>
      </c>
      <c r="XD19" s="17">
        <v>43.6</v>
      </c>
      <c r="XE19" s="17">
        <v>45</v>
      </c>
      <c r="XF19" s="17">
        <v>45</v>
      </c>
      <c r="XG19" s="17">
        <v>-1.4</v>
      </c>
      <c r="XH19" s="17">
        <v>19.3</v>
      </c>
      <c r="XI19" s="17">
        <v>21</v>
      </c>
      <c r="XJ19" s="17"/>
      <c r="XK19" s="17">
        <v>19.3</v>
      </c>
      <c r="XL19" s="17">
        <v>29.2</v>
      </c>
      <c r="XM19" s="17">
        <v>29.184000000000001</v>
      </c>
      <c r="XN19" s="17">
        <v>29.184000000000001</v>
      </c>
      <c r="XO19" s="17">
        <v>1.6E-2</v>
      </c>
      <c r="XP19" s="17">
        <v>3.2</v>
      </c>
      <c r="XQ19" s="17">
        <v>2.8159999999999998</v>
      </c>
      <c r="XR19" s="17">
        <v>2.8159999999999998</v>
      </c>
      <c r="XS19" s="17">
        <v>0.38400000000000001</v>
      </c>
      <c r="XT19" s="17">
        <v>17.100000000000001</v>
      </c>
      <c r="XU19" s="17">
        <v>14</v>
      </c>
      <c r="XV19" s="17">
        <v>13.99999</v>
      </c>
      <c r="XW19" s="17">
        <v>3.1000100000000002</v>
      </c>
      <c r="XX19" s="17"/>
      <c r="XY19" s="17"/>
      <c r="XZ19" s="17"/>
      <c r="YA19" s="17">
        <v>0</v>
      </c>
      <c r="YB19" s="17"/>
      <c r="YC19" s="17"/>
      <c r="YD19" s="17"/>
      <c r="YE19" s="17">
        <v>0</v>
      </c>
    </row>
    <row r="20" spans="1:655" ht="24" customHeight="1" x14ac:dyDescent="0.35">
      <c r="A20" s="1"/>
      <c r="B20" s="16" t="s">
        <v>53</v>
      </c>
      <c r="C20" s="16" t="s">
        <v>724</v>
      </c>
      <c r="D20" s="17"/>
      <c r="E20" s="17"/>
      <c r="F20" s="17"/>
      <c r="G20" s="17">
        <v>0</v>
      </c>
      <c r="H20" s="17"/>
      <c r="I20" s="17"/>
      <c r="J20" s="17"/>
      <c r="K20" s="17">
        <v>0</v>
      </c>
      <c r="L20" s="17">
        <v>648.9</v>
      </c>
      <c r="M20" s="17">
        <v>646.79789000000005</v>
      </c>
      <c r="N20" s="17">
        <v>646.79759000000001</v>
      </c>
      <c r="O20" s="17">
        <v>2.1024099999999999</v>
      </c>
      <c r="P20" s="17">
        <v>215.5</v>
      </c>
      <c r="Q20" s="17">
        <v>211.44126</v>
      </c>
      <c r="R20" s="17">
        <v>211.44077999999999</v>
      </c>
      <c r="S20" s="17">
        <v>4.0592199999999998</v>
      </c>
      <c r="T20" s="17"/>
      <c r="U20" s="17"/>
      <c r="V20" s="17"/>
      <c r="W20" s="17">
        <v>0</v>
      </c>
      <c r="X20" s="17"/>
      <c r="Y20" s="17"/>
      <c r="Z20" s="17"/>
      <c r="AA20" s="17">
        <v>0</v>
      </c>
      <c r="AB20" s="17">
        <v>89.7</v>
      </c>
      <c r="AC20" s="17">
        <v>92.226339999999993</v>
      </c>
      <c r="AD20" s="17">
        <v>92.226060000000004</v>
      </c>
      <c r="AE20" s="17">
        <v>-2.5260600000000002</v>
      </c>
      <c r="AF20" s="17">
        <v>238</v>
      </c>
      <c r="AG20" s="17">
        <v>235.97717</v>
      </c>
      <c r="AH20" s="17">
        <v>235.977</v>
      </c>
      <c r="AI20" s="17">
        <v>2.0230000000000001</v>
      </c>
      <c r="AJ20" s="17">
        <v>0</v>
      </c>
      <c r="AK20" s="17">
        <v>0</v>
      </c>
      <c r="AL20" s="17">
        <v>0</v>
      </c>
      <c r="AM20" s="17">
        <v>0</v>
      </c>
      <c r="AN20" s="17"/>
      <c r="AO20" s="17"/>
      <c r="AP20" s="17"/>
      <c r="AQ20" s="17">
        <v>0</v>
      </c>
      <c r="AR20" s="17">
        <v>127.8</v>
      </c>
      <c r="AS20" s="17">
        <v>116.66667</v>
      </c>
      <c r="AT20" s="17">
        <v>116.66667</v>
      </c>
      <c r="AU20" s="17">
        <v>11.133330000000001</v>
      </c>
      <c r="AV20" s="17">
        <v>127.4</v>
      </c>
      <c r="AW20" s="17">
        <v>116.66667</v>
      </c>
      <c r="AX20" s="17">
        <v>116.66667</v>
      </c>
      <c r="AY20" s="17">
        <v>10.73333</v>
      </c>
      <c r="AZ20" s="17">
        <v>127.8</v>
      </c>
      <c r="BA20" s="17">
        <v>116.66667</v>
      </c>
      <c r="BB20" s="17">
        <v>116.66667</v>
      </c>
      <c r="BC20" s="17">
        <v>11.133330000000001</v>
      </c>
      <c r="BD20" s="17">
        <v>225.5</v>
      </c>
      <c r="BE20" s="17">
        <v>175</v>
      </c>
      <c r="BF20" s="17">
        <v>175</v>
      </c>
      <c r="BG20" s="17">
        <v>50.5</v>
      </c>
      <c r="BH20" s="17">
        <v>108.7</v>
      </c>
      <c r="BI20" s="17">
        <v>119.65812</v>
      </c>
      <c r="BJ20" s="17">
        <v>119.65812</v>
      </c>
      <c r="BK20" s="17">
        <v>-10.958119999999999</v>
      </c>
      <c r="BL20" s="17">
        <v>66.900000000000006</v>
      </c>
      <c r="BM20" s="17">
        <v>59.829059999999998</v>
      </c>
      <c r="BN20" s="17">
        <v>59.829059999999998</v>
      </c>
      <c r="BO20" s="17">
        <v>7.0709400000000002</v>
      </c>
      <c r="BP20" s="17">
        <v>564.79999999999995</v>
      </c>
      <c r="BQ20" s="17">
        <v>568.29854</v>
      </c>
      <c r="BR20" s="17">
        <v>568.29771000000005</v>
      </c>
      <c r="BS20" s="17">
        <v>-3.4977100000000001</v>
      </c>
      <c r="BT20" s="17"/>
      <c r="BU20" s="17"/>
      <c r="BV20" s="17"/>
      <c r="BW20" s="17">
        <v>0</v>
      </c>
      <c r="BX20" s="17"/>
      <c r="BY20" s="17"/>
      <c r="BZ20" s="17"/>
      <c r="CA20" s="17">
        <v>0</v>
      </c>
      <c r="CB20" s="17"/>
      <c r="CC20" s="17"/>
      <c r="CD20" s="17"/>
      <c r="CE20" s="17">
        <v>0</v>
      </c>
      <c r="CF20" s="17"/>
      <c r="CG20" s="17"/>
      <c r="CH20" s="17"/>
      <c r="CI20" s="17">
        <v>0</v>
      </c>
      <c r="CJ20" s="17"/>
      <c r="CK20" s="17"/>
      <c r="CL20" s="17"/>
      <c r="CM20" s="17">
        <v>0</v>
      </c>
      <c r="CN20" s="17">
        <v>164.6</v>
      </c>
      <c r="CO20" s="17">
        <v>164.70732000000001</v>
      </c>
      <c r="CP20" s="17">
        <v>164.70717999999999</v>
      </c>
      <c r="CQ20" s="17">
        <v>-0.10718</v>
      </c>
      <c r="CR20" s="17">
        <v>7.7</v>
      </c>
      <c r="CS20" s="17">
        <v>7.6877500000000003</v>
      </c>
      <c r="CT20" s="17">
        <v>7.6876899999999999</v>
      </c>
      <c r="CU20" s="17">
        <v>1.231E-2</v>
      </c>
      <c r="CV20" s="17">
        <v>3.7</v>
      </c>
      <c r="CW20" s="17">
        <v>4.2199</v>
      </c>
      <c r="CX20" s="17">
        <v>4.2198500000000001</v>
      </c>
      <c r="CY20" s="17">
        <v>-0.51985000000000003</v>
      </c>
      <c r="CZ20" s="17">
        <v>0</v>
      </c>
      <c r="DA20" s="17"/>
      <c r="DB20" s="17"/>
      <c r="DC20" s="17">
        <v>0</v>
      </c>
      <c r="DD20" s="17">
        <v>6.45</v>
      </c>
      <c r="DE20" s="17">
        <v>6.69435</v>
      </c>
      <c r="DF20" s="17">
        <v>6.6942899999999996</v>
      </c>
      <c r="DG20" s="17">
        <v>-0.24429000000000001</v>
      </c>
      <c r="DH20" s="17">
        <v>10.119999999999999</v>
      </c>
      <c r="DI20" s="17">
        <v>9.9997900000000008</v>
      </c>
      <c r="DJ20" s="17">
        <v>9.9997299999999996</v>
      </c>
      <c r="DK20" s="17">
        <v>0.12027</v>
      </c>
      <c r="DL20" s="17">
        <v>143.75</v>
      </c>
      <c r="DM20" s="17">
        <v>143</v>
      </c>
      <c r="DN20" s="17">
        <v>142.99966000000001</v>
      </c>
      <c r="DO20" s="17">
        <v>0.75034000000000001</v>
      </c>
      <c r="DP20" s="17">
        <v>8.91</v>
      </c>
      <c r="DQ20" s="17">
        <v>8.9130000000000003</v>
      </c>
      <c r="DR20" s="17">
        <v>8.9129400000000008</v>
      </c>
      <c r="DS20" s="17">
        <v>-2.9399999999999999E-3</v>
      </c>
      <c r="DT20" s="17"/>
      <c r="DU20" s="17"/>
      <c r="DV20" s="17"/>
      <c r="DW20" s="17">
        <v>0</v>
      </c>
      <c r="DX20" s="17"/>
      <c r="DY20" s="17"/>
      <c r="DZ20" s="17"/>
      <c r="EA20" s="17">
        <v>0</v>
      </c>
      <c r="EB20" s="17">
        <v>0</v>
      </c>
      <c r="EC20" s="17"/>
      <c r="ED20" s="17"/>
      <c r="EE20" s="17">
        <v>0</v>
      </c>
      <c r="EF20" s="17">
        <v>110.5</v>
      </c>
      <c r="EG20" s="17">
        <v>112.90537</v>
      </c>
      <c r="EH20" s="17">
        <v>112.90497999999999</v>
      </c>
      <c r="EI20" s="17">
        <v>-2.4049800000000001</v>
      </c>
      <c r="EJ20" s="17">
        <v>223.3</v>
      </c>
      <c r="EK20" s="17">
        <v>221.55625000000001</v>
      </c>
      <c r="EL20" s="17">
        <v>221.55596</v>
      </c>
      <c r="EM20" s="17">
        <v>1.74404</v>
      </c>
      <c r="EN20" s="17"/>
      <c r="EO20" s="17"/>
      <c r="EP20" s="17"/>
      <c r="EQ20" s="17">
        <v>0</v>
      </c>
      <c r="ER20" s="17"/>
      <c r="ES20" s="17"/>
      <c r="ET20" s="17"/>
      <c r="EU20" s="17">
        <v>0</v>
      </c>
      <c r="EV20" s="17"/>
      <c r="EW20" s="17"/>
      <c r="EX20" s="17"/>
      <c r="EY20" s="17">
        <v>0</v>
      </c>
      <c r="EZ20" s="17">
        <v>6.5</v>
      </c>
      <c r="FA20" s="17">
        <v>6.39</v>
      </c>
      <c r="FB20" s="17">
        <v>6.39</v>
      </c>
      <c r="FC20" s="17">
        <v>0.11</v>
      </c>
      <c r="FD20" s="17">
        <v>464.4</v>
      </c>
      <c r="FE20" s="17">
        <v>458.87804999999997</v>
      </c>
      <c r="FF20" s="17">
        <v>380.46237000000002</v>
      </c>
      <c r="FG20" s="17">
        <v>83.937629999999999</v>
      </c>
      <c r="FH20" s="17">
        <v>81.900000000000006</v>
      </c>
      <c r="FI20" s="17">
        <v>81.954149999999998</v>
      </c>
      <c r="FJ20" s="17">
        <v>68.277069999999995</v>
      </c>
      <c r="FK20" s="17">
        <v>13.62293</v>
      </c>
      <c r="FL20" s="17">
        <v>148.5</v>
      </c>
      <c r="FM20" s="17">
        <v>148.62634</v>
      </c>
      <c r="FN20" s="17">
        <v>148.62602999999999</v>
      </c>
      <c r="FO20" s="17">
        <v>-0.12603</v>
      </c>
      <c r="FP20" s="17">
        <v>42.5</v>
      </c>
      <c r="FQ20" s="17">
        <v>41.498959999999997</v>
      </c>
      <c r="FR20" s="17">
        <v>41.498809999999999</v>
      </c>
      <c r="FS20" s="17">
        <v>1.00119</v>
      </c>
      <c r="FT20" s="17">
        <v>18.7</v>
      </c>
      <c r="FU20" s="17">
        <v>19.28585</v>
      </c>
      <c r="FV20" s="17">
        <v>19.285509999999999</v>
      </c>
      <c r="FW20" s="17">
        <v>-0.58550999999999997</v>
      </c>
      <c r="FX20" s="17">
        <v>19.5</v>
      </c>
      <c r="FY20" s="17">
        <v>19.32</v>
      </c>
      <c r="FZ20" s="17">
        <v>19.319990000000001</v>
      </c>
      <c r="GA20" s="17">
        <v>0.18001</v>
      </c>
      <c r="GB20" s="17">
        <v>88.1</v>
      </c>
      <c r="GC20" s="17">
        <v>87.657560000000004</v>
      </c>
      <c r="GD20" s="17">
        <v>87.657420000000002</v>
      </c>
      <c r="GE20" s="17">
        <v>0.44257999999999997</v>
      </c>
      <c r="GF20" s="17"/>
      <c r="GG20" s="17"/>
      <c r="GH20" s="17"/>
      <c r="GI20" s="17">
        <v>0</v>
      </c>
      <c r="GJ20" s="17"/>
      <c r="GK20" s="17"/>
      <c r="GL20" s="17"/>
      <c r="GM20" s="17">
        <v>0</v>
      </c>
      <c r="GN20" s="17"/>
      <c r="GO20" s="17"/>
      <c r="GP20" s="17"/>
      <c r="GQ20" s="17">
        <v>0</v>
      </c>
      <c r="GR20" s="17">
        <v>105.7</v>
      </c>
      <c r="GS20" s="17">
        <v>110.91316999999999</v>
      </c>
      <c r="GT20" s="17">
        <v>110.91271</v>
      </c>
      <c r="GU20" s="17">
        <v>-5.2127100000000004</v>
      </c>
      <c r="GV20" s="17">
        <v>0</v>
      </c>
      <c r="GW20" s="17"/>
      <c r="GX20" s="17"/>
      <c r="GY20" s="17">
        <v>0</v>
      </c>
      <c r="GZ20" s="17">
        <v>9.1</v>
      </c>
      <c r="HA20" s="17">
        <v>8.3742199999999993</v>
      </c>
      <c r="HB20" s="17">
        <v>8.3735300000000006</v>
      </c>
      <c r="HC20" s="17">
        <v>0.72646999999999995</v>
      </c>
      <c r="HD20" s="17">
        <v>45.2</v>
      </c>
      <c r="HE20" s="17">
        <v>47.26634</v>
      </c>
      <c r="HF20" s="17">
        <v>47.265999999999998</v>
      </c>
      <c r="HG20" s="17">
        <v>-2.0659999999999998</v>
      </c>
      <c r="HH20" s="17">
        <v>42.9</v>
      </c>
      <c r="HI20" s="17">
        <v>44.275120000000001</v>
      </c>
      <c r="HJ20" s="17">
        <v>44.274970000000003</v>
      </c>
      <c r="HK20" s="17">
        <v>-1.37497</v>
      </c>
      <c r="HL20" s="17">
        <v>3.8</v>
      </c>
      <c r="HM20" s="17">
        <v>3.8872599999999999</v>
      </c>
      <c r="HN20" s="17">
        <v>3.8871500000000001</v>
      </c>
      <c r="HO20" s="17">
        <v>-8.7150000000000005E-2</v>
      </c>
      <c r="HP20" s="17">
        <v>38.4</v>
      </c>
      <c r="HQ20" s="17">
        <v>34.419510000000002</v>
      </c>
      <c r="HR20" s="17">
        <v>34.419440000000002</v>
      </c>
      <c r="HS20" s="17">
        <v>3.9805600000000001</v>
      </c>
      <c r="HT20" s="17">
        <v>167.4</v>
      </c>
      <c r="HU20" s="17">
        <v>171.54185000000001</v>
      </c>
      <c r="HV20" s="17">
        <v>171.54155</v>
      </c>
      <c r="HW20" s="17">
        <v>-4.1415499999999996</v>
      </c>
      <c r="HX20" s="17">
        <v>94.8</v>
      </c>
      <c r="HY20" s="17">
        <v>95.918049999999994</v>
      </c>
      <c r="HZ20" s="17">
        <v>95.917879999999997</v>
      </c>
      <c r="IA20" s="17">
        <v>-1.11788</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86.4</v>
      </c>
      <c r="JA20" s="17">
        <v>88.815600000000003</v>
      </c>
      <c r="JB20" s="17">
        <v>88.815200000000004</v>
      </c>
      <c r="JC20" s="17">
        <v>-2.4152</v>
      </c>
      <c r="JD20" s="17">
        <v>160.30000000000001</v>
      </c>
      <c r="JE20" s="17">
        <v>106.2354</v>
      </c>
      <c r="JF20" s="17">
        <v>94.017089999999996</v>
      </c>
      <c r="JG20" s="17">
        <v>66.282910000000001</v>
      </c>
      <c r="JH20" s="17"/>
      <c r="JI20" s="17"/>
      <c r="JJ20" s="17"/>
      <c r="JK20" s="17">
        <v>0</v>
      </c>
      <c r="JL20" s="17">
        <v>156.30000000000001</v>
      </c>
      <c r="JM20" s="17">
        <v>106.2354</v>
      </c>
      <c r="JN20" s="17">
        <v>94.017089999999996</v>
      </c>
      <c r="JO20" s="17">
        <v>62.282910000000001</v>
      </c>
      <c r="JP20" s="17">
        <v>157.80000000000001</v>
      </c>
      <c r="JQ20" s="17">
        <v>106.2354</v>
      </c>
      <c r="JR20" s="17">
        <v>94.017089999999996</v>
      </c>
      <c r="JS20" s="17">
        <v>63.782910000000001</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4.5999999999999996</v>
      </c>
      <c r="LA20" s="17">
        <v>3.9931199999999998</v>
      </c>
      <c r="LB20" s="17">
        <v>3.9927800000000002</v>
      </c>
      <c r="LC20" s="17">
        <v>0.60721999999999998</v>
      </c>
      <c r="LD20" s="17">
        <v>265.89999999999998</v>
      </c>
      <c r="LE20" s="17">
        <v>271.12195000000003</v>
      </c>
      <c r="LF20" s="17">
        <v>271.12130000000002</v>
      </c>
      <c r="LG20" s="17">
        <v>-5.2213000000000003</v>
      </c>
      <c r="LH20" s="17">
        <v>131.69999999999999</v>
      </c>
      <c r="LI20" s="17">
        <v>133.67995999999999</v>
      </c>
      <c r="LJ20" s="17">
        <v>133.67958999999999</v>
      </c>
      <c r="LK20" s="17">
        <v>-1.97959</v>
      </c>
      <c r="LL20" s="17">
        <v>61.8</v>
      </c>
      <c r="LM20" s="17">
        <v>67.461460000000002</v>
      </c>
      <c r="LN20" s="17">
        <v>67.461309999999997</v>
      </c>
      <c r="LO20" s="17">
        <v>-5.6613100000000003</v>
      </c>
      <c r="LP20" s="17">
        <v>78.7</v>
      </c>
      <c r="LQ20" s="17">
        <v>78.567999999999998</v>
      </c>
      <c r="LR20" s="17">
        <v>78.566599999999994</v>
      </c>
      <c r="LS20" s="17">
        <v>0.13339999999999999</v>
      </c>
      <c r="LT20" s="17">
        <v>29.9</v>
      </c>
      <c r="LU20" s="17">
        <v>30.097560000000001</v>
      </c>
      <c r="LV20" s="17">
        <v>30.097429999999999</v>
      </c>
      <c r="LW20" s="17">
        <v>-0.19742999999999999</v>
      </c>
      <c r="LX20" s="17"/>
      <c r="LY20" s="17"/>
      <c r="LZ20" s="17"/>
      <c r="MA20" s="17">
        <v>0</v>
      </c>
      <c r="MB20" s="17"/>
      <c r="MC20" s="17"/>
      <c r="MD20" s="17"/>
      <c r="ME20" s="17">
        <v>0</v>
      </c>
      <c r="MF20" s="17"/>
      <c r="MG20" s="17"/>
      <c r="MH20" s="17"/>
      <c r="MI20" s="17">
        <v>0</v>
      </c>
      <c r="MJ20" s="17">
        <v>103.2</v>
      </c>
      <c r="MK20" s="17">
        <v>110</v>
      </c>
      <c r="ML20" s="17">
        <v>110</v>
      </c>
      <c r="MM20" s="17">
        <v>-6.8</v>
      </c>
      <c r="MN20" s="17">
        <v>103.2</v>
      </c>
      <c r="MO20" s="17">
        <v>110</v>
      </c>
      <c r="MP20" s="17">
        <v>110</v>
      </c>
      <c r="MQ20" s="17">
        <v>-6.8</v>
      </c>
      <c r="MR20" s="17">
        <v>119.9</v>
      </c>
      <c r="MS20" s="17">
        <v>110</v>
      </c>
      <c r="MT20" s="17">
        <v>110</v>
      </c>
      <c r="MU20" s="17">
        <v>9.9</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c r="NZ20" s="17">
        <v>0</v>
      </c>
      <c r="OA20" s="17">
        <v>0</v>
      </c>
      <c r="OB20" s="17">
        <v>27.3</v>
      </c>
      <c r="OC20" s="17">
        <v>69.053380000000004</v>
      </c>
      <c r="OD20" s="17">
        <v>77.07499</v>
      </c>
      <c r="OE20" s="17">
        <v>-49.774990000000003</v>
      </c>
      <c r="OF20" s="17">
        <v>0</v>
      </c>
      <c r="OG20" s="17"/>
      <c r="OH20" s="17">
        <v>1.22499</v>
      </c>
      <c r="OI20" s="17">
        <v>-1.22499</v>
      </c>
      <c r="OJ20" s="17">
        <v>1.4</v>
      </c>
      <c r="OK20" s="17">
        <v>1.093</v>
      </c>
      <c r="OL20" s="17">
        <v>1.0929899999999999</v>
      </c>
      <c r="OM20" s="17">
        <v>0.30701000000000001</v>
      </c>
      <c r="ON20" s="17"/>
      <c r="OO20" s="17"/>
      <c r="OP20" s="17"/>
      <c r="OQ20" s="17">
        <v>0</v>
      </c>
      <c r="OR20" s="17">
        <v>0</v>
      </c>
      <c r="OS20" s="17"/>
      <c r="OT20" s="17">
        <v>0</v>
      </c>
      <c r="OU20" s="17">
        <v>0</v>
      </c>
      <c r="OV20" s="17">
        <v>20</v>
      </c>
      <c r="OW20" s="17">
        <v>17.560980000000001</v>
      </c>
      <c r="OX20" s="17">
        <v>17.560960000000001</v>
      </c>
      <c r="OY20" s="17">
        <v>2.4390399999999999</v>
      </c>
      <c r="OZ20" s="17">
        <v>10.5</v>
      </c>
      <c r="PA20" s="17">
        <v>9.9830000000000005</v>
      </c>
      <c r="PB20" s="17">
        <v>9.9829899999999991</v>
      </c>
      <c r="PC20" s="17">
        <v>0.51700999999999997</v>
      </c>
      <c r="PD20" s="17">
        <v>5.4</v>
      </c>
      <c r="PE20" s="17">
        <v>5.67</v>
      </c>
      <c r="PF20" s="17">
        <v>5.6699900000000003</v>
      </c>
      <c r="PG20" s="17">
        <v>-0.26999000000000001</v>
      </c>
      <c r="PH20" s="17">
        <v>1.2</v>
      </c>
      <c r="PI20" s="17">
        <v>1</v>
      </c>
      <c r="PJ20" s="17">
        <v>0.99999000000000005</v>
      </c>
      <c r="PK20" s="17">
        <v>0.20000999999999999</v>
      </c>
      <c r="PL20" s="17">
        <v>1.8</v>
      </c>
      <c r="PM20" s="17"/>
      <c r="PN20" s="17">
        <v>1.59999</v>
      </c>
      <c r="PO20" s="17">
        <v>0.20000999999999999</v>
      </c>
      <c r="PP20" s="17">
        <v>4.2</v>
      </c>
      <c r="PQ20" s="17">
        <v>5</v>
      </c>
      <c r="PR20" s="17">
        <v>4.9999900000000004</v>
      </c>
      <c r="PS20" s="17">
        <v>-0.79998999999999998</v>
      </c>
      <c r="PT20" s="17">
        <v>20</v>
      </c>
      <c r="PU20" s="17">
        <v>19.5122</v>
      </c>
      <c r="PV20" s="17">
        <v>19.512180000000001</v>
      </c>
      <c r="PW20" s="17">
        <v>0.48781999999999998</v>
      </c>
      <c r="PX20" s="17">
        <v>20</v>
      </c>
      <c r="PY20" s="17">
        <v>19.5122</v>
      </c>
      <c r="PZ20" s="17">
        <v>19.512180000000001</v>
      </c>
      <c r="QA20" s="17">
        <v>0.48781999999999998</v>
      </c>
      <c r="QB20" s="17">
        <v>18.899999999999999</v>
      </c>
      <c r="QC20" s="17">
        <v>17.560980000000001</v>
      </c>
      <c r="QD20" s="17">
        <v>17.560970000000001</v>
      </c>
      <c r="QE20" s="17">
        <v>1.3390299999999999</v>
      </c>
      <c r="QF20" s="17">
        <v>3.7</v>
      </c>
      <c r="QG20" s="17">
        <v>3.5</v>
      </c>
      <c r="QH20" s="17">
        <v>3.4999899999999999</v>
      </c>
      <c r="QI20" s="17">
        <v>0.20000999999999999</v>
      </c>
      <c r="QJ20" s="17">
        <v>9.3000000000000007</v>
      </c>
      <c r="QK20" s="17">
        <v>9.1999999999999993</v>
      </c>
      <c r="QL20" s="17">
        <v>9.1999899999999997</v>
      </c>
      <c r="QM20" s="17">
        <v>0.10001</v>
      </c>
      <c r="QN20" s="17">
        <v>0.1</v>
      </c>
      <c r="QO20" s="17"/>
      <c r="QP20" s="17">
        <v>1.15899</v>
      </c>
      <c r="QQ20" s="17">
        <v>-1.0589900000000001</v>
      </c>
      <c r="QR20" s="17">
        <v>0</v>
      </c>
      <c r="QS20" s="17"/>
      <c r="QT20" s="17">
        <v>1.12999</v>
      </c>
      <c r="QU20" s="17">
        <v>-1.12999</v>
      </c>
      <c r="QV20" s="17">
        <v>9.9</v>
      </c>
      <c r="QW20" s="17">
        <v>18.753</v>
      </c>
      <c r="QX20" s="17">
        <v>18.75299</v>
      </c>
      <c r="QY20" s="17">
        <v>-8.8529900000000001</v>
      </c>
      <c r="QZ20" s="17">
        <v>33</v>
      </c>
      <c r="RA20" s="17">
        <v>40.139290000000003</v>
      </c>
      <c r="RB20" s="17">
        <v>42.683990000000001</v>
      </c>
      <c r="RC20" s="17">
        <v>-9.6839899999999997</v>
      </c>
      <c r="RD20" s="17">
        <v>4.8</v>
      </c>
      <c r="RE20" s="17">
        <v>4.2</v>
      </c>
      <c r="RF20" s="17">
        <v>4.1999899999999997</v>
      </c>
      <c r="RG20" s="17">
        <v>0.60001000000000004</v>
      </c>
      <c r="RH20" s="17">
        <v>2.4</v>
      </c>
      <c r="RI20" s="17">
        <v>2.4</v>
      </c>
      <c r="RJ20" s="17">
        <v>2.3999899999999998</v>
      </c>
      <c r="RK20" s="17">
        <v>1.0000000000000001E-5</v>
      </c>
      <c r="RL20" s="17">
        <v>2.4</v>
      </c>
      <c r="RM20" s="17">
        <v>2.4</v>
      </c>
      <c r="RN20" s="17">
        <v>2.3999899999999998</v>
      </c>
      <c r="RO20" s="17">
        <v>1.0000000000000001E-5</v>
      </c>
      <c r="RP20" s="17"/>
      <c r="RQ20" s="17"/>
      <c r="RR20" s="17"/>
      <c r="RS20" s="17">
        <v>0</v>
      </c>
      <c r="RT20" s="17">
        <v>0</v>
      </c>
      <c r="RU20" s="17"/>
      <c r="RV20" s="17">
        <v>0.12099</v>
      </c>
      <c r="RW20" s="17">
        <v>-0.12099</v>
      </c>
      <c r="RX20" s="17">
        <v>3</v>
      </c>
      <c r="RY20" s="17">
        <v>3.2010000000000001</v>
      </c>
      <c r="RZ20" s="17">
        <v>3.20099</v>
      </c>
      <c r="SA20" s="17">
        <v>-0.20099</v>
      </c>
      <c r="SB20" s="17">
        <v>20.2</v>
      </c>
      <c r="SC20" s="17">
        <v>19.869240000000001</v>
      </c>
      <c r="SD20" s="17">
        <v>19.869230000000002</v>
      </c>
      <c r="SE20" s="17">
        <v>0.33077000000000001</v>
      </c>
      <c r="SF20" s="17">
        <v>2.8</v>
      </c>
      <c r="SG20" s="17">
        <v>2</v>
      </c>
      <c r="SH20" s="17">
        <v>1.9999899999999999</v>
      </c>
      <c r="SI20" s="17">
        <v>0.80001</v>
      </c>
      <c r="SJ20" s="17"/>
      <c r="SK20" s="17"/>
      <c r="SL20" s="17">
        <v>0.69999</v>
      </c>
      <c r="SM20" s="17">
        <v>-0.69999</v>
      </c>
      <c r="SN20" s="17">
        <v>15.7</v>
      </c>
      <c r="SO20" s="17">
        <v>17.951219999999999</v>
      </c>
      <c r="SP20" s="17">
        <v>17.95121</v>
      </c>
      <c r="SQ20" s="17">
        <v>-2.2512099999999999</v>
      </c>
      <c r="SR20" s="17">
        <v>9.8000000000000007</v>
      </c>
      <c r="SS20" s="17">
        <v>9.6999999999999993</v>
      </c>
      <c r="ST20" s="17">
        <v>9.6999899999999997</v>
      </c>
      <c r="SU20" s="17">
        <v>0.10001</v>
      </c>
      <c r="SV20" s="17">
        <v>20</v>
      </c>
      <c r="SW20" s="17">
        <v>19.5122</v>
      </c>
      <c r="SX20" s="17">
        <v>19.512180000000001</v>
      </c>
      <c r="SY20" s="17">
        <v>0.48781999999999998</v>
      </c>
      <c r="SZ20" s="17">
        <v>20.3</v>
      </c>
      <c r="TA20" s="17">
        <v>19.5122</v>
      </c>
      <c r="TB20" s="17">
        <v>19.512180000000001</v>
      </c>
      <c r="TC20" s="17">
        <v>0.78781999999999996</v>
      </c>
      <c r="TD20" s="17">
        <v>20</v>
      </c>
      <c r="TE20" s="17">
        <v>19.317070000000001</v>
      </c>
      <c r="TF20" s="17">
        <v>19.317060000000001</v>
      </c>
      <c r="TG20" s="17">
        <v>0.68293999999999999</v>
      </c>
      <c r="TH20" s="17">
        <v>10.1</v>
      </c>
      <c r="TI20" s="17">
        <v>12.875</v>
      </c>
      <c r="TJ20" s="17">
        <v>12.87499</v>
      </c>
      <c r="TK20" s="17">
        <v>-2.7749899999999998</v>
      </c>
      <c r="TL20" s="17">
        <v>9.6999999999999993</v>
      </c>
      <c r="TM20" s="17">
        <v>19.408999999999999</v>
      </c>
      <c r="TN20" s="17">
        <v>19.408989999999999</v>
      </c>
      <c r="TO20" s="17">
        <v>-9.70899</v>
      </c>
      <c r="TP20" s="17">
        <v>0</v>
      </c>
      <c r="TQ20" s="17"/>
      <c r="TR20" s="17">
        <v>0.38199</v>
      </c>
      <c r="TS20" s="17">
        <v>-0.38199</v>
      </c>
      <c r="TT20" s="17">
        <v>14.8</v>
      </c>
      <c r="TU20" s="17">
        <v>19.00001</v>
      </c>
      <c r="TV20" s="17">
        <v>34.442990000000002</v>
      </c>
      <c r="TW20" s="17">
        <v>-19.642990000000001</v>
      </c>
      <c r="TX20" s="17">
        <v>35.1</v>
      </c>
      <c r="TY20" s="17">
        <v>29.95251</v>
      </c>
      <c r="TZ20" s="17">
        <v>48.690989999999999</v>
      </c>
      <c r="UA20" s="17">
        <v>-13.59099</v>
      </c>
      <c r="UB20" s="17">
        <v>0.4</v>
      </c>
      <c r="UC20" s="17">
        <v>1.177</v>
      </c>
      <c r="UD20" s="17">
        <v>1.17699</v>
      </c>
      <c r="UE20" s="17">
        <v>-0.77698999999999996</v>
      </c>
      <c r="UF20" s="17">
        <v>0</v>
      </c>
      <c r="UG20" s="17">
        <v>0.83799999999999997</v>
      </c>
      <c r="UH20" s="17">
        <v>0.83799000000000001</v>
      </c>
      <c r="UI20" s="17">
        <v>-0.83799000000000001</v>
      </c>
      <c r="UJ20" s="17">
        <v>20.9</v>
      </c>
      <c r="UK20" s="17">
        <v>19.510000000000002</v>
      </c>
      <c r="UL20" s="17">
        <v>19.509989999999998</v>
      </c>
      <c r="UM20" s="17">
        <v>1.39001</v>
      </c>
      <c r="UN20" s="17">
        <v>7.4</v>
      </c>
      <c r="UO20" s="17">
        <v>7</v>
      </c>
      <c r="UP20" s="17">
        <v>6.9999900000000004</v>
      </c>
      <c r="UQ20" s="17">
        <v>0.40000999999999998</v>
      </c>
      <c r="UR20" s="17">
        <v>7.9</v>
      </c>
      <c r="US20" s="17">
        <v>8.3000000000000007</v>
      </c>
      <c r="UT20" s="17">
        <v>8.2999899999999993</v>
      </c>
      <c r="UU20" s="17">
        <v>-0.39999000000000001</v>
      </c>
      <c r="UV20" s="17">
        <v>20.399999999999999</v>
      </c>
      <c r="UW20" s="17">
        <v>20</v>
      </c>
      <c r="UX20" s="17">
        <v>19.99999</v>
      </c>
      <c r="UY20" s="17">
        <v>0.40000999999999998</v>
      </c>
      <c r="UZ20" s="17">
        <v>20.399999999999999</v>
      </c>
      <c r="VA20" s="17">
        <v>19.5122</v>
      </c>
      <c r="VB20" s="17">
        <v>19.512180000000001</v>
      </c>
      <c r="VC20" s="17">
        <v>0.88782000000000005</v>
      </c>
      <c r="VD20" s="17">
        <v>20.2</v>
      </c>
      <c r="VE20" s="17">
        <v>19.5122</v>
      </c>
      <c r="VF20" s="17">
        <v>19.512180000000001</v>
      </c>
      <c r="VG20" s="17">
        <v>0.68781999999999999</v>
      </c>
      <c r="VH20" s="17">
        <v>1.7</v>
      </c>
      <c r="VI20" s="17">
        <v>0.61899999999999999</v>
      </c>
      <c r="VJ20" s="17">
        <v>0.61899000000000004</v>
      </c>
      <c r="VK20" s="17">
        <v>1.08101</v>
      </c>
      <c r="VL20" s="17">
        <v>0</v>
      </c>
      <c r="VM20" s="17"/>
      <c r="VN20" s="17">
        <v>0</v>
      </c>
      <c r="VO20" s="17">
        <v>0</v>
      </c>
      <c r="VP20" s="17">
        <v>0</v>
      </c>
      <c r="VQ20" s="17"/>
      <c r="VR20" s="17">
        <v>1.99E-3</v>
      </c>
      <c r="VS20" s="17">
        <v>-1.99E-3</v>
      </c>
      <c r="VT20" s="17">
        <v>0.8</v>
      </c>
      <c r="VU20" s="17"/>
      <c r="VV20" s="17">
        <v>1.62799</v>
      </c>
      <c r="VW20" s="17">
        <v>-0.82799</v>
      </c>
      <c r="VX20" s="17">
        <v>0.6</v>
      </c>
      <c r="VY20" s="17">
        <v>0.6</v>
      </c>
      <c r="VZ20" s="17">
        <v>0.59999000000000002</v>
      </c>
      <c r="WA20" s="17">
        <v>1.0000000000000001E-5</v>
      </c>
      <c r="WB20" s="17">
        <v>9.8000000000000007</v>
      </c>
      <c r="WC20" s="17">
        <v>22</v>
      </c>
      <c r="WD20" s="17">
        <v>25.99999</v>
      </c>
      <c r="WE20" s="17">
        <v>-16.19999</v>
      </c>
      <c r="WF20" s="17">
        <v>6.2</v>
      </c>
      <c r="WG20" s="17">
        <v>23.52946</v>
      </c>
      <c r="WH20" s="17">
        <v>13.99999</v>
      </c>
      <c r="WI20" s="17">
        <v>-7.7999900000000002</v>
      </c>
      <c r="WJ20" s="17">
        <v>0.7</v>
      </c>
      <c r="WK20" s="17"/>
      <c r="WL20" s="17">
        <v>1.1539900000000001</v>
      </c>
      <c r="WM20" s="17">
        <v>-0.45399</v>
      </c>
      <c r="WN20" s="17">
        <v>0</v>
      </c>
      <c r="WO20" s="17"/>
      <c r="WP20" s="17">
        <v>2.7990000000000001E-2</v>
      </c>
      <c r="WQ20" s="17">
        <v>-2.7990000000000001E-2</v>
      </c>
      <c r="WR20" s="17">
        <v>8.1999999999999993</v>
      </c>
      <c r="WS20" s="17">
        <v>7.8</v>
      </c>
      <c r="WT20" s="17">
        <v>7.7999900000000002</v>
      </c>
      <c r="WU20" s="17">
        <v>0.40000999999999998</v>
      </c>
      <c r="WV20" s="17">
        <v>20</v>
      </c>
      <c r="WW20" s="17">
        <v>19.317070000000001</v>
      </c>
      <c r="WX20" s="17">
        <v>19.317060000000001</v>
      </c>
      <c r="WY20" s="17">
        <v>0.68293999999999999</v>
      </c>
      <c r="WZ20" s="17"/>
      <c r="XA20" s="17"/>
      <c r="XB20" s="17"/>
      <c r="XC20" s="17">
        <v>0</v>
      </c>
      <c r="XD20" s="17">
        <v>43.8</v>
      </c>
      <c r="XE20" s="17">
        <v>45</v>
      </c>
      <c r="XF20" s="17">
        <v>45</v>
      </c>
      <c r="XG20" s="17">
        <v>-1.2</v>
      </c>
      <c r="XH20" s="17">
        <v>19.5</v>
      </c>
      <c r="XI20" s="17">
        <v>21</v>
      </c>
      <c r="XJ20" s="17"/>
      <c r="XK20" s="17">
        <v>19.5</v>
      </c>
      <c r="XL20" s="17">
        <v>29.2</v>
      </c>
      <c r="XM20" s="17">
        <v>29.184000000000001</v>
      </c>
      <c r="XN20" s="17">
        <v>29.184000000000001</v>
      </c>
      <c r="XO20" s="17">
        <v>1.6E-2</v>
      </c>
      <c r="XP20" s="17">
        <v>3.1</v>
      </c>
      <c r="XQ20" s="17">
        <v>2.8159999999999998</v>
      </c>
      <c r="XR20" s="17">
        <v>2.8159999999999998</v>
      </c>
      <c r="XS20" s="17">
        <v>0.28399999999999997</v>
      </c>
      <c r="XT20" s="17">
        <v>17.100000000000001</v>
      </c>
      <c r="XU20" s="17">
        <v>14</v>
      </c>
      <c r="XV20" s="17">
        <v>13.99999</v>
      </c>
      <c r="XW20" s="17">
        <v>3.1000100000000002</v>
      </c>
      <c r="XX20" s="17"/>
      <c r="XY20" s="17"/>
      <c r="XZ20" s="17"/>
      <c r="YA20" s="17">
        <v>0</v>
      </c>
      <c r="YB20" s="17"/>
      <c r="YC20" s="17"/>
      <c r="YD20" s="17"/>
      <c r="YE20" s="17">
        <v>0</v>
      </c>
    </row>
    <row r="21" spans="1:655" ht="24" customHeight="1" x14ac:dyDescent="0.35">
      <c r="A21" s="1"/>
      <c r="B21" s="16" t="s">
        <v>53</v>
      </c>
      <c r="C21" s="16" t="s">
        <v>725</v>
      </c>
      <c r="D21" s="17"/>
      <c r="E21" s="17"/>
      <c r="F21" s="17"/>
      <c r="G21" s="17">
        <v>0</v>
      </c>
      <c r="H21" s="17"/>
      <c r="I21" s="17"/>
      <c r="J21" s="17"/>
      <c r="K21" s="17">
        <v>0</v>
      </c>
      <c r="L21" s="17">
        <v>648.70000000000005</v>
      </c>
      <c r="M21" s="17">
        <v>646.79789000000005</v>
      </c>
      <c r="N21" s="17">
        <v>646.79773999999998</v>
      </c>
      <c r="O21" s="17">
        <v>1.9022600000000001</v>
      </c>
      <c r="P21" s="17">
        <v>216</v>
      </c>
      <c r="Q21" s="17">
        <v>211.44126</v>
      </c>
      <c r="R21" s="17">
        <v>211.44102000000001</v>
      </c>
      <c r="S21" s="17">
        <v>4.55898</v>
      </c>
      <c r="T21" s="17"/>
      <c r="U21" s="17"/>
      <c r="V21" s="17"/>
      <c r="W21" s="17">
        <v>0</v>
      </c>
      <c r="X21" s="17"/>
      <c r="Y21" s="17"/>
      <c r="Z21" s="17"/>
      <c r="AA21" s="17">
        <v>0</v>
      </c>
      <c r="AB21" s="17">
        <v>90.6</v>
      </c>
      <c r="AC21" s="17">
        <v>92.226339999999993</v>
      </c>
      <c r="AD21" s="17">
        <v>92.226129999999998</v>
      </c>
      <c r="AE21" s="17">
        <v>-1.6261300000000001</v>
      </c>
      <c r="AF21" s="17">
        <v>236.9</v>
      </c>
      <c r="AG21" s="17">
        <v>235.97717</v>
      </c>
      <c r="AH21" s="17">
        <v>235.97705999999999</v>
      </c>
      <c r="AI21" s="17">
        <v>0.92293999999999998</v>
      </c>
      <c r="AJ21" s="17">
        <v>0</v>
      </c>
      <c r="AK21" s="17">
        <v>0</v>
      </c>
      <c r="AL21" s="17">
        <v>0</v>
      </c>
      <c r="AM21" s="17">
        <v>0</v>
      </c>
      <c r="AN21" s="17"/>
      <c r="AO21" s="17"/>
      <c r="AP21" s="17"/>
      <c r="AQ21" s="17">
        <v>0</v>
      </c>
      <c r="AR21" s="17">
        <v>126.6</v>
      </c>
      <c r="AS21" s="17">
        <v>116.66667</v>
      </c>
      <c r="AT21" s="17">
        <v>116.66667</v>
      </c>
      <c r="AU21" s="17">
        <v>9.9333299999999998</v>
      </c>
      <c r="AV21" s="17">
        <v>126.7</v>
      </c>
      <c r="AW21" s="17">
        <v>116.66667</v>
      </c>
      <c r="AX21" s="17">
        <v>116.66667</v>
      </c>
      <c r="AY21" s="17">
        <v>10.033329999999999</v>
      </c>
      <c r="AZ21" s="17">
        <v>126.4</v>
      </c>
      <c r="BA21" s="17">
        <v>116.66667</v>
      </c>
      <c r="BB21" s="17">
        <v>116.66667</v>
      </c>
      <c r="BC21" s="17">
        <v>9.7333300000000005</v>
      </c>
      <c r="BD21" s="17">
        <v>226.1</v>
      </c>
      <c r="BE21" s="17">
        <v>175</v>
      </c>
      <c r="BF21" s="17">
        <v>175</v>
      </c>
      <c r="BG21" s="17">
        <v>51.1</v>
      </c>
      <c r="BH21" s="17">
        <v>106.8</v>
      </c>
      <c r="BI21" s="17">
        <v>119.65812</v>
      </c>
      <c r="BJ21" s="17">
        <v>119.65812</v>
      </c>
      <c r="BK21" s="17">
        <v>-12.85812</v>
      </c>
      <c r="BL21" s="17">
        <v>65.7</v>
      </c>
      <c r="BM21" s="17">
        <v>59.829059999999998</v>
      </c>
      <c r="BN21" s="17">
        <v>59.829059999999998</v>
      </c>
      <c r="BO21" s="17">
        <v>5.87094</v>
      </c>
      <c r="BP21" s="17">
        <v>560.5</v>
      </c>
      <c r="BQ21" s="17">
        <v>568.29854</v>
      </c>
      <c r="BR21" s="17">
        <v>568.29804999999999</v>
      </c>
      <c r="BS21" s="17">
        <v>-7.7980499999999999</v>
      </c>
      <c r="BT21" s="17"/>
      <c r="BU21" s="17"/>
      <c r="BV21" s="17"/>
      <c r="BW21" s="17">
        <v>0</v>
      </c>
      <c r="BX21" s="17"/>
      <c r="BY21" s="17"/>
      <c r="BZ21" s="17"/>
      <c r="CA21" s="17">
        <v>0</v>
      </c>
      <c r="CB21" s="17"/>
      <c r="CC21" s="17"/>
      <c r="CD21" s="17"/>
      <c r="CE21" s="17">
        <v>0</v>
      </c>
      <c r="CF21" s="17"/>
      <c r="CG21" s="17"/>
      <c r="CH21" s="17"/>
      <c r="CI21" s="17">
        <v>0</v>
      </c>
      <c r="CJ21" s="17"/>
      <c r="CK21" s="17"/>
      <c r="CL21" s="17"/>
      <c r="CM21" s="17">
        <v>0</v>
      </c>
      <c r="CN21" s="17">
        <v>165.4</v>
      </c>
      <c r="CO21" s="17">
        <v>164.70732000000001</v>
      </c>
      <c r="CP21" s="17">
        <v>164.70721</v>
      </c>
      <c r="CQ21" s="17">
        <v>0.69279000000000002</v>
      </c>
      <c r="CR21" s="17">
        <v>7.8</v>
      </c>
      <c r="CS21" s="17">
        <v>7.6877500000000003</v>
      </c>
      <c r="CT21" s="17">
        <v>7.6877000000000004</v>
      </c>
      <c r="CU21" s="17">
        <v>0.1123</v>
      </c>
      <c r="CV21" s="17">
        <v>3.6</v>
      </c>
      <c r="CW21" s="17">
        <v>4.2199</v>
      </c>
      <c r="CX21" s="17">
        <v>4.2198500000000001</v>
      </c>
      <c r="CY21" s="17">
        <v>-0.61985000000000001</v>
      </c>
      <c r="CZ21" s="17">
        <v>0</v>
      </c>
      <c r="DA21" s="17"/>
      <c r="DB21" s="17"/>
      <c r="DC21" s="17">
        <v>0</v>
      </c>
      <c r="DD21" s="17">
        <v>5.17</v>
      </c>
      <c r="DE21" s="17">
        <v>6.69435</v>
      </c>
      <c r="DF21" s="17">
        <v>6.6943000000000001</v>
      </c>
      <c r="DG21" s="17">
        <v>-1.5243</v>
      </c>
      <c r="DH21" s="17">
        <v>10.1</v>
      </c>
      <c r="DI21" s="17">
        <v>9.9997900000000008</v>
      </c>
      <c r="DJ21" s="17">
        <v>9.9997399999999992</v>
      </c>
      <c r="DK21" s="17">
        <v>0.10026</v>
      </c>
      <c r="DL21" s="17">
        <v>143.51</v>
      </c>
      <c r="DM21" s="17">
        <v>143</v>
      </c>
      <c r="DN21" s="17">
        <v>142.99982</v>
      </c>
      <c r="DO21" s="17">
        <v>0.51017999999999997</v>
      </c>
      <c r="DP21" s="17">
        <v>8.9</v>
      </c>
      <c r="DQ21" s="17">
        <v>8.9130000000000003</v>
      </c>
      <c r="DR21" s="17">
        <v>8.9129400000000008</v>
      </c>
      <c r="DS21" s="17">
        <v>-1.294E-2</v>
      </c>
      <c r="DT21" s="17"/>
      <c r="DU21" s="17"/>
      <c r="DV21" s="17"/>
      <c r="DW21" s="17">
        <v>0</v>
      </c>
      <c r="DX21" s="17"/>
      <c r="DY21" s="17"/>
      <c r="DZ21" s="17"/>
      <c r="EA21" s="17">
        <v>0</v>
      </c>
      <c r="EB21" s="17">
        <v>0</v>
      </c>
      <c r="EC21" s="17"/>
      <c r="ED21" s="17"/>
      <c r="EE21" s="17">
        <v>0</v>
      </c>
      <c r="EF21" s="17">
        <v>111.1</v>
      </c>
      <c r="EG21" s="17">
        <v>112.90537</v>
      </c>
      <c r="EH21" s="17">
        <v>112.90517</v>
      </c>
      <c r="EI21" s="17">
        <v>-1.8051699999999999</v>
      </c>
      <c r="EJ21" s="17">
        <v>223.2</v>
      </c>
      <c r="EK21" s="17">
        <v>221.55625000000001</v>
      </c>
      <c r="EL21" s="17">
        <v>221.55605</v>
      </c>
      <c r="EM21" s="17">
        <v>1.64395</v>
      </c>
      <c r="EN21" s="17"/>
      <c r="EO21" s="17"/>
      <c r="EP21" s="17"/>
      <c r="EQ21" s="17">
        <v>0</v>
      </c>
      <c r="ER21" s="17"/>
      <c r="ES21" s="17"/>
      <c r="ET21" s="17"/>
      <c r="EU21" s="17">
        <v>0</v>
      </c>
      <c r="EV21" s="17"/>
      <c r="EW21" s="17"/>
      <c r="EX21" s="17"/>
      <c r="EY21" s="17">
        <v>0</v>
      </c>
      <c r="EZ21" s="17">
        <v>6.5</v>
      </c>
      <c r="FA21" s="17">
        <v>6.39</v>
      </c>
      <c r="FB21" s="17">
        <v>6.39</v>
      </c>
      <c r="FC21" s="17">
        <v>0.11</v>
      </c>
      <c r="FD21" s="17">
        <v>464.1</v>
      </c>
      <c r="FE21" s="17">
        <v>458.87804999999997</v>
      </c>
      <c r="FF21" s="17">
        <v>442.51710000000003</v>
      </c>
      <c r="FG21" s="17">
        <v>21.582899999999999</v>
      </c>
      <c r="FH21" s="17">
        <v>81.900000000000006</v>
      </c>
      <c r="FI21" s="17">
        <v>81.954149999999998</v>
      </c>
      <c r="FJ21" s="17">
        <v>81.953599999999994</v>
      </c>
      <c r="FK21" s="17">
        <v>-5.3600000000000002E-2</v>
      </c>
      <c r="FL21" s="17">
        <v>149.1</v>
      </c>
      <c r="FM21" s="17">
        <v>148.62634</v>
      </c>
      <c r="FN21" s="17">
        <v>148.62611000000001</v>
      </c>
      <c r="FO21" s="17">
        <v>0.47388999999999998</v>
      </c>
      <c r="FP21" s="17">
        <v>42.4</v>
      </c>
      <c r="FQ21" s="17">
        <v>41.498959999999997</v>
      </c>
      <c r="FR21" s="17">
        <v>41.498849999999997</v>
      </c>
      <c r="FS21" s="17">
        <v>0.90115000000000001</v>
      </c>
      <c r="FT21" s="17">
        <v>18.7</v>
      </c>
      <c r="FU21" s="17">
        <v>19.28585</v>
      </c>
      <c r="FV21" s="17">
        <v>19.28566</v>
      </c>
      <c r="FW21" s="17">
        <v>-0.58565999999999996</v>
      </c>
      <c r="FX21" s="17">
        <v>19.600000000000001</v>
      </c>
      <c r="FY21" s="17">
        <v>19.32</v>
      </c>
      <c r="FZ21" s="17">
        <v>19.319990000000001</v>
      </c>
      <c r="GA21" s="17">
        <v>0.28000999999999998</v>
      </c>
      <c r="GB21" s="17">
        <v>87.4</v>
      </c>
      <c r="GC21" s="17">
        <v>87.657560000000004</v>
      </c>
      <c r="GD21" s="17">
        <v>87.65746</v>
      </c>
      <c r="GE21" s="17">
        <v>-0.25746000000000002</v>
      </c>
      <c r="GF21" s="17"/>
      <c r="GG21" s="17"/>
      <c r="GH21" s="17"/>
      <c r="GI21" s="17">
        <v>0</v>
      </c>
      <c r="GJ21" s="17"/>
      <c r="GK21" s="17"/>
      <c r="GL21" s="17"/>
      <c r="GM21" s="17">
        <v>0</v>
      </c>
      <c r="GN21" s="17"/>
      <c r="GO21" s="17"/>
      <c r="GP21" s="17"/>
      <c r="GQ21" s="17">
        <v>0</v>
      </c>
      <c r="GR21" s="17">
        <v>105.5</v>
      </c>
      <c r="GS21" s="17">
        <v>110.91316999999999</v>
      </c>
      <c r="GT21" s="17">
        <v>110.91293</v>
      </c>
      <c r="GU21" s="17">
        <v>-5.4129300000000002</v>
      </c>
      <c r="GV21" s="17">
        <v>0</v>
      </c>
      <c r="GW21" s="17"/>
      <c r="GX21" s="17"/>
      <c r="GY21" s="17">
        <v>0</v>
      </c>
      <c r="GZ21" s="17">
        <v>9.1</v>
      </c>
      <c r="HA21" s="17">
        <v>8.3742199999999993</v>
      </c>
      <c r="HB21" s="17">
        <v>8.3738299999999999</v>
      </c>
      <c r="HC21" s="17">
        <v>0.72616999999999998</v>
      </c>
      <c r="HD21" s="17">
        <v>46</v>
      </c>
      <c r="HE21" s="17">
        <v>47.26634</v>
      </c>
      <c r="HF21" s="17">
        <v>47.266150000000003</v>
      </c>
      <c r="HG21" s="17">
        <v>-1.2661500000000001</v>
      </c>
      <c r="HH21" s="17">
        <v>43</v>
      </c>
      <c r="HI21" s="17">
        <v>44.275120000000001</v>
      </c>
      <c r="HJ21" s="17">
        <v>44.275019999999998</v>
      </c>
      <c r="HK21" s="17">
        <v>-1.27502</v>
      </c>
      <c r="HL21" s="17">
        <v>3.8</v>
      </c>
      <c r="HM21" s="17">
        <v>3.8872599999999999</v>
      </c>
      <c r="HN21" s="17">
        <v>3.8871699999999998</v>
      </c>
      <c r="HO21" s="17">
        <v>-8.7169999999999997E-2</v>
      </c>
      <c r="HP21" s="17">
        <v>38.299999999999997</v>
      </c>
      <c r="HQ21" s="17">
        <v>34.419510000000002</v>
      </c>
      <c r="HR21" s="17">
        <v>34.419449999999998</v>
      </c>
      <c r="HS21" s="17">
        <v>3.8805499999999999</v>
      </c>
      <c r="HT21" s="17">
        <v>168.6</v>
      </c>
      <c r="HU21" s="17">
        <v>171.54185000000001</v>
      </c>
      <c r="HV21" s="17">
        <v>171.54164</v>
      </c>
      <c r="HW21" s="17">
        <v>-2.94164</v>
      </c>
      <c r="HX21" s="17">
        <v>94.7</v>
      </c>
      <c r="HY21" s="17">
        <v>95.918049999999994</v>
      </c>
      <c r="HZ21" s="17">
        <v>95.917929999999998</v>
      </c>
      <c r="IA21" s="17">
        <v>-1.21793</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86.9</v>
      </c>
      <c r="JA21" s="17">
        <v>88.815600000000003</v>
      </c>
      <c r="JB21" s="17">
        <v>88.815380000000005</v>
      </c>
      <c r="JC21" s="17">
        <v>-1.9153800000000001</v>
      </c>
      <c r="JD21" s="17">
        <v>162.30000000000001</v>
      </c>
      <c r="JE21" s="17">
        <v>131.40092000000001</v>
      </c>
      <c r="JF21" s="17">
        <v>94.017089999999996</v>
      </c>
      <c r="JG21" s="17">
        <v>68.282910000000001</v>
      </c>
      <c r="JH21" s="17"/>
      <c r="JI21" s="17"/>
      <c r="JJ21" s="17"/>
      <c r="JK21" s="17">
        <v>0</v>
      </c>
      <c r="JL21" s="17">
        <v>180.4</v>
      </c>
      <c r="JM21" s="17">
        <v>131.40092000000001</v>
      </c>
      <c r="JN21" s="17">
        <v>94.017089999999996</v>
      </c>
      <c r="JO21" s="17">
        <v>86.382909999999995</v>
      </c>
      <c r="JP21" s="17">
        <v>168.2</v>
      </c>
      <c r="JQ21" s="17">
        <v>131.40092000000001</v>
      </c>
      <c r="JR21" s="17">
        <v>94.017089999999996</v>
      </c>
      <c r="JS21" s="17">
        <v>74.182910000000007</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4.5999999999999996</v>
      </c>
      <c r="LA21" s="17">
        <v>3.9931199999999998</v>
      </c>
      <c r="LB21" s="17">
        <v>3.9929000000000001</v>
      </c>
      <c r="LC21" s="17">
        <v>0.60709999999999997</v>
      </c>
      <c r="LD21" s="17">
        <v>270.7</v>
      </c>
      <c r="LE21" s="17">
        <v>271.12195000000003</v>
      </c>
      <c r="LF21" s="17">
        <v>271.12151</v>
      </c>
      <c r="LG21" s="17">
        <v>-0.42151</v>
      </c>
      <c r="LH21" s="17">
        <v>133.1</v>
      </c>
      <c r="LI21" s="17">
        <v>133.67995999999999</v>
      </c>
      <c r="LJ21" s="17">
        <v>133.67971</v>
      </c>
      <c r="LK21" s="17">
        <v>-0.57970999999999995</v>
      </c>
      <c r="LL21" s="17">
        <v>62.5</v>
      </c>
      <c r="LM21" s="17">
        <v>67.461460000000002</v>
      </c>
      <c r="LN21" s="17">
        <v>67.461359999999999</v>
      </c>
      <c r="LO21" s="17">
        <v>-4.96136</v>
      </c>
      <c r="LP21" s="17">
        <v>78.8</v>
      </c>
      <c r="LQ21" s="17">
        <v>78.567999999999998</v>
      </c>
      <c r="LR21" s="17">
        <v>78.567189999999997</v>
      </c>
      <c r="LS21" s="17">
        <v>0.23280999999999999</v>
      </c>
      <c r="LT21" s="17">
        <v>30.2</v>
      </c>
      <c r="LU21" s="17">
        <v>30.097560000000001</v>
      </c>
      <c r="LV21" s="17">
        <v>30.097470000000001</v>
      </c>
      <c r="LW21" s="17">
        <v>0.10253</v>
      </c>
      <c r="LX21" s="17"/>
      <c r="LY21" s="17"/>
      <c r="LZ21" s="17"/>
      <c r="MA21" s="17">
        <v>0</v>
      </c>
      <c r="MB21" s="17"/>
      <c r="MC21" s="17"/>
      <c r="MD21" s="17"/>
      <c r="ME21" s="17">
        <v>0</v>
      </c>
      <c r="MF21" s="17"/>
      <c r="MG21" s="17"/>
      <c r="MH21" s="17"/>
      <c r="MI21" s="17">
        <v>0</v>
      </c>
      <c r="MJ21" s="17">
        <v>101.2</v>
      </c>
      <c r="MK21" s="17">
        <v>110</v>
      </c>
      <c r="ML21" s="17">
        <v>110</v>
      </c>
      <c r="MM21" s="17">
        <v>-8.8000000000000007</v>
      </c>
      <c r="MN21" s="17">
        <v>101.9</v>
      </c>
      <c r="MO21" s="17">
        <v>110</v>
      </c>
      <c r="MP21" s="17">
        <v>110</v>
      </c>
      <c r="MQ21" s="17">
        <v>-8.1</v>
      </c>
      <c r="MR21" s="17">
        <v>116.7</v>
      </c>
      <c r="MS21" s="17">
        <v>110</v>
      </c>
      <c r="MT21" s="17">
        <v>110</v>
      </c>
      <c r="MU21" s="17">
        <v>6.7</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v>
      </c>
      <c r="NY21" s="17"/>
      <c r="NZ21" s="17">
        <v>2.8989999999999998E-2</v>
      </c>
      <c r="OA21" s="17">
        <v>-2.8989999999999998E-2</v>
      </c>
      <c r="OB21" s="17">
        <v>22</v>
      </c>
      <c r="OC21" s="17">
        <v>65.493750000000006</v>
      </c>
      <c r="OD21" s="17">
        <v>78.088989999999995</v>
      </c>
      <c r="OE21" s="17">
        <v>-56.088990000000003</v>
      </c>
      <c r="OF21" s="17">
        <v>3.8</v>
      </c>
      <c r="OG21" s="17"/>
      <c r="OH21" s="17">
        <v>10.70899</v>
      </c>
      <c r="OI21" s="17">
        <v>-6.9089900000000002</v>
      </c>
      <c r="OJ21" s="17">
        <v>0.3</v>
      </c>
      <c r="OK21" s="17">
        <v>1.163</v>
      </c>
      <c r="OL21" s="17">
        <v>1.16299</v>
      </c>
      <c r="OM21" s="17">
        <v>-0.86299000000000003</v>
      </c>
      <c r="ON21" s="17"/>
      <c r="OO21" s="17"/>
      <c r="OP21" s="17"/>
      <c r="OQ21" s="17">
        <v>0</v>
      </c>
      <c r="OR21" s="17">
        <v>0</v>
      </c>
      <c r="OS21" s="17"/>
      <c r="OT21" s="17">
        <v>0</v>
      </c>
      <c r="OU21" s="17">
        <v>0</v>
      </c>
      <c r="OV21" s="17">
        <v>20</v>
      </c>
      <c r="OW21" s="17">
        <v>17.560980000000001</v>
      </c>
      <c r="OX21" s="17">
        <v>17.560970000000001</v>
      </c>
      <c r="OY21" s="17">
        <v>2.4390299999999998</v>
      </c>
      <c r="OZ21" s="17">
        <v>10.4</v>
      </c>
      <c r="PA21" s="17">
        <v>9.9830000000000005</v>
      </c>
      <c r="PB21" s="17">
        <v>9.9829899999999991</v>
      </c>
      <c r="PC21" s="17">
        <v>0.41700999999999999</v>
      </c>
      <c r="PD21" s="17">
        <v>5.3</v>
      </c>
      <c r="PE21" s="17">
        <v>5.67</v>
      </c>
      <c r="PF21" s="17">
        <v>5.6699900000000003</v>
      </c>
      <c r="PG21" s="17">
        <v>-0.36998999999999999</v>
      </c>
      <c r="PH21" s="17">
        <v>1.2</v>
      </c>
      <c r="PI21" s="17">
        <v>1</v>
      </c>
      <c r="PJ21" s="17">
        <v>0.99999000000000005</v>
      </c>
      <c r="PK21" s="17">
        <v>0.20000999999999999</v>
      </c>
      <c r="PL21" s="17">
        <v>1.8</v>
      </c>
      <c r="PM21" s="17"/>
      <c r="PN21" s="17">
        <v>1.59999</v>
      </c>
      <c r="PO21" s="17">
        <v>0.20000999999999999</v>
      </c>
      <c r="PP21" s="17">
        <v>4.3</v>
      </c>
      <c r="PQ21" s="17">
        <v>5</v>
      </c>
      <c r="PR21" s="17">
        <v>4.9999900000000004</v>
      </c>
      <c r="PS21" s="17">
        <v>-0.69999</v>
      </c>
      <c r="PT21" s="17">
        <v>20.100000000000001</v>
      </c>
      <c r="PU21" s="17">
        <v>19.5122</v>
      </c>
      <c r="PV21" s="17">
        <v>19.512180000000001</v>
      </c>
      <c r="PW21" s="17">
        <v>0.58782000000000001</v>
      </c>
      <c r="PX21" s="17">
        <v>20</v>
      </c>
      <c r="PY21" s="17">
        <v>19.5122</v>
      </c>
      <c r="PZ21" s="17">
        <v>19.51219</v>
      </c>
      <c r="QA21" s="17">
        <v>0.48781000000000002</v>
      </c>
      <c r="QB21" s="17">
        <v>18.899999999999999</v>
      </c>
      <c r="QC21" s="17">
        <v>17.560980000000001</v>
      </c>
      <c r="QD21" s="17">
        <v>17.560970000000001</v>
      </c>
      <c r="QE21" s="17">
        <v>1.3390299999999999</v>
      </c>
      <c r="QF21" s="17">
        <v>3.6</v>
      </c>
      <c r="QG21" s="17">
        <v>3.5</v>
      </c>
      <c r="QH21" s="17">
        <v>3.4999899999999999</v>
      </c>
      <c r="QI21" s="17">
        <v>0.10001</v>
      </c>
      <c r="QJ21" s="17">
        <v>9.3000000000000007</v>
      </c>
      <c r="QK21" s="17">
        <v>9.1999999999999993</v>
      </c>
      <c r="QL21" s="17">
        <v>9.1999899999999997</v>
      </c>
      <c r="QM21" s="17">
        <v>0.10001</v>
      </c>
      <c r="QN21" s="17">
        <v>0.7</v>
      </c>
      <c r="QO21" s="17"/>
      <c r="QP21" s="17">
        <v>6.18499</v>
      </c>
      <c r="QQ21" s="17">
        <v>-5.4849899999999998</v>
      </c>
      <c r="QR21" s="17">
        <v>0.6</v>
      </c>
      <c r="QS21" s="17"/>
      <c r="QT21" s="17">
        <v>6.39499</v>
      </c>
      <c r="QU21" s="17">
        <v>-5.7949900000000003</v>
      </c>
      <c r="QV21" s="17">
        <v>10.7</v>
      </c>
      <c r="QW21" s="17">
        <v>18.831</v>
      </c>
      <c r="QX21" s="17">
        <v>18.83099</v>
      </c>
      <c r="QY21" s="17">
        <v>-8.1309900000000006</v>
      </c>
      <c r="QZ21" s="17">
        <v>33.6</v>
      </c>
      <c r="RA21" s="17">
        <v>37.509700000000002</v>
      </c>
      <c r="RB21" s="17">
        <v>43.335990000000002</v>
      </c>
      <c r="RC21" s="17">
        <v>-9.7359899999999993</v>
      </c>
      <c r="RD21" s="17">
        <v>4.8</v>
      </c>
      <c r="RE21" s="17">
        <v>4.2</v>
      </c>
      <c r="RF21" s="17">
        <v>4.1999899999999997</v>
      </c>
      <c r="RG21" s="17">
        <v>0.60001000000000004</v>
      </c>
      <c r="RH21" s="17">
        <v>2.4</v>
      </c>
      <c r="RI21" s="17">
        <v>2.4</v>
      </c>
      <c r="RJ21" s="17">
        <v>2.3999899999999998</v>
      </c>
      <c r="RK21" s="17">
        <v>1.0000000000000001E-5</v>
      </c>
      <c r="RL21" s="17">
        <v>2.4</v>
      </c>
      <c r="RM21" s="17">
        <v>2.4</v>
      </c>
      <c r="RN21" s="17">
        <v>2.3999899999999998</v>
      </c>
      <c r="RO21" s="17">
        <v>1.0000000000000001E-5</v>
      </c>
      <c r="RP21" s="17"/>
      <c r="RQ21" s="17"/>
      <c r="RR21" s="17"/>
      <c r="RS21" s="17">
        <v>0</v>
      </c>
      <c r="RT21" s="17">
        <v>0.2</v>
      </c>
      <c r="RU21" s="17"/>
      <c r="RV21" s="17">
        <v>0.38499</v>
      </c>
      <c r="RW21" s="17">
        <v>-0.18498999999999999</v>
      </c>
      <c r="RX21" s="17">
        <v>3</v>
      </c>
      <c r="RY21" s="17">
        <v>3.2010000000000001</v>
      </c>
      <c r="RZ21" s="17">
        <v>3.20099</v>
      </c>
      <c r="SA21" s="17">
        <v>-0.20099</v>
      </c>
      <c r="SB21" s="17">
        <v>20.2</v>
      </c>
      <c r="SC21" s="17">
        <v>19.869240000000001</v>
      </c>
      <c r="SD21" s="17">
        <v>19.869230000000002</v>
      </c>
      <c r="SE21" s="17">
        <v>0.33077000000000001</v>
      </c>
      <c r="SF21" s="17">
        <v>2.7</v>
      </c>
      <c r="SG21" s="17">
        <v>2</v>
      </c>
      <c r="SH21" s="17">
        <v>1.9999899999999999</v>
      </c>
      <c r="SI21" s="17">
        <v>0.70001000000000002</v>
      </c>
      <c r="SJ21" s="17"/>
      <c r="SK21" s="17"/>
      <c r="SL21" s="17">
        <v>0.69999</v>
      </c>
      <c r="SM21" s="17">
        <v>-0.69999</v>
      </c>
      <c r="SN21" s="17">
        <v>15.2</v>
      </c>
      <c r="SO21" s="17">
        <v>17.951219999999999</v>
      </c>
      <c r="SP21" s="17">
        <v>17.95121</v>
      </c>
      <c r="SQ21" s="17">
        <v>-2.7512099999999999</v>
      </c>
      <c r="SR21" s="17">
        <v>9.6999999999999993</v>
      </c>
      <c r="SS21" s="17">
        <v>9.6999999999999993</v>
      </c>
      <c r="ST21" s="17">
        <v>9.6999899999999997</v>
      </c>
      <c r="SU21" s="17">
        <v>1.0000000000000001E-5</v>
      </c>
      <c r="SV21" s="17">
        <v>20.2</v>
      </c>
      <c r="SW21" s="17">
        <v>19.5122</v>
      </c>
      <c r="SX21" s="17">
        <v>19.512180000000001</v>
      </c>
      <c r="SY21" s="17">
        <v>0.68781999999999999</v>
      </c>
      <c r="SZ21" s="17">
        <v>20.3</v>
      </c>
      <c r="TA21" s="17">
        <v>19.5122</v>
      </c>
      <c r="TB21" s="17">
        <v>19.512180000000001</v>
      </c>
      <c r="TC21" s="17">
        <v>0.78781999999999996</v>
      </c>
      <c r="TD21" s="17">
        <v>20</v>
      </c>
      <c r="TE21" s="17">
        <v>19.317070000000001</v>
      </c>
      <c r="TF21" s="17">
        <v>19.317060000000001</v>
      </c>
      <c r="TG21" s="17">
        <v>0.68293999999999999</v>
      </c>
      <c r="TH21" s="17">
        <v>10.8</v>
      </c>
      <c r="TI21" s="17">
        <v>12.439</v>
      </c>
      <c r="TJ21" s="17">
        <v>12.43899</v>
      </c>
      <c r="TK21" s="17">
        <v>-1.6389899999999999</v>
      </c>
      <c r="TL21" s="17">
        <v>13.2</v>
      </c>
      <c r="TM21" s="17">
        <v>19.065999999999999</v>
      </c>
      <c r="TN21" s="17">
        <v>19.065989999999999</v>
      </c>
      <c r="TO21" s="17">
        <v>-5.86599</v>
      </c>
      <c r="TP21" s="17">
        <v>4.0999999999999996</v>
      </c>
      <c r="TQ21" s="17"/>
      <c r="TR21" s="17">
        <v>5.1969900000000004</v>
      </c>
      <c r="TS21" s="17">
        <v>-1.0969899999999999</v>
      </c>
      <c r="TT21" s="17">
        <v>16.100000000000001</v>
      </c>
      <c r="TU21" s="17">
        <v>16.331880000000002</v>
      </c>
      <c r="TV21" s="17">
        <v>30.36299</v>
      </c>
      <c r="TW21" s="17">
        <v>-14.26299</v>
      </c>
      <c r="TX21" s="17">
        <v>37.200000000000003</v>
      </c>
      <c r="TY21" s="17">
        <v>26.737279999999998</v>
      </c>
      <c r="TZ21" s="17">
        <v>43.878990000000002</v>
      </c>
      <c r="UA21" s="17">
        <v>-6.6789899999999998</v>
      </c>
      <c r="UB21" s="17">
        <v>0.7</v>
      </c>
      <c r="UC21" s="17">
        <v>1.026</v>
      </c>
      <c r="UD21" s="17">
        <v>1.02599</v>
      </c>
      <c r="UE21" s="17">
        <v>-0.32599</v>
      </c>
      <c r="UF21" s="17">
        <v>0.2</v>
      </c>
      <c r="UG21" s="17">
        <v>0.746</v>
      </c>
      <c r="UH21" s="17">
        <v>0.74599000000000004</v>
      </c>
      <c r="UI21" s="17">
        <v>-0.54598999999999998</v>
      </c>
      <c r="UJ21" s="17">
        <v>20.9</v>
      </c>
      <c r="UK21" s="17">
        <v>19.510000000000002</v>
      </c>
      <c r="UL21" s="17">
        <v>19.509989999999998</v>
      </c>
      <c r="UM21" s="17">
        <v>1.39001</v>
      </c>
      <c r="UN21" s="17">
        <v>7.4</v>
      </c>
      <c r="UO21" s="17">
        <v>7</v>
      </c>
      <c r="UP21" s="17">
        <v>6.9999900000000004</v>
      </c>
      <c r="UQ21" s="17">
        <v>0.40000999999999998</v>
      </c>
      <c r="UR21" s="17">
        <v>7.2</v>
      </c>
      <c r="US21" s="17">
        <v>8.3000000000000007</v>
      </c>
      <c r="UT21" s="17">
        <v>8.2999899999999993</v>
      </c>
      <c r="UU21" s="17">
        <v>-1.09999</v>
      </c>
      <c r="UV21" s="17">
        <v>20.399999999999999</v>
      </c>
      <c r="UW21" s="17">
        <v>20</v>
      </c>
      <c r="UX21" s="17">
        <v>19.99999</v>
      </c>
      <c r="UY21" s="17">
        <v>0.40000999999999998</v>
      </c>
      <c r="UZ21" s="17">
        <v>20.399999999999999</v>
      </c>
      <c r="VA21" s="17">
        <v>19.5122</v>
      </c>
      <c r="VB21" s="17">
        <v>19.512180000000001</v>
      </c>
      <c r="VC21" s="17">
        <v>0.88782000000000005</v>
      </c>
      <c r="VD21" s="17">
        <v>20.2</v>
      </c>
      <c r="VE21" s="17">
        <v>19.5122</v>
      </c>
      <c r="VF21" s="17">
        <v>19.512180000000001</v>
      </c>
      <c r="VG21" s="17">
        <v>0.68781999999999999</v>
      </c>
      <c r="VH21" s="17">
        <v>0.7</v>
      </c>
      <c r="VI21" s="17">
        <v>0.63700000000000001</v>
      </c>
      <c r="VJ21" s="17">
        <v>0.63698999999999995</v>
      </c>
      <c r="VK21" s="17">
        <v>6.3009999999999997E-2</v>
      </c>
      <c r="VL21" s="17">
        <v>1.78</v>
      </c>
      <c r="VM21" s="17"/>
      <c r="VN21" s="17">
        <v>0.89998999999999996</v>
      </c>
      <c r="VO21" s="17">
        <v>0.88000999999999996</v>
      </c>
      <c r="VP21" s="17">
        <v>0.4</v>
      </c>
      <c r="VQ21" s="17"/>
      <c r="VR21" s="17">
        <v>0.47499000000000002</v>
      </c>
      <c r="VS21" s="17">
        <v>-7.4990000000000001E-2</v>
      </c>
      <c r="VT21" s="17">
        <v>20.7</v>
      </c>
      <c r="VU21" s="17"/>
      <c r="VV21" s="17">
        <v>24.39199</v>
      </c>
      <c r="VW21" s="17">
        <v>-3.6919900000000001</v>
      </c>
      <c r="VX21" s="17">
        <v>0.6</v>
      </c>
      <c r="VY21" s="17">
        <v>0.6</v>
      </c>
      <c r="VZ21" s="17">
        <v>0.59999000000000002</v>
      </c>
      <c r="WA21" s="17">
        <v>1.0000000000000001E-5</v>
      </c>
      <c r="WB21" s="17">
        <v>10.4</v>
      </c>
      <c r="WC21" s="17">
        <v>19</v>
      </c>
      <c r="WD21" s="17">
        <v>24.99999</v>
      </c>
      <c r="WE21" s="17">
        <v>-14.59999</v>
      </c>
      <c r="WF21" s="17">
        <v>4.8</v>
      </c>
      <c r="WG21" s="17">
        <v>22.133510000000001</v>
      </c>
      <c r="WH21" s="17">
        <v>12.99999</v>
      </c>
      <c r="WI21" s="17">
        <v>-8.1999899999999997</v>
      </c>
      <c r="WJ21" s="17">
        <v>14.8</v>
      </c>
      <c r="WK21" s="17"/>
      <c r="WL21" s="17">
        <v>17.183990000000001</v>
      </c>
      <c r="WM21" s="17">
        <v>-2.3839899999999998</v>
      </c>
      <c r="WN21" s="17">
        <v>0.6</v>
      </c>
      <c r="WO21" s="17"/>
      <c r="WP21" s="17">
        <v>0.78398999999999996</v>
      </c>
      <c r="WQ21" s="17">
        <v>-0.18398999999999999</v>
      </c>
      <c r="WR21" s="17">
        <v>8.1999999999999993</v>
      </c>
      <c r="WS21" s="17">
        <v>7.8</v>
      </c>
      <c r="WT21" s="17">
        <v>7.7999900000000002</v>
      </c>
      <c r="WU21" s="17">
        <v>0.40000999999999998</v>
      </c>
      <c r="WV21" s="17">
        <v>20</v>
      </c>
      <c r="WW21" s="17">
        <v>19.317070000000001</v>
      </c>
      <c r="WX21" s="17">
        <v>19.317060000000001</v>
      </c>
      <c r="WY21" s="17">
        <v>0.68293999999999999</v>
      </c>
      <c r="WZ21" s="17"/>
      <c r="XA21" s="17"/>
      <c r="XB21" s="17"/>
      <c r="XC21" s="17">
        <v>0</v>
      </c>
      <c r="XD21" s="17">
        <v>44.1</v>
      </c>
      <c r="XE21" s="17">
        <v>45</v>
      </c>
      <c r="XF21" s="17">
        <v>45</v>
      </c>
      <c r="XG21" s="17">
        <v>-0.9</v>
      </c>
      <c r="XH21" s="17">
        <v>19.600000000000001</v>
      </c>
      <c r="XI21" s="17">
        <v>21</v>
      </c>
      <c r="XJ21" s="17"/>
      <c r="XK21" s="17">
        <v>19.600000000000001</v>
      </c>
      <c r="XL21" s="17">
        <v>29.2</v>
      </c>
      <c r="XM21" s="17">
        <v>29.184000000000001</v>
      </c>
      <c r="XN21" s="17">
        <v>29.184000000000001</v>
      </c>
      <c r="XO21" s="17">
        <v>1.6E-2</v>
      </c>
      <c r="XP21" s="17">
        <v>3.3</v>
      </c>
      <c r="XQ21" s="17">
        <v>2.8159999999999998</v>
      </c>
      <c r="XR21" s="17">
        <v>2.8159999999999998</v>
      </c>
      <c r="XS21" s="17">
        <v>0.48399999999999999</v>
      </c>
      <c r="XT21" s="17">
        <v>16.8</v>
      </c>
      <c r="XU21" s="17">
        <v>14</v>
      </c>
      <c r="XV21" s="17">
        <v>13.99999</v>
      </c>
      <c r="XW21" s="17">
        <v>2.8000099999999999</v>
      </c>
      <c r="XX21" s="17"/>
      <c r="XY21" s="17"/>
      <c r="XZ21" s="17"/>
      <c r="YA21" s="17">
        <v>0</v>
      </c>
      <c r="YB21" s="17"/>
      <c r="YC21" s="17"/>
      <c r="YD21" s="17"/>
      <c r="YE21" s="17">
        <v>0</v>
      </c>
    </row>
    <row r="22" spans="1:655" ht="24" customHeight="1" x14ac:dyDescent="0.35">
      <c r="A22" s="1"/>
      <c r="B22" s="16" t="s">
        <v>53</v>
      </c>
      <c r="C22" s="16" t="s">
        <v>726</v>
      </c>
      <c r="D22" s="17"/>
      <c r="E22" s="17"/>
      <c r="F22" s="17"/>
      <c r="G22" s="17">
        <v>0</v>
      </c>
      <c r="H22" s="17"/>
      <c r="I22" s="17"/>
      <c r="J22" s="17"/>
      <c r="K22" s="17">
        <v>0</v>
      </c>
      <c r="L22" s="17">
        <v>649.4</v>
      </c>
      <c r="M22" s="17">
        <v>646.79789000000005</v>
      </c>
      <c r="N22" s="17">
        <v>646.79745000000003</v>
      </c>
      <c r="O22" s="17">
        <v>2.6025499999999999</v>
      </c>
      <c r="P22" s="17">
        <v>216.8</v>
      </c>
      <c r="Q22" s="17">
        <v>211.44126</v>
      </c>
      <c r="R22" s="17">
        <v>211.44054</v>
      </c>
      <c r="S22" s="17">
        <v>5.3594600000000003</v>
      </c>
      <c r="T22" s="17"/>
      <c r="U22" s="17"/>
      <c r="V22" s="17"/>
      <c r="W22" s="17">
        <v>0</v>
      </c>
      <c r="X22" s="17"/>
      <c r="Y22" s="17"/>
      <c r="Z22" s="17"/>
      <c r="AA22" s="17">
        <v>0</v>
      </c>
      <c r="AB22" s="17">
        <v>90.3</v>
      </c>
      <c r="AC22" s="17">
        <v>92.226339999999993</v>
      </c>
      <c r="AD22" s="17">
        <v>92.226060000000004</v>
      </c>
      <c r="AE22" s="17">
        <v>-1.9260600000000001</v>
      </c>
      <c r="AF22" s="17">
        <v>237.7</v>
      </c>
      <c r="AG22" s="17">
        <v>235.97717</v>
      </c>
      <c r="AH22" s="17">
        <v>235.977</v>
      </c>
      <c r="AI22" s="17">
        <v>1.7230000000000001</v>
      </c>
      <c r="AJ22" s="17">
        <v>0</v>
      </c>
      <c r="AK22" s="17">
        <v>0</v>
      </c>
      <c r="AL22" s="17">
        <v>0</v>
      </c>
      <c r="AM22" s="17">
        <v>0</v>
      </c>
      <c r="AN22" s="17"/>
      <c r="AO22" s="17"/>
      <c r="AP22" s="17"/>
      <c r="AQ22" s="17">
        <v>0</v>
      </c>
      <c r="AR22" s="17">
        <v>107.8</v>
      </c>
      <c r="AS22" s="17">
        <v>116.66667</v>
      </c>
      <c r="AT22" s="17">
        <v>116.66667</v>
      </c>
      <c r="AU22" s="17">
        <v>-8.8666699999999992</v>
      </c>
      <c r="AV22" s="17">
        <v>107.3</v>
      </c>
      <c r="AW22" s="17">
        <v>116.66667</v>
      </c>
      <c r="AX22" s="17">
        <v>116.66667</v>
      </c>
      <c r="AY22" s="17">
        <v>-9.3666699999999992</v>
      </c>
      <c r="AZ22" s="17">
        <v>108</v>
      </c>
      <c r="BA22" s="17">
        <v>116.66667</v>
      </c>
      <c r="BB22" s="17">
        <v>116.66667</v>
      </c>
      <c r="BC22" s="17">
        <v>-8.6666699999999999</v>
      </c>
      <c r="BD22" s="17">
        <v>207.9</v>
      </c>
      <c r="BE22" s="17">
        <v>175</v>
      </c>
      <c r="BF22" s="17">
        <v>175</v>
      </c>
      <c r="BG22" s="17">
        <v>32.9</v>
      </c>
      <c r="BH22" s="17">
        <v>189.4</v>
      </c>
      <c r="BI22" s="17">
        <v>119.65812</v>
      </c>
      <c r="BJ22" s="17">
        <v>119.65812</v>
      </c>
      <c r="BK22" s="17">
        <v>69.741879999999995</v>
      </c>
      <c r="BL22" s="17">
        <v>92.3</v>
      </c>
      <c r="BM22" s="17">
        <v>59.829059999999998</v>
      </c>
      <c r="BN22" s="17">
        <v>59.829059999999998</v>
      </c>
      <c r="BO22" s="17">
        <v>32.470939999999999</v>
      </c>
      <c r="BP22" s="17">
        <v>561.20000000000005</v>
      </c>
      <c r="BQ22" s="17">
        <v>568.29854</v>
      </c>
      <c r="BR22" s="17">
        <v>568.29735000000005</v>
      </c>
      <c r="BS22" s="17">
        <v>-7.0973499999999996</v>
      </c>
      <c r="BT22" s="17"/>
      <c r="BU22" s="17"/>
      <c r="BV22" s="17"/>
      <c r="BW22" s="17">
        <v>0</v>
      </c>
      <c r="BX22" s="17"/>
      <c r="BY22" s="17"/>
      <c r="BZ22" s="17"/>
      <c r="CA22" s="17">
        <v>0</v>
      </c>
      <c r="CB22" s="17"/>
      <c r="CC22" s="17"/>
      <c r="CD22" s="17"/>
      <c r="CE22" s="17">
        <v>0</v>
      </c>
      <c r="CF22" s="17"/>
      <c r="CG22" s="17"/>
      <c r="CH22" s="17"/>
      <c r="CI22" s="17">
        <v>0</v>
      </c>
      <c r="CJ22" s="17"/>
      <c r="CK22" s="17"/>
      <c r="CL22" s="17"/>
      <c r="CM22" s="17">
        <v>0</v>
      </c>
      <c r="CN22" s="17">
        <v>168</v>
      </c>
      <c r="CO22" s="17">
        <v>164.70732000000001</v>
      </c>
      <c r="CP22" s="17">
        <v>164.70713000000001</v>
      </c>
      <c r="CQ22" s="17">
        <v>3.2928700000000002</v>
      </c>
      <c r="CR22" s="17">
        <v>7.3</v>
      </c>
      <c r="CS22" s="17">
        <v>7.6877500000000003</v>
      </c>
      <c r="CT22" s="17">
        <v>7.6876800000000003</v>
      </c>
      <c r="CU22" s="17">
        <v>-0.38768000000000002</v>
      </c>
      <c r="CV22" s="17">
        <v>3.6</v>
      </c>
      <c r="CW22" s="17">
        <v>4.2199</v>
      </c>
      <c r="CX22" s="17">
        <v>4.21983</v>
      </c>
      <c r="CY22" s="17">
        <v>-0.61982999999999999</v>
      </c>
      <c r="CZ22" s="17">
        <v>0</v>
      </c>
      <c r="DA22" s="17"/>
      <c r="DB22" s="17"/>
      <c r="DC22" s="17">
        <v>0</v>
      </c>
      <c r="DD22" s="17">
        <v>6.34</v>
      </c>
      <c r="DE22" s="17">
        <v>6.69435</v>
      </c>
      <c r="DF22" s="17">
        <v>6.6942700000000004</v>
      </c>
      <c r="DG22" s="17">
        <v>-0.35426999999999997</v>
      </c>
      <c r="DH22" s="17">
        <v>10.1</v>
      </c>
      <c r="DI22" s="17">
        <v>9.9997900000000008</v>
      </c>
      <c r="DJ22" s="17">
        <v>9.9997199999999999</v>
      </c>
      <c r="DK22" s="17">
        <v>0.10027999999999999</v>
      </c>
      <c r="DL22" s="17">
        <v>143.44</v>
      </c>
      <c r="DM22" s="17">
        <v>143</v>
      </c>
      <c r="DN22" s="17">
        <v>142.41855000000001</v>
      </c>
      <c r="DO22" s="17">
        <v>1.02145</v>
      </c>
      <c r="DP22" s="17">
        <v>8.91</v>
      </c>
      <c r="DQ22" s="17">
        <v>8.9130000000000003</v>
      </c>
      <c r="DR22" s="17">
        <v>8.9129199999999997</v>
      </c>
      <c r="DS22" s="17">
        <v>-2.9199999999999999E-3</v>
      </c>
      <c r="DT22" s="17"/>
      <c r="DU22" s="17"/>
      <c r="DV22" s="17"/>
      <c r="DW22" s="17">
        <v>0</v>
      </c>
      <c r="DX22" s="17"/>
      <c r="DY22" s="17"/>
      <c r="DZ22" s="17"/>
      <c r="EA22" s="17">
        <v>0</v>
      </c>
      <c r="EB22" s="17">
        <v>0</v>
      </c>
      <c r="EC22" s="17"/>
      <c r="ED22" s="17"/>
      <c r="EE22" s="17">
        <v>0</v>
      </c>
      <c r="EF22" s="17">
        <v>111</v>
      </c>
      <c r="EG22" s="17">
        <v>112.90537</v>
      </c>
      <c r="EH22" s="17">
        <v>112.90176</v>
      </c>
      <c r="EI22" s="17">
        <v>-1.9017599999999999</v>
      </c>
      <c r="EJ22" s="17">
        <v>221.6</v>
      </c>
      <c r="EK22" s="17">
        <v>221.55625000000001</v>
      </c>
      <c r="EL22" s="17">
        <v>221.25487000000001</v>
      </c>
      <c r="EM22" s="17">
        <v>0.34512999999999999</v>
      </c>
      <c r="EN22" s="17"/>
      <c r="EO22" s="17"/>
      <c r="EP22" s="17"/>
      <c r="EQ22" s="17">
        <v>0</v>
      </c>
      <c r="ER22" s="17"/>
      <c r="ES22" s="17"/>
      <c r="ET22" s="17"/>
      <c r="EU22" s="17">
        <v>0</v>
      </c>
      <c r="EV22" s="17"/>
      <c r="EW22" s="17"/>
      <c r="EX22" s="17"/>
      <c r="EY22" s="17">
        <v>0</v>
      </c>
      <c r="EZ22" s="17">
        <v>6.5</v>
      </c>
      <c r="FA22" s="17">
        <v>6.39</v>
      </c>
      <c r="FB22" s="17">
        <v>6.39</v>
      </c>
      <c r="FC22" s="17">
        <v>0.11</v>
      </c>
      <c r="FD22" s="17">
        <v>385.6</v>
      </c>
      <c r="FE22" s="17">
        <v>458.87804999999997</v>
      </c>
      <c r="FF22" s="17">
        <v>326.90113000000002</v>
      </c>
      <c r="FG22" s="17">
        <v>58.698869999999999</v>
      </c>
      <c r="FH22" s="17">
        <v>81.900000000000006</v>
      </c>
      <c r="FI22" s="17">
        <v>81.954149999999998</v>
      </c>
      <c r="FJ22" s="17">
        <v>73.013000000000005</v>
      </c>
      <c r="FK22" s="17">
        <v>8.8870000000000005</v>
      </c>
      <c r="FL22" s="17">
        <v>136.19999999999999</v>
      </c>
      <c r="FM22" s="17">
        <v>148.62634</v>
      </c>
      <c r="FN22" s="17">
        <v>148.62598</v>
      </c>
      <c r="FO22" s="17">
        <v>-12.425979999999999</v>
      </c>
      <c r="FP22" s="17">
        <v>42.5</v>
      </c>
      <c r="FQ22" s="17">
        <v>41.498959999999997</v>
      </c>
      <c r="FR22" s="17">
        <v>41.498800000000003</v>
      </c>
      <c r="FS22" s="17">
        <v>1.0012000000000001</v>
      </c>
      <c r="FT22" s="17">
        <v>18.5</v>
      </c>
      <c r="FU22" s="17">
        <v>19.28585</v>
      </c>
      <c r="FV22" s="17">
        <v>19.28548</v>
      </c>
      <c r="FW22" s="17">
        <v>-0.78547999999999996</v>
      </c>
      <c r="FX22" s="17">
        <v>19.7</v>
      </c>
      <c r="FY22" s="17">
        <v>19.32</v>
      </c>
      <c r="FZ22" s="17">
        <v>19.319990000000001</v>
      </c>
      <c r="GA22" s="17">
        <v>0.38001000000000001</v>
      </c>
      <c r="GB22" s="17">
        <v>90.5</v>
      </c>
      <c r="GC22" s="17">
        <v>87.657560000000004</v>
      </c>
      <c r="GD22" s="17">
        <v>87.657380000000003</v>
      </c>
      <c r="GE22" s="17">
        <v>2.8426200000000001</v>
      </c>
      <c r="GF22" s="17"/>
      <c r="GG22" s="17"/>
      <c r="GH22" s="17"/>
      <c r="GI22" s="17">
        <v>0</v>
      </c>
      <c r="GJ22" s="17"/>
      <c r="GK22" s="17"/>
      <c r="GL22" s="17"/>
      <c r="GM22" s="17">
        <v>0</v>
      </c>
      <c r="GN22" s="17"/>
      <c r="GO22" s="17"/>
      <c r="GP22" s="17"/>
      <c r="GQ22" s="17">
        <v>0</v>
      </c>
      <c r="GR22" s="17">
        <v>108.5</v>
      </c>
      <c r="GS22" s="17">
        <v>110.91316999999999</v>
      </c>
      <c r="GT22" s="17">
        <v>110.91273</v>
      </c>
      <c r="GU22" s="17">
        <v>-2.4127299999999998</v>
      </c>
      <c r="GV22" s="17">
        <v>0</v>
      </c>
      <c r="GW22" s="17"/>
      <c r="GX22" s="17"/>
      <c r="GY22" s="17">
        <v>0</v>
      </c>
      <c r="GZ22" s="17">
        <v>9.3000000000000007</v>
      </c>
      <c r="HA22" s="17">
        <v>8.3742199999999993</v>
      </c>
      <c r="HB22" s="17">
        <v>8.3734599999999997</v>
      </c>
      <c r="HC22" s="17">
        <v>0.92654000000000003</v>
      </c>
      <c r="HD22" s="17">
        <v>44.9</v>
      </c>
      <c r="HE22" s="17">
        <v>47.26634</v>
      </c>
      <c r="HF22" s="17">
        <v>47.265970000000003</v>
      </c>
      <c r="HG22" s="17">
        <v>-2.3659699999999999</v>
      </c>
      <c r="HH22" s="17">
        <v>45.4</v>
      </c>
      <c r="HI22" s="17">
        <v>44.275120000000001</v>
      </c>
      <c r="HJ22" s="17">
        <v>44.274970000000003</v>
      </c>
      <c r="HK22" s="17">
        <v>1.12503</v>
      </c>
      <c r="HL22" s="17">
        <v>3.8</v>
      </c>
      <c r="HM22" s="17">
        <v>3.8872599999999999</v>
      </c>
      <c r="HN22" s="17">
        <v>3.88713</v>
      </c>
      <c r="HO22" s="17">
        <v>-8.7129999999999999E-2</v>
      </c>
      <c r="HP22" s="17">
        <v>38.1</v>
      </c>
      <c r="HQ22" s="17">
        <v>34.419510000000002</v>
      </c>
      <c r="HR22" s="17">
        <v>34.419440000000002</v>
      </c>
      <c r="HS22" s="17">
        <v>3.6805599999999998</v>
      </c>
      <c r="HT22" s="17">
        <v>174.8</v>
      </c>
      <c r="HU22" s="17">
        <v>171.54185000000001</v>
      </c>
      <c r="HV22" s="17">
        <v>171.54154</v>
      </c>
      <c r="HW22" s="17">
        <v>3.2584599999999999</v>
      </c>
      <c r="HX22" s="17">
        <v>94.7</v>
      </c>
      <c r="HY22" s="17">
        <v>95.918049999999994</v>
      </c>
      <c r="HZ22" s="17">
        <v>95.917860000000005</v>
      </c>
      <c r="IA22" s="17">
        <v>-1.2178599999999999</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86.4</v>
      </c>
      <c r="JA22" s="17">
        <v>88.815600000000003</v>
      </c>
      <c r="JB22" s="17">
        <v>88.815219999999997</v>
      </c>
      <c r="JC22" s="17">
        <v>-2.4152200000000001</v>
      </c>
      <c r="JD22" s="17">
        <v>162.9</v>
      </c>
      <c r="JE22" s="17">
        <v>94.392200000000003</v>
      </c>
      <c r="JF22" s="17">
        <v>94.017089999999996</v>
      </c>
      <c r="JG22" s="17">
        <v>68.882909999999995</v>
      </c>
      <c r="JH22" s="17"/>
      <c r="JI22" s="17"/>
      <c r="JJ22" s="17"/>
      <c r="JK22" s="17">
        <v>0</v>
      </c>
      <c r="JL22" s="17">
        <v>189.6</v>
      </c>
      <c r="JM22" s="17">
        <v>94.392200000000003</v>
      </c>
      <c r="JN22" s="17">
        <v>94.017089999999996</v>
      </c>
      <c r="JO22" s="17">
        <v>95.582909999999998</v>
      </c>
      <c r="JP22" s="17">
        <v>169.8</v>
      </c>
      <c r="JQ22" s="17">
        <v>94.392200000000003</v>
      </c>
      <c r="JR22" s="17">
        <v>94.017089999999996</v>
      </c>
      <c r="JS22" s="17">
        <v>75.782910000000001</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4.5999999999999996</v>
      </c>
      <c r="LA22" s="17">
        <v>3.9931199999999998</v>
      </c>
      <c r="LB22" s="17">
        <v>3.9927800000000002</v>
      </c>
      <c r="LC22" s="17">
        <v>0.60721999999999998</v>
      </c>
      <c r="LD22" s="17">
        <v>244.2</v>
      </c>
      <c r="LE22" s="17">
        <v>271.12195000000003</v>
      </c>
      <c r="LF22" s="17">
        <v>271.12126000000001</v>
      </c>
      <c r="LG22" s="17">
        <v>-26.92126</v>
      </c>
      <c r="LH22" s="17">
        <v>132.1</v>
      </c>
      <c r="LI22" s="17">
        <v>133.67995999999999</v>
      </c>
      <c r="LJ22" s="17">
        <v>133.67956000000001</v>
      </c>
      <c r="LK22" s="17">
        <v>-1.5795600000000001</v>
      </c>
      <c r="LL22" s="17">
        <v>60.8</v>
      </c>
      <c r="LM22" s="17">
        <v>67.461460000000002</v>
      </c>
      <c r="LN22" s="17">
        <v>67.461299999999994</v>
      </c>
      <c r="LO22" s="17">
        <v>-6.6612999999999998</v>
      </c>
      <c r="LP22" s="17">
        <v>78.7</v>
      </c>
      <c r="LQ22" s="17">
        <v>78.567999999999998</v>
      </c>
      <c r="LR22" s="17">
        <v>78.566379999999995</v>
      </c>
      <c r="LS22" s="17">
        <v>0.13361999999999999</v>
      </c>
      <c r="LT22" s="17">
        <v>30.2</v>
      </c>
      <c r="LU22" s="17">
        <v>30.097560000000001</v>
      </c>
      <c r="LV22" s="17">
        <v>30.09742</v>
      </c>
      <c r="LW22" s="17">
        <v>0.10258</v>
      </c>
      <c r="LX22" s="17"/>
      <c r="LY22" s="17"/>
      <c r="LZ22" s="17"/>
      <c r="MA22" s="17">
        <v>0</v>
      </c>
      <c r="MB22" s="17"/>
      <c r="MC22" s="17"/>
      <c r="MD22" s="17"/>
      <c r="ME22" s="17">
        <v>0</v>
      </c>
      <c r="MF22" s="17"/>
      <c r="MG22" s="17"/>
      <c r="MH22" s="17"/>
      <c r="MI22" s="17">
        <v>0</v>
      </c>
      <c r="MJ22" s="17">
        <v>103.3</v>
      </c>
      <c r="MK22" s="17">
        <v>110</v>
      </c>
      <c r="ML22" s="17">
        <v>110</v>
      </c>
      <c r="MM22" s="17">
        <v>-6.7</v>
      </c>
      <c r="MN22" s="17">
        <v>103.9</v>
      </c>
      <c r="MO22" s="17">
        <v>110</v>
      </c>
      <c r="MP22" s="17">
        <v>110</v>
      </c>
      <c r="MQ22" s="17">
        <v>-6.1</v>
      </c>
      <c r="MR22" s="17">
        <v>120.1</v>
      </c>
      <c r="MS22" s="17">
        <v>110</v>
      </c>
      <c r="MT22" s="17">
        <v>110</v>
      </c>
      <c r="MU22" s="17">
        <v>10.1</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0.1</v>
      </c>
      <c r="NY22" s="17"/>
      <c r="NZ22" s="17">
        <v>5.799E-2</v>
      </c>
      <c r="OA22" s="17">
        <v>4.2009999999999999E-2</v>
      </c>
      <c r="OB22" s="17">
        <v>23.3</v>
      </c>
      <c r="OC22" s="17">
        <v>61.847380000000001</v>
      </c>
      <c r="OD22" s="17">
        <v>78.426990000000004</v>
      </c>
      <c r="OE22" s="17">
        <v>-55.126989999999999</v>
      </c>
      <c r="OF22" s="17">
        <v>10.5</v>
      </c>
      <c r="OG22" s="17"/>
      <c r="OH22" s="17">
        <v>27.883990000000001</v>
      </c>
      <c r="OI22" s="17">
        <v>-17.383990000000001</v>
      </c>
      <c r="OJ22" s="17">
        <v>0</v>
      </c>
      <c r="OK22" s="17">
        <v>1.2470000000000001</v>
      </c>
      <c r="OL22" s="17">
        <v>1.24699</v>
      </c>
      <c r="OM22" s="17">
        <v>-1.24699</v>
      </c>
      <c r="ON22" s="17"/>
      <c r="OO22" s="17"/>
      <c r="OP22" s="17"/>
      <c r="OQ22" s="17">
        <v>0</v>
      </c>
      <c r="OR22" s="17">
        <v>0</v>
      </c>
      <c r="OS22" s="17"/>
      <c r="OT22" s="17">
        <v>0</v>
      </c>
      <c r="OU22" s="17">
        <v>0</v>
      </c>
      <c r="OV22" s="17">
        <v>20</v>
      </c>
      <c r="OW22" s="17">
        <v>17.560980000000001</v>
      </c>
      <c r="OX22" s="17">
        <v>17.560960000000001</v>
      </c>
      <c r="OY22" s="17">
        <v>2.4390399999999999</v>
      </c>
      <c r="OZ22" s="17">
        <v>10.5</v>
      </c>
      <c r="PA22" s="17">
        <v>9.9830000000000005</v>
      </c>
      <c r="PB22" s="17">
        <v>9.9829899999999991</v>
      </c>
      <c r="PC22" s="17">
        <v>0.51700999999999997</v>
      </c>
      <c r="PD22" s="17">
        <v>5.3</v>
      </c>
      <c r="PE22" s="17">
        <v>5.67</v>
      </c>
      <c r="PF22" s="17">
        <v>5.6699900000000003</v>
      </c>
      <c r="PG22" s="17">
        <v>-0.36998999999999999</v>
      </c>
      <c r="PH22" s="17">
        <v>1.2</v>
      </c>
      <c r="PI22" s="17">
        <v>1</v>
      </c>
      <c r="PJ22" s="17">
        <v>0.99999000000000005</v>
      </c>
      <c r="PK22" s="17">
        <v>0.20000999999999999</v>
      </c>
      <c r="PL22" s="17">
        <v>1.7</v>
      </c>
      <c r="PM22" s="17"/>
      <c r="PN22" s="17">
        <v>1.59999</v>
      </c>
      <c r="PO22" s="17">
        <v>0.10001</v>
      </c>
      <c r="PP22" s="17">
        <v>4.3</v>
      </c>
      <c r="PQ22" s="17">
        <v>5</v>
      </c>
      <c r="PR22" s="17">
        <v>4.9999900000000004</v>
      </c>
      <c r="PS22" s="17">
        <v>-0.69999</v>
      </c>
      <c r="PT22" s="17">
        <v>20.100000000000001</v>
      </c>
      <c r="PU22" s="17">
        <v>19.5122</v>
      </c>
      <c r="PV22" s="17">
        <v>19.512180000000001</v>
      </c>
      <c r="PW22" s="17">
        <v>0.58782000000000001</v>
      </c>
      <c r="PX22" s="17">
        <v>20</v>
      </c>
      <c r="PY22" s="17">
        <v>19.5122</v>
      </c>
      <c r="PZ22" s="17">
        <v>19.512180000000001</v>
      </c>
      <c r="QA22" s="17">
        <v>0.48781999999999998</v>
      </c>
      <c r="QB22" s="17">
        <v>18.899999999999999</v>
      </c>
      <c r="QC22" s="17">
        <v>17.560980000000001</v>
      </c>
      <c r="QD22" s="17">
        <v>17.560970000000001</v>
      </c>
      <c r="QE22" s="17">
        <v>1.3390299999999999</v>
      </c>
      <c r="QF22" s="17">
        <v>3.6</v>
      </c>
      <c r="QG22" s="17">
        <v>3.5</v>
      </c>
      <c r="QH22" s="17">
        <v>3.4999899999999999</v>
      </c>
      <c r="QI22" s="17">
        <v>0.10001</v>
      </c>
      <c r="QJ22" s="17">
        <v>9.3000000000000007</v>
      </c>
      <c r="QK22" s="17">
        <v>9.1999999999999993</v>
      </c>
      <c r="QL22" s="17">
        <v>9.1999899999999997</v>
      </c>
      <c r="QM22" s="17">
        <v>0.10001</v>
      </c>
      <c r="QN22" s="17">
        <v>2</v>
      </c>
      <c r="QO22" s="17"/>
      <c r="QP22" s="17">
        <v>10.68999</v>
      </c>
      <c r="QQ22" s="17">
        <v>-8.6899899999999999</v>
      </c>
      <c r="QR22" s="17">
        <v>1.8</v>
      </c>
      <c r="QS22" s="17"/>
      <c r="QT22" s="17">
        <v>12.261990000000001</v>
      </c>
      <c r="QU22" s="17">
        <v>-10.46199</v>
      </c>
      <c r="QV22" s="17">
        <v>8.1999999999999993</v>
      </c>
      <c r="QW22" s="17">
        <v>18.78</v>
      </c>
      <c r="QX22" s="17">
        <v>18.779990000000002</v>
      </c>
      <c r="QY22" s="17">
        <v>-10.57999</v>
      </c>
      <c r="QZ22" s="17">
        <v>31.5</v>
      </c>
      <c r="RA22" s="17">
        <v>35.534840000000003</v>
      </c>
      <c r="RB22" s="17">
        <v>43.770989999999998</v>
      </c>
      <c r="RC22" s="17">
        <v>-12.270989999999999</v>
      </c>
      <c r="RD22" s="17">
        <v>4.8</v>
      </c>
      <c r="RE22" s="17">
        <v>4.2</v>
      </c>
      <c r="RF22" s="17">
        <v>4.1999899999999997</v>
      </c>
      <c r="RG22" s="17">
        <v>0.60001000000000004</v>
      </c>
      <c r="RH22" s="17">
        <v>2.4</v>
      </c>
      <c r="RI22" s="17">
        <v>2.4</v>
      </c>
      <c r="RJ22" s="17">
        <v>2.3999899999999998</v>
      </c>
      <c r="RK22" s="17">
        <v>1.0000000000000001E-5</v>
      </c>
      <c r="RL22" s="17">
        <v>2.4</v>
      </c>
      <c r="RM22" s="17">
        <v>2.4</v>
      </c>
      <c r="RN22" s="17">
        <v>2.3999899999999998</v>
      </c>
      <c r="RO22" s="17">
        <v>1.0000000000000001E-5</v>
      </c>
      <c r="RP22" s="17"/>
      <c r="RQ22" s="17"/>
      <c r="RR22" s="17"/>
      <c r="RS22" s="17">
        <v>0</v>
      </c>
      <c r="RT22" s="17">
        <v>0.8</v>
      </c>
      <c r="RU22" s="17"/>
      <c r="RV22" s="17">
        <v>12.16499</v>
      </c>
      <c r="RW22" s="17">
        <v>-11.364990000000001</v>
      </c>
      <c r="RX22" s="17">
        <v>3</v>
      </c>
      <c r="RY22" s="17">
        <v>3.2010000000000001</v>
      </c>
      <c r="RZ22" s="17">
        <v>3.20099</v>
      </c>
      <c r="SA22" s="17">
        <v>-0.20099</v>
      </c>
      <c r="SB22" s="17">
        <v>20.2</v>
      </c>
      <c r="SC22" s="17">
        <v>19.869240000000001</v>
      </c>
      <c r="SD22" s="17">
        <v>19.869230000000002</v>
      </c>
      <c r="SE22" s="17">
        <v>0.33077000000000001</v>
      </c>
      <c r="SF22" s="17">
        <v>2.8</v>
      </c>
      <c r="SG22" s="17">
        <v>2</v>
      </c>
      <c r="SH22" s="17">
        <v>1.9999899999999999</v>
      </c>
      <c r="SI22" s="17">
        <v>0.80001</v>
      </c>
      <c r="SJ22" s="17"/>
      <c r="SK22" s="17"/>
      <c r="SL22" s="17">
        <v>0.69999</v>
      </c>
      <c r="SM22" s="17">
        <v>-0.69999</v>
      </c>
      <c r="SN22" s="17">
        <v>15.2</v>
      </c>
      <c r="SO22" s="17">
        <v>17.951219999999999</v>
      </c>
      <c r="SP22" s="17">
        <v>17.95121</v>
      </c>
      <c r="SQ22" s="17">
        <v>-2.7512099999999999</v>
      </c>
      <c r="SR22" s="17">
        <v>9.8000000000000007</v>
      </c>
      <c r="SS22" s="17">
        <v>9.6999999999999993</v>
      </c>
      <c r="ST22" s="17">
        <v>9.6999899999999997</v>
      </c>
      <c r="SU22" s="17">
        <v>0.10001</v>
      </c>
      <c r="SV22" s="17">
        <v>20.3</v>
      </c>
      <c r="SW22" s="17">
        <v>19.5122</v>
      </c>
      <c r="SX22" s="17">
        <v>19.512180000000001</v>
      </c>
      <c r="SY22" s="17">
        <v>0.78781999999999996</v>
      </c>
      <c r="SZ22" s="17">
        <v>20.3</v>
      </c>
      <c r="TA22" s="17">
        <v>19.5122</v>
      </c>
      <c r="TB22" s="17">
        <v>19.512180000000001</v>
      </c>
      <c r="TC22" s="17">
        <v>0.78781999999999996</v>
      </c>
      <c r="TD22" s="17">
        <v>20</v>
      </c>
      <c r="TE22" s="17">
        <v>19.317070000000001</v>
      </c>
      <c r="TF22" s="17">
        <v>19.317060000000001</v>
      </c>
      <c r="TG22" s="17">
        <v>0.68293999999999999</v>
      </c>
      <c r="TH22" s="17">
        <v>7.3</v>
      </c>
      <c r="TI22" s="17">
        <v>11.795999999999999</v>
      </c>
      <c r="TJ22" s="17">
        <v>11.79599</v>
      </c>
      <c r="TK22" s="17">
        <v>-4.4959899999999999</v>
      </c>
      <c r="TL22" s="17">
        <v>14.7</v>
      </c>
      <c r="TM22" s="17">
        <v>18.791</v>
      </c>
      <c r="TN22" s="17">
        <v>18.790990000000001</v>
      </c>
      <c r="TO22" s="17">
        <v>-4.0909899999999997</v>
      </c>
      <c r="TP22" s="17">
        <v>14.8</v>
      </c>
      <c r="TQ22" s="17"/>
      <c r="TR22" s="17">
        <v>15.41099</v>
      </c>
      <c r="TS22" s="17">
        <v>-0.61099000000000003</v>
      </c>
      <c r="TT22" s="17">
        <v>15.2</v>
      </c>
      <c r="TU22" s="17">
        <v>13.20764</v>
      </c>
      <c r="TV22" s="17">
        <v>25.166989999999998</v>
      </c>
      <c r="TW22" s="17">
        <v>-9.9669899999999991</v>
      </c>
      <c r="TX22" s="17">
        <v>33.9</v>
      </c>
      <c r="TY22" s="17">
        <v>23.158999999999999</v>
      </c>
      <c r="TZ22" s="17">
        <v>38.293990000000001</v>
      </c>
      <c r="UA22" s="17">
        <v>-4.3939899999999996</v>
      </c>
      <c r="UB22" s="17">
        <v>0.2</v>
      </c>
      <c r="UC22" s="17">
        <v>0.86399999999999999</v>
      </c>
      <c r="UD22" s="17">
        <v>0.86399000000000004</v>
      </c>
      <c r="UE22" s="17">
        <v>-0.66398999999999997</v>
      </c>
      <c r="UF22" s="17">
        <v>0</v>
      </c>
      <c r="UG22" s="17">
        <v>0.65200000000000002</v>
      </c>
      <c r="UH22" s="17">
        <v>0.65198999999999996</v>
      </c>
      <c r="UI22" s="17">
        <v>-0.65198999999999996</v>
      </c>
      <c r="UJ22" s="17">
        <v>20.9</v>
      </c>
      <c r="UK22" s="17">
        <v>19.510000000000002</v>
      </c>
      <c r="UL22" s="17">
        <v>19.509989999999998</v>
      </c>
      <c r="UM22" s="17">
        <v>1.39001</v>
      </c>
      <c r="UN22" s="17">
        <v>7.4</v>
      </c>
      <c r="UO22" s="17">
        <v>7</v>
      </c>
      <c r="UP22" s="17">
        <v>6.9999900000000004</v>
      </c>
      <c r="UQ22" s="17">
        <v>0.40000999999999998</v>
      </c>
      <c r="UR22" s="17">
        <v>7.6</v>
      </c>
      <c r="US22" s="17">
        <v>8.3000000000000007</v>
      </c>
      <c r="UT22" s="17">
        <v>8.2999899999999993</v>
      </c>
      <c r="UU22" s="17">
        <v>-0.69999</v>
      </c>
      <c r="UV22" s="17">
        <v>20.399999999999999</v>
      </c>
      <c r="UW22" s="17">
        <v>20</v>
      </c>
      <c r="UX22" s="17">
        <v>19.99999</v>
      </c>
      <c r="UY22" s="17">
        <v>0.40000999999999998</v>
      </c>
      <c r="UZ22" s="17">
        <v>20.399999999999999</v>
      </c>
      <c r="VA22" s="17">
        <v>19.5122</v>
      </c>
      <c r="VB22" s="17">
        <v>19.512180000000001</v>
      </c>
      <c r="VC22" s="17">
        <v>0.88782000000000005</v>
      </c>
      <c r="VD22" s="17">
        <v>20.2</v>
      </c>
      <c r="VE22" s="17">
        <v>19.5122</v>
      </c>
      <c r="VF22" s="17">
        <v>19.512180000000001</v>
      </c>
      <c r="VG22" s="17">
        <v>0.68781999999999999</v>
      </c>
      <c r="VH22" s="17">
        <v>0</v>
      </c>
      <c r="VI22" s="17">
        <v>0.66100000000000003</v>
      </c>
      <c r="VJ22" s="17">
        <v>0.66098999999999997</v>
      </c>
      <c r="VK22" s="17">
        <v>-0.66098999999999997</v>
      </c>
      <c r="VL22" s="17">
        <v>7.23</v>
      </c>
      <c r="VM22" s="17"/>
      <c r="VN22" s="17">
        <v>3.6899899999999999</v>
      </c>
      <c r="VO22" s="17">
        <v>3.5400100000000001</v>
      </c>
      <c r="VP22" s="17">
        <v>1.6</v>
      </c>
      <c r="VQ22" s="17"/>
      <c r="VR22" s="17">
        <v>2.82999</v>
      </c>
      <c r="VS22" s="17">
        <v>-1.2299899999999999</v>
      </c>
      <c r="VT22" s="17">
        <v>67.099999999999994</v>
      </c>
      <c r="VU22" s="17"/>
      <c r="VV22" s="17">
        <v>71.334990000000005</v>
      </c>
      <c r="VW22" s="17">
        <v>-4.2349899999999998</v>
      </c>
      <c r="VX22" s="17">
        <v>0.6</v>
      </c>
      <c r="VY22" s="17">
        <v>0.6</v>
      </c>
      <c r="VZ22" s="17">
        <v>0.59999000000000002</v>
      </c>
      <c r="WA22" s="17">
        <v>1.0000000000000001E-5</v>
      </c>
      <c r="WB22" s="17">
        <v>11.3</v>
      </c>
      <c r="WC22" s="17">
        <v>16</v>
      </c>
      <c r="WD22" s="17">
        <v>22.99999</v>
      </c>
      <c r="WE22" s="17">
        <v>-11.69999</v>
      </c>
      <c r="WF22" s="17">
        <v>10</v>
      </c>
      <c r="WG22" s="17">
        <v>20.772120000000001</v>
      </c>
      <c r="WH22" s="17">
        <v>10.99999</v>
      </c>
      <c r="WI22" s="17">
        <v>-0.99999000000000005</v>
      </c>
      <c r="WJ22" s="17">
        <v>49.1</v>
      </c>
      <c r="WK22" s="17"/>
      <c r="WL22" s="17">
        <v>53.962989999999998</v>
      </c>
      <c r="WM22" s="17">
        <v>-4.8629899999999999</v>
      </c>
      <c r="WN22" s="17">
        <v>2.9</v>
      </c>
      <c r="WO22" s="17"/>
      <c r="WP22" s="17">
        <v>3.08399</v>
      </c>
      <c r="WQ22" s="17">
        <v>-0.18398999999999999</v>
      </c>
      <c r="WR22" s="17">
        <v>8.1999999999999993</v>
      </c>
      <c r="WS22" s="17">
        <v>7.8</v>
      </c>
      <c r="WT22" s="17">
        <v>7.7999900000000002</v>
      </c>
      <c r="WU22" s="17">
        <v>0.40000999999999998</v>
      </c>
      <c r="WV22" s="17">
        <v>20</v>
      </c>
      <c r="WW22" s="17">
        <v>19.317070000000001</v>
      </c>
      <c r="WX22" s="17">
        <v>19.317060000000001</v>
      </c>
      <c r="WY22" s="17">
        <v>0.68293999999999999</v>
      </c>
      <c r="WZ22" s="17"/>
      <c r="XA22" s="17"/>
      <c r="XB22" s="17"/>
      <c r="XC22" s="17">
        <v>0</v>
      </c>
      <c r="XD22" s="17">
        <v>43.9</v>
      </c>
      <c r="XE22" s="17">
        <v>45</v>
      </c>
      <c r="XF22" s="17">
        <v>45</v>
      </c>
      <c r="XG22" s="17">
        <v>-1.1000000000000001</v>
      </c>
      <c r="XH22" s="17">
        <v>19.399999999999999</v>
      </c>
      <c r="XI22" s="17">
        <v>21</v>
      </c>
      <c r="XJ22" s="17"/>
      <c r="XK22" s="17">
        <v>19.399999999999999</v>
      </c>
      <c r="XL22" s="17">
        <v>29.2</v>
      </c>
      <c r="XM22" s="17">
        <v>29.184000000000001</v>
      </c>
      <c r="XN22" s="17">
        <v>29.184000000000001</v>
      </c>
      <c r="XO22" s="17">
        <v>1.6E-2</v>
      </c>
      <c r="XP22" s="17">
        <v>3.2</v>
      </c>
      <c r="XQ22" s="17">
        <v>2.8159999999999998</v>
      </c>
      <c r="XR22" s="17">
        <v>2.8159999999999998</v>
      </c>
      <c r="XS22" s="17">
        <v>0.38400000000000001</v>
      </c>
      <c r="XT22" s="17">
        <v>17.100000000000001</v>
      </c>
      <c r="XU22" s="17">
        <v>14</v>
      </c>
      <c r="XV22" s="17">
        <v>13.99999</v>
      </c>
      <c r="XW22" s="17">
        <v>3.1000100000000002</v>
      </c>
      <c r="XX22" s="17"/>
      <c r="XY22" s="17"/>
      <c r="XZ22" s="17"/>
      <c r="YA22" s="17">
        <v>0</v>
      </c>
      <c r="YB22" s="17"/>
      <c r="YC22" s="17"/>
      <c r="YD22" s="17"/>
      <c r="YE22" s="17">
        <v>0</v>
      </c>
    </row>
    <row r="23" spans="1:655" ht="24" customHeight="1" x14ac:dyDescent="0.35">
      <c r="A23" s="1"/>
      <c r="B23" s="16" t="s">
        <v>53</v>
      </c>
      <c r="C23" s="16" t="s">
        <v>727</v>
      </c>
      <c r="D23" s="17"/>
      <c r="E23" s="17"/>
      <c r="F23" s="17"/>
      <c r="G23" s="17">
        <v>0</v>
      </c>
      <c r="H23" s="17"/>
      <c r="I23" s="17"/>
      <c r="J23" s="17"/>
      <c r="K23" s="17">
        <v>0</v>
      </c>
      <c r="L23" s="17">
        <v>650.29999999999995</v>
      </c>
      <c r="M23" s="17">
        <v>646.79789000000005</v>
      </c>
      <c r="N23" s="17">
        <v>646.79763000000003</v>
      </c>
      <c r="O23" s="17">
        <v>3.50237</v>
      </c>
      <c r="P23" s="17">
        <v>217.1</v>
      </c>
      <c r="Q23" s="17">
        <v>211.44126</v>
      </c>
      <c r="R23" s="17">
        <v>211.44083000000001</v>
      </c>
      <c r="S23" s="17">
        <v>5.6591699999999996</v>
      </c>
      <c r="T23" s="17"/>
      <c r="U23" s="17"/>
      <c r="V23" s="17"/>
      <c r="W23" s="17">
        <v>0</v>
      </c>
      <c r="X23" s="17"/>
      <c r="Y23" s="17"/>
      <c r="Z23" s="17"/>
      <c r="AA23" s="17">
        <v>0</v>
      </c>
      <c r="AB23" s="17">
        <v>90.7</v>
      </c>
      <c r="AC23" s="17">
        <v>92.226339999999993</v>
      </c>
      <c r="AD23" s="17">
        <v>92.226100000000002</v>
      </c>
      <c r="AE23" s="17">
        <v>-1.5261</v>
      </c>
      <c r="AF23" s="17">
        <v>238.8</v>
      </c>
      <c r="AG23" s="17">
        <v>235.97717</v>
      </c>
      <c r="AH23" s="17">
        <v>235.97703999999999</v>
      </c>
      <c r="AI23" s="17">
        <v>2.8229600000000001</v>
      </c>
      <c r="AJ23" s="17">
        <v>0</v>
      </c>
      <c r="AK23" s="17">
        <v>0</v>
      </c>
      <c r="AL23" s="17">
        <v>0</v>
      </c>
      <c r="AM23" s="17">
        <v>0</v>
      </c>
      <c r="AN23" s="17"/>
      <c r="AO23" s="17"/>
      <c r="AP23" s="17"/>
      <c r="AQ23" s="17">
        <v>0</v>
      </c>
      <c r="AR23" s="17">
        <v>106.2</v>
      </c>
      <c r="AS23" s="17">
        <v>116.66667</v>
      </c>
      <c r="AT23" s="17">
        <v>116.66667</v>
      </c>
      <c r="AU23" s="17">
        <v>-10.466670000000001</v>
      </c>
      <c r="AV23" s="17">
        <v>105.7</v>
      </c>
      <c r="AW23" s="17">
        <v>116.66667</v>
      </c>
      <c r="AX23" s="17">
        <v>116.66667</v>
      </c>
      <c r="AY23" s="17">
        <v>-10.966670000000001</v>
      </c>
      <c r="AZ23" s="17">
        <v>106</v>
      </c>
      <c r="BA23" s="17">
        <v>116.66667</v>
      </c>
      <c r="BB23" s="17">
        <v>116.66667</v>
      </c>
      <c r="BC23" s="17">
        <v>-10.66667</v>
      </c>
      <c r="BD23" s="17">
        <v>208.2</v>
      </c>
      <c r="BE23" s="17">
        <v>175</v>
      </c>
      <c r="BF23" s="17">
        <v>175</v>
      </c>
      <c r="BG23" s="17">
        <v>33.200000000000003</v>
      </c>
      <c r="BH23" s="17">
        <v>205.2</v>
      </c>
      <c r="BI23" s="17">
        <v>119.65812</v>
      </c>
      <c r="BJ23" s="17">
        <v>119.65812</v>
      </c>
      <c r="BK23" s="17">
        <v>85.541880000000006</v>
      </c>
      <c r="BL23" s="17">
        <v>107.4</v>
      </c>
      <c r="BM23" s="17">
        <v>59.829059999999998</v>
      </c>
      <c r="BN23" s="17">
        <v>59.829059999999998</v>
      </c>
      <c r="BO23" s="17">
        <v>47.57094</v>
      </c>
      <c r="BP23" s="17">
        <v>559.20000000000005</v>
      </c>
      <c r="BQ23" s="17">
        <v>568.29854</v>
      </c>
      <c r="BR23" s="17">
        <v>568.29769999999996</v>
      </c>
      <c r="BS23" s="17">
        <v>-9.0976999999999997</v>
      </c>
      <c r="BT23" s="17"/>
      <c r="BU23" s="17"/>
      <c r="BV23" s="17"/>
      <c r="BW23" s="17">
        <v>0</v>
      </c>
      <c r="BX23" s="17"/>
      <c r="BY23" s="17"/>
      <c r="BZ23" s="17"/>
      <c r="CA23" s="17">
        <v>0</v>
      </c>
      <c r="CB23" s="17"/>
      <c r="CC23" s="17"/>
      <c r="CD23" s="17"/>
      <c r="CE23" s="17">
        <v>0</v>
      </c>
      <c r="CF23" s="17"/>
      <c r="CG23" s="17"/>
      <c r="CH23" s="17"/>
      <c r="CI23" s="17">
        <v>0</v>
      </c>
      <c r="CJ23" s="17"/>
      <c r="CK23" s="17"/>
      <c r="CL23" s="17"/>
      <c r="CM23" s="17">
        <v>0</v>
      </c>
      <c r="CN23" s="17">
        <v>166.3</v>
      </c>
      <c r="CO23" s="17">
        <v>164.70732000000001</v>
      </c>
      <c r="CP23" s="17">
        <v>164.70715000000001</v>
      </c>
      <c r="CQ23" s="17">
        <v>1.5928500000000001</v>
      </c>
      <c r="CR23" s="17">
        <v>7.6</v>
      </c>
      <c r="CS23" s="17">
        <v>7.6877500000000003</v>
      </c>
      <c r="CT23" s="17">
        <v>7.6876800000000003</v>
      </c>
      <c r="CU23" s="17">
        <v>-8.7679999999999994E-2</v>
      </c>
      <c r="CV23" s="17">
        <v>3.7</v>
      </c>
      <c r="CW23" s="17">
        <v>4.2199</v>
      </c>
      <c r="CX23" s="17">
        <v>4.21983</v>
      </c>
      <c r="CY23" s="17">
        <v>-0.51983000000000001</v>
      </c>
      <c r="CZ23" s="17">
        <v>0</v>
      </c>
      <c r="DA23" s="17"/>
      <c r="DB23" s="17"/>
      <c r="DC23" s="17">
        <v>0</v>
      </c>
      <c r="DD23" s="17">
        <v>6.35</v>
      </c>
      <c r="DE23" s="17">
        <v>6.69435</v>
      </c>
      <c r="DF23" s="17">
        <v>6.6942700000000004</v>
      </c>
      <c r="DG23" s="17">
        <v>-0.34427000000000002</v>
      </c>
      <c r="DH23" s="17">
        <v>10.1</v>
      </c>
      <c r="DI23" s="17">
        <v>9.9997900000000008</v>
      </c>
      <c r="DJ23" s="17">
        <v>9.9997199999999999</v>
      </c>
      <c r="DK23" s="17">
        <v>0.10027999999999999</v>
      </c>
      <c r="DL23" s="17">
        <v>142.13</v>
      </c>
      <c r="DM23" s="17">
        <v>143</v>
      </c>
      <c r="DN23" s="17">
        <v>142.97117</v>
      </c>
      <c r="DO23" s="17">
        <v>-0.84116999999999997</v>
      </c>
      <c r="DP23" s="17">
        <v>8.81</v>
      </c>
      <c r="DQ23" s="17">
        <v>8.9130000000000003</v>
      </c>
      <c r="DR23" s="17">
        <v>8.9129199999999997</v>
      </c>
      <c r="DS23" s="17">
        <v>-0.10292</v>
      </c>
      <c r="DT23" s="17"/>
      <c r="DU23" s="17"/>
      <c r="DV23" s="17"/>
      <c r="DW23" s="17">
        <v>0</v>
      </c>
      <c r="DX23" s="17"/>
      <c r="DY23" s="17"/>
      <c r="DZ23" s="17"/>
      <c r="EA23" s="17">
        <v>0</v>
      </c>
      <c r="EB23" s="17">
        <v>0</v>
      </c>
      <c r="EC23" s="17"/>
      <c r="ED23" s="17"/>
      <c r="EE23" s="17">
        <v>0</v>
      </c>
      <c r="EF23" s="17">
        <v>111.2</v>
      </c>
      <c r="EG23" s="17">
        <v>112.90537</v>
      </c>
      <c r="EH23" s="17">
        <v>112.90449</v>
      </c>
      <c r="EI23" s="17">
        <v>-1.7044900000000001</v>
      </c>
      <c r="EJ23" s="17">
        <v>218</v>
      </c>
      <c r="EK23" s="17">
        <v>221.25516999999999</v>
      </c>
      <c r="EL23" s="17">
        <v>221.25492</v>
      </c>
      <c r="EM23" s="17">
        <v>-3.2549199999999998</v>
      </c>
      <c r="EN23" s="17"/>
      <c r="EO23" s="17"/>
      <c r="EP23" s="17"/>
      <c r="EQ23" s="17">
        <v>0</v>
      </c>
      <c r="ER23" s="17"/>
      <c r="ES23" s="17"/>
      <c r="ET23" s="17"/>
      <c r="EU23" s="17">
        <v>0</v>
      </c>
      <c r="EV23" s="17"/>
      <c r="EW23" s="17"/>
      <c r="EX23" s="17"/>
      <c r="EY23" s="17">
        <v>0</v>
      </c>
      <c r="EZ23" s="17">
        <v>6.5</v>
      </c>
      <c r="FA23" s="17">
        <v>6.39</v>
      </c>
      <c r="FB23" s="17">
        <v>6.39</v>
      </c>
      <c r="FC23" s="17">
        <v>0.11</v>
      </c>
      <c r="FD23" s="17">
        <v>391.8</v>
      </c>
      <c r="FE23" s="17">
        <v>396.85478999999998</v>
      </c>
      <c r="FF23" s="17">
        <v>371.48417000000001</v>
      </c>
      <c r="FG23" s="17">
        <v>20.315829999999998</v>
      </c>
      <c r="FH23" s="17">
        <v>81.3</v>
      </c>
      <c r="FI23" s="17">
        <v>81.954149999999998</v>
      </c>
      <c r="FJ23" s="17">
        <v>81.952709999999996</v>
      </c>
      <c r="FK23" s="17">
        <v>-0.65271000000000001</v>
      </c>
      <c r="FL23" s="17">
        <v>146.69999999999999</v>
      </c>
      <c r="FM23" s="17">
        <v>148.62634</v>
      </c>
      <c r="FN23" s="17">
        <v>148.62604999999999</v>
      </c>
      <c r="FO23" s="17">
        <v>-1.92605</v>
      </c>
      <c r="FP23" s="17">
        <v>42.3</v>
      </c>
      <c r="FQ23" s="17">
        <v>41.498959999999997</v>
      </c>
      <c r="FR23" s="17">
        <v>41.498829999999998</v>
      </c>
      <c r="FS23" s="17">
        <v>0.80117000000000005</v>
      </c>
      <c r="FT23" s="17">
        <v>18.600000000000001</v>
      </c>
      <c r="FU23" s="17">
        <v>19.28585</v>
      </c>
      <c r="FV23" s="17">
        <v>19.28558</v>
      </c>
      <c r="FW23" s="17">
        <v>-0.68557999999999997</v>
      </c>
      <c r="FX23" s="17">
        <v>19.7</v>
      </c>
      <c r="FY23" s="17">
        <v>19.32</v>
      </c>
      <c r="FZ23" s="17">
        <v>19.319990000000001</v>
      </c>
      <c r="GA23" s="17">
        <v>0.38001000000000001</v>
      </c>
      <c r="GB23" s="17">
        <v>91</v>
      </c>
      <c r="GC23" s="17">
        <v>87.657560000000004</v>
      </c>
      <c r="GD23" s="17">
        <v>87.657399999999996</v>
      </c>
      <c r="GE23" s="17">
        <v>3.3426</v>
      </c>
      <c r="GF23" s="17"/>
      <c r="GG23" s="17"/>
      <c r="GH23" s="17"/>
      <c r="GI23" s="17">
        <v>0</v>
      </c>
      <c r="GJ23" s="17"/>
      <c r="GK23" s="17"/>
      <c r="GL23" s="17"/>
      <c r="GM23" s="17">
        <v>0</v>
      </c>
      <c r="GN23" s="17"/>
      <c r="GO23" s="17"/>
      <c r="GP23" s="17"/>
      <c r="GQ23" s="17">
        <v>0</v>
      </c>
      <c r="GR23" s="17">
        <v>109.1</v>
      </c>
      <c r="GS23" s="17">
        <v>110.91316999999999</v>
      </c>
      <c r="GT23" s="17">
        <v>110.91285999999999</v>
      </c>
      <c r="GU23" s="17">
        <v>-1.8128599999999999</v>
      </c>
      <c r="GV23" s="17">
        <v>0</v>
      </c>
      <c r="GW23" s="17"/>
      <c r="GX23" s="17"/>
      <c r="GY23" s="17">
        <v>0</v>
      </c>
      <c r="GZ23" s="17">
        <v>9.1</v>
      </c>
      <c r="HA23" s="17">
        <v>8.3742199999999993</v>
      </c>
      <c r="HB23" s="17">
        <v>8.3736800000000002</v>
      </c>
      <c r="HC23" s="17">
        <v>0.72631999999999997</v>
      </c>
      <c r="HD23" s="17">
        <v>45.9</v>
      </c>
      <c r="HE23" s="17">
        <v>47.26634</v>
      </c>
      <c r="HF23" s="17">
        <v>47.266069999999999</v>
      </c>
      <c r="HG23" s="17">
        <v>-1.3660699999999999</v>
      </c>
      <c r="HH23" s="17">
        <v>43.2</v>
      </c>
      <c r="HI23" s="17">
        <v>44.275120000000001</v>
      </c>
      <c r="HJ23" s="17">
        <v>44.274999999999999</v>
      </c>
      <c r="HK23" s="17">
        <v>-1.075</v>
      </c>
      <c r="HL23" s="17">
        <v>3.8</v>
      </c>
      <c r="HM23" s="17">
        <v>3.8872599999999999</v>
      </c>
      <c r="HN23" s="17">
        <v>3.88713</v>
      </c>
      <c r="HO23" s="17">
        <v>-8.7129999999999999E-2</v>
      </c>
      <c r="HP23" s="17">
        <v>38.5</v>
      </c>
      <c r="HQ23" s="17">
        <v>34.419510000000002</v>
      </c>
      <c r="HR23" s="17">
        <v>34.419449999999998</v>
      </c>
      <c r="HS23" s="17">
        <v>4.0805499999999997</v>
      </c>
      <c r="HT23" s="17">
        <v>175.1</v>
      </c>
      <c r="HU23" s="17">
        <v>171.54185000000001</v>
      </c>
      <c r="HV23" s="17">
        <v>171.54159999999999</v>
      </c>
      <c r="HW23" s="17">
        <v>3.5583999999999998</v>
      </c>
      <c r="HX23" s="17">
        <v>95.2</v>
      </c>
      <c r="HY23" s="17">
        <v>95.918049999999994</v>
      </c>
      <c r="HZ23" s="17">
        <v>95.917900000000003</v>
      </c>
      <c r="IA23" s="17">
        <v>-0.71789999999999998</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86.6</v>
      </c>
      <c r="JA23" s="17">
        <v>88.815600000000003</v>
      </c>
      <c r="JB23" s="17">
        <v>88.81532</v>
      </c>
      <c r="JC23" s="17">
        <v>-2.2153200000000002</v>
      </c>
      <c r="JD23" s="17">
        <v>162.1</v>
      </c>
      <c r="JE23" s="17">
        <v>94.017089999999996</v>
      </c>
      <c r="JF23" s="17">
        <v>94.017089999999996</v>
      </c>
      <c r="JG23" s="17">
        <v>68.082909999999998</v>
      </c>
      <c r="JH23" s="17"/>
      <c r="JI23" s="17"/>
      <c r="JJ23" s="17"/>
      <c r="JK23" s="17">
        <v>0</v>
      </c>
      <c r="JL23" s="17">
        <v>190.2</v>
      </c>
      <c r="JM23" s="17">
        <v>94.017089999999996</v>
      </c>
      <c r="JN23" s="17">
        <v>94.017089999999996</v>
      </c>
      <c r="JO23" s="17">
        <v>96.182910000000007</v>
      </c>
      <c r="JP23" s="17">
        <v>171.1</v>
      </c>
      <c r="JQ23" s="17">
        <v>94.017089999999996</v>
      </c>
      <c r="JR23" s="17">
        <v>94.017089999999996</v>
      </c>
      <c r="JS23" s="17">
        <v>77.082909999999998</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4.5999999999999996</v>
      </c>
      <c r="LA23" s="17">
        <v>3.9931199999999998</v>
      </c>
      <c r="LB23" s="17">
        <v>3.9928499999999998</v>
      </c>
      <c r="LC23" s="17">
        <v>0.60714999999999997</v>
      </c>
      <c r="LD23" s="17">
        <v>269</v>
      </c>
      <c r="LE23" s="17">
        <v>271.12195000000003</v>
      </c>
      <c r="LF23" s="17">
        <v>271.12139999999999</v>
      </c>
      <c r="LG23" s="17">
        <v>-2.1214</v>
      </c>
      <c r="LH23" s="17">
        <v>131</v>
      </c>
      <c r="LI23" s="17">
        <v>133.67995999999999</v>
      </c>
      <c r="LJ23" s="17">
        <v>133.67964000000001</v>
      </c>
      <c r="LK23" s="17">
        <v>-2.67964</v>
      </c>
      <c r="LL23" s="17">
        <v>61.4</v>
      </c>
      <c r="LM23" s="17">
        <v>67.461460000000002</v>
      </c>
      <c r="LN23" s="17">
        <v>67.461330000000004</v>
      </c>
      <c r="LO23" s="17">
        <v>-6.0613299999999999</v>
      </c>
      <c r="LP23" s="17">
        <v>78.900000000000006</v>
      </c>
      <c r="LQ23" s="17">
        <v>78.567999999999998</v>
      </c>
      <c r="LR23" s="17">
        <v>78.566860000000005</v>
      </c>
      <c r="LS23" s="17">
        <v>0.33313999999999999</v>
      </c>
      <c r="LT23" s="17">
        <v>30.3</v>
      </c>
      <c r="LU23" s="17">
        <v>30.097560000000001</v>
      </c>
      <c r="LV23" s="17">
        <v>30.097449999999998</v>
      </c>
      <c r="LW23" s="17">
        <v>0.20255000000000001</v>
      </c>
      <c r="LX23" s="17"/>
      <c r="LY23" s="17"/>
      <c r="LZ23" s="17"/>
      <c r="MA23" s="17">
        <v>0</v>
      </c>
      <c r="MB23" s="17"/>
      <c r="MC23" s="17"/>
      <c r="MD23" s="17"/>
      <c r="ME23" s="17">
        <v>0</v>
      </c>
      <c r="MF23" s="17"/>
      <c r="MG23" s="17"/>
      <c r="MH23" s="17"/>
      <c r="MI23" s="17">
        <v>0</v>
      </c>
      <c r="MJ23" s="17">
        <v>102.8</v>
      </c>
      <c r="MK23" s="17">
        <v>110</v>
      </c>
      <c r="ML23" s="17">
        <v>110</v>
      </c>
      <c r="MM23" s="17">
        <v>-7.2</v>
      </c>
      <c r="MN23" s="17">
        <v>103</v>
      </c>
      <c r="MO23" s="17">
        <v>110</v>
      </c>
      <c r="MP23" s="17">
        <v>110</v>
      </c>
      <c r="MQ23" s="17">
        <v>-7</v>
      </c>
      <c r="MR23" s="17">
        <v>118.5</v>
      </c>
      <c r="MS23" s="17">
        <v>110</v>
      </c>
      <c r="MT23" s="17">
        <v>110</v>
      </c>
      <c r="MU23" s="17">
        <v>8.5</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0.1</v>
      </c>
      <c r="NY23" s="17"/>
      <c r="NZ23" s="17">
        <v>6.8989999999999996E-2</v>
      </c>
      <c r="OA23" s="17">
        <v>3.1009999999999999E-2</v>
      </c>
      <c r="OB23" s="17">
        <v>24.5</v>
      </c>
      <c r="OC23" s="17">
        <v>62.76193</v>
      </c>
      <c r="OD23" s="17">
        <v>74.814989999999995</v>
      </c>
      <c r="OE23" s="17">
        <v>-50.314990000000002</v>
      </c>
      <c r="OF23" s="17">
        <v>12.4</v>
      </c>
      <c r="OG23" s="17"/>
      <c r="OH23" s="17">
        <v>39.996989999999997</v>
      </c>
      <c r="OI23" s="17">
        <v>-27.596990000000002</v>
      </c>
      <c r="OJ23" s="17">
        <v>0</v>
      </c>
      <c r="OK23" s="17">
        <v>1.34</v>
      </c>
      <c r="OL23" s="17">
        <v>1.33999</v>
      </c>
      <c r="OM23" s="17">
        <v>-1.33999</v>
      </c>
      <c r="ON23" s="17"/>
      <c r="OO23" s="17"/>
      <c r="OP23" s="17"/>
      <c r="OQ23" s="17">
        <v>0</v>
      </c>
      <c r="OR23" s="17">
        <v>0</v>
      </c>
      <c r="OS23" s="17"/>
      <c r="OT23" s="17">
        <v>0</v>
      </c>
      <c r="OU23" s="17">
        <v>0</v>
      </c>
      <c r="OV23" s="17">
        <v>20</v>
      </c>
      <c r="OW23" s="17">
        <v>17.560980000000001</v>
      </c>
      <c r="OX23" s="17">
        <v>17.560960000000001</v>
      </c>
      <c r="OY23" s="17">
        <v>2.4390399999999999</v>
      </c>
      <c r="OZ23" s="17">
        <v>10.3</v>
      </c>
      <c r="PA23" s="17">
        <v>9.9830000000000005</v>
      </c>
      <c r="PB23" s="17">
        <v>9.9829899999999991</v>
      </c>
      <c r="PC23" s="17">
        <v>0.31701000000000001</v>
      </c>
      <c r="PD23" s="17">
        <v>5.4</v>
      </c>
      <c r="PE23" s="17">
        <v>5.67</v>
      </c>
      <c r="PF23" s="17">
        <v>5.6699900000000003</v>
      </c>
      <c r="PG23" s="17">
        <v>-0.26999000000000001</v>
      </c>
      <c r="PH23" s="17">
        <v>1.2</v>
      </c>
      <c r="PI23" s="17">
        <v>1</v>
      </c>
      <c r="PJ23" s="17">
        <v>0.99999000000000005</v>
      </c>
      <c r="PK23" s="17">
        <v>0.20000999999999999</v>
      </c>
      <c r="PL23" s="17">
        <v>1.8</v>
      </c>
      <c r="PM23" s="17"/>
      <c r="PN23" s="17">
        <v>1.59999</v>
      </c>
      <c r="PO23" s="17">
        <v>0.20000999999999999</v>
      </c>
      <c r="PP23" s="17">
        <v>4.3</v>
      </c>
      <c r="PQ23" s="17">
        <v>5</v>
      </c>
      <c r="PR23" s="17">
        <v>4.9999900000000004</v>
      </c>
      <c r="PS23" s="17">
        <v>-0.69999</v>
      </c>
      <c r="PT23" s="17">
        <v>20.5</v>
      </c>
      <c r="PU23" s="17">
        <v>19.5122</v>
      </c>
      <c r="PV23" s="17">
        <v>19.512180000000001</v>
      </c>
      <c r="PW23" s="17">
        <v>0.98782000000000003</v>
      </c>
      <c r="PX23" s="17">
        <v>20</v>
      </c>
      <c r="PY23" s="17">
        <v>19.5122</v>
      </c>
      <c r="PZ23" s="17">
        <v>19.512180000000001</v>
      </c>
      <c r="QA23" s="17">
        <v>0.48781999999999998</v>
      </c>
      <c r="QB23" s="17">
        <v>19</v>
      </c>
      <c r="QC23" s="17">
        <v>17.560980000000001</v>
      </c>
      <c r="QD23" s="17">
        <v>17.560970000000001</v>
      </c>
      <c r="QE23" s="17">
        <v>1.43903</v>
      </c>
      <c r="QF23" s="17">
        <v>3.7</v>
      </c>
      <c r="QG23" s="17">
        <v>3.5</v>
      </c>
      <c r="QH23" s="17">
        <v>3.4999899999999999</v>
      </c>
      <c r="QI23" s="17">
        <v>0.20000999999999999</v>
      </c>
      <c r="QJ23" s="17">
        <v>9.3000000000000007</v>
      </c>
      <c r="QK23" s="17">
        <v>9.1999999999999993</v>
      </c>
      <c r="QL23" s="17">
        <v>9.1999899999999997</v>
      </c>
      <c r="QM23" s="17">
        <v>0.10001</v>
      </c>
      <c r="QN23" s="17">
        <v>4.0999999999999996</v>
      </c>
      <c r="QO23" s="17"/>
      <c r="QP23" s="17">
        <v>12.11299</v>
      </c>
      <c r="QQ23" s="17">
        <v>-8.0129900000000003</v>
      </c>
      <c r="QR23" s="17">
        <v>5.4</v>
      </c>
      <c r="QS23" s="17"/>
      <c r="QT23" s="17">
        <v>14.14099</v>
      </c>
      <c r="QU23" s="17">
        <v>-8.74099</v>
      </c>
      <c r="QV23" s="17">
        <v>7.1</v>
      </c>
      <c r="QW23" s="17">
        <v>18.27</v>
      </c>
      <c r="QX23" s="17">
        <v>18.26999</v>
      </c>
      <c r="QY23" s="17">
        <v>-11.16999</v>
      </c>
      <c r="QZ23" s="17">
        <v>27.7</v>
      </c>
      <c r="RA23" s="17">
        <v>35.398139999999998</v>
      </c>
      <c r="RB23" s="17">
        <v>43.039990000000003</v>
      </c>
      <c r="RC23" s="17">
        <v>-15.33999</v>
      </c>
      <c r="RD23" s="17">
        <v>4.8</v>
      </c>
      <c r="RE23" s="17">
        <v>4.2</v>
      </c>
      <c r="RF23" s="17">
        <v>4.1999899999999997</v>
      </c>
      <c r="RG23" s="17">
        <v>0.60001000000000004</v>
      </c>
      <c r="RH23" s="17">
        <v>2.4</v>
      </c>
      <c r="RI23" s="17">
        <v>2.4</v>
      </c>
      <c r="RJ23" s="17">
        <v>2.3999899999999998</v>
      </c>
      <c r="RK23" s="17">
        <v>1.0000000000000001E-5</v>
      </c>
      <c r="RL23" s="17">
        <v>2.4</v>
      </c>
      <c r="RM23" s="17">
        <v>2.4</v>
      </c>
      <c r="RN23" s="17">
        <v>2.3999899999999998</v>
      </c>
      <c r="RO23" s="17">
        <v>1.0000000000000001E-5</v>
      </c>
      <c r="RP23" s="17"/>
      <c r="RQ23" s="17"/>
      <c r="RR23" s="17"/>
      <c r="RS23" s="17">
        <v>0</v>
      </c>
      <c r="RT23" s="17">
        <v>1.4</v>
      </c>
      <c r="RU23" s="17"/>
      <c r="RV23" s="17">
        <v>14.34599</v>
      </c>
      <c r="RW23" s="17">
        <v>-12.94599</v>
      </c>
      <c r="RX23" s="17">
        <v>3</v>
      </c>
      <c r="RY23" s="17">
        <v>3.2010000000000001</v>
      </c>
      <c r="RZ23" s="17">
        <v>3.20099</v>
      </c>
      <c r="SA23" s="17">
        <v>-0.20099</v>
      </c>
      <c r="SB23" s="17">
        <v>20.3</v>
      </c>
      <c r="SC23" s="17">
        <v>19.869240000000001</v>
      </c>
      <c r="SD23" s="17">
        <v>19.869230000000002</v>
      </c>
      <c r="SE23" s="17">
        <v>0.43076999999999999</v>
      </c>
      <c r="SF23" s="17">
        <v>2.8</v>
      </c>
      <c r="SG23" s="17">
        <v>2</v>
      </c>
      <c r="SH23" s="17">
        <v>1.9999899999999999</v>
      </c>
      <c r="SI23" s="17">
        <v>0.80001</v>
      </c>
      <c r="SJ23" s="17"/>
      <c r="SK23" s="17"/>
      <c r="SL23" s="17">
        <v>0.69999</v>
      </c>
      <c r="SM23" s="17">
        <v>-0.69999</v>
      </c>
      <c r="SN23" s="17">
        <v>15.2</v>
      </c>
      <c r="SO23" s="17">
        <v>17.951219999999999</v>
      </c>
      <c r="SP23" s="17">
        <v>17.95121</v>
      </c>
      <c r="SQ23" s="17">
        <v>-2.7512099999999999</v>
      </c>
      <c r="SR23" s="17">
        <v>9.6999999999999993</v>
      </c>
      <c r="SS23" s="17">
        <v>9.6999999999999993</v>
      </c>
      <c r="ST23" s="17">
        <v>9.6999899999999997</v>
      </c>
      <c r="SU23" s="17">
        <v>1.0000000000000001E-5</v>
      </c>
      <c r="SV23" s="17">
        <v>20.399999999999999</v>
      </c>
      <c r="SW23" s="17">
        <v>19.5122</v>
      </c>
      <c r="SX23" s="17">
        <v>19.512180000000001</v>
      </c>
      <c r="SY23" s="17">
        <v>0.88782000000000005</v>
      </c>
      <c r="SZ23" s="17">
        <v>20.3</v>
      </c>
      <c r="TA23" s="17">
        <v>19.5122</v>
      </c>
      <c r="TB23" s="17">
        <v>19.512180000000001</v>
      </c>
      <c r="TC23" s="17">
        <v>0.78781999999999996</v>
      </c>
      <c r="TD23" s="17">
        <v>20</v>
      </c>
      <c r="TE23" s="17">
        <v>19.317070000000001</v>
      </c>
      <c r="TF23" s="17">
        <v>19.317060000000001</v>
      </c>
      <c r="TG23" s="17">
        <v>0.68293999999999999</v>
      </c>
      <c r="TH23" s="17">
        <v>5.6</v>
      </c>
      <c r="TI23" s="17">
        <v>10.794</v>
      </c>
      <c r="TJ23" s="17">
        <v>10.793990000000001</v>
      </c>
      <c r="TK23" s="17">
        <v>-5.1939900000000003</v>
      </c>
      <c r="TL23" s="17">
        <v>23.2</v>
      </c>
      <c r="TM23" s="17">
        <v>18.811</v>
      </c>
      <c r="TN23" s="17">
        <v>18.81099</v>
      </c>
      <c r="TO23" s="17">
        <v>4.3890099999999999</v>
      </c>
      <c r="TP23" s="17">
        <v>25.5</v>
      </c>
      <c r="TQ23" s="17"/>
      <c r="TR23" s="17">
        <v>25.300989999999999</v>
      </c>
      <c r="TS23" s="17">
        <v>0.19900999999999999</v>
      </c>
      <c r="TT23" s="17">
        <v>12.3</v>
      </c>
      <c r="TU23" s="17">
        <v>8.8046600000000002</v>
      </c>
      <c r="TV23" s="17">
        <v>21.361989999999999</v>
      </c>
      <c r="TW23" s="17">
        <v>-9.0619899999999998</v>
      </c>
      <c r="TX23" s="17">
        <v>24.1</v>
      </c>
      <c r="TY23" s="17">
        <v>18.509789999999999</v>
      </c>
      <c r="TZ23" s="17">
        <v>33.979990000000001</v>
      </c>
      <c r="UA23" s="17">
        <v>-9.8799899999999994</v>
      </c>
      <c r="UB23" s="17">
        <v>0.4</v>
      </c>
      <c r="UC23" s="17">
        <v>0.76400000000000001</v>
      </c>
      <c r="UD23" s="17">
        <v>0.76398999999999995</v>
      </c>
      <c r="UE23" s="17">
        <v>-0.36398999999999998</v>
      </c>
      <c r="UF23" s="17">
        <v>0</v>
      </c>
      <c r="UG23" s="17">
        <v>0.67</v>
      </c>
      <c r="UH23" s="17">
        <v>0.66998999999999997</v>
      </c>
      <c r="UI23" s="17">
        <v>-0.66998999999999997</v>
      </c>
      <c r="UJ23" s="17">
        <v>20.9</v>
      </c>
      <c r="UK23" s="17">
        <v>19.510000000000002</v>
      </c>
      <c r="UL23" s="17">
        <v>19.509989999999998</v>
      </c>
      <c r="UM23" s="17">
        <v>1.39001</v>
      </c>
      <c r="UN23" s="17">
        <v>7.4</v>
      </c>
      <c r="UO23" s="17">
        <v>7</v>
      </c>
      <c r="UP23" s="17">
        <v>6.9999900000000004</v>
      </c>
      <c r="UQ23" s="17">
        <v>0.40000999999999998</v>
      </c>
      <c r="UR23" s="17">
        <v>7.6</v>
      </c>
      <c r="US23" s="17">
        <v>8.3000000000000007</v>
      </c>
      <c r="UT23" s="17">
        <v>8.2999899999999993</v>
      </c>
      <c r="UU23" s="17">
        <v>-0.69999</v>
      </c>
      <c r="UV23" s="17">
        <v>20.399999999999999</v>
      </c>
      <c r="UW23" s="17">
        <v>20</v>
      </c>
      <c r="UX23" s="17">
        <v>19.99999</v>
      </c>
      <c r="UY23" s="17">
        <v>0.40000999999999998</v>
      </c>
      <c r="UZ23" s="17">
        <v>20.399999999999999</v>
      </c>
      <c r="VA23" s="17">
        <v>19.5122</v>
      </c>
      <c r="VB23" s="17">
        <v>19.512180000000001</v>
      </c>
      <c r="VC23" s="17">
        <v>0.88782000000000005</v>
      </c>
      <c r="VD23" s="17">
        <v>20.2</v>
      </c>
      <c r="VE23" s="17">
        <v>19.5122</v>
      </c>
      <c r="VF23" s="17">
        <v>19.512180000000001</v>
      </c>
      <c r="VG23" s="17">
        <v>0.68781999999999999</v>
      </c>
      <c r="VH23" s="17">
        <v>0</v>
      </c>
      <c r="VI23" s="17">
        <v>0.747</v>
      </c>
      <c r="VJ23" s="17">
        <v>0.74699000000000004</v>
      </c>
      <c r="VK23" s="17">
        <v>-0.74699000000000004</v>
      </c>
      <c r="VL23" s="17">
        <v>12.32</v>
      </c>
      <c r="VM23" s="17"/>
      <c r="VN23" s="17">
        <v>8.6199899999999996</v>
      </c>
      <c r="VO23" s="17">
        <v>3.7000099999999998</v>
      </c>
      <c r="VP23" s="17">
        <v>2.6</v>
      </c>
      <c r="VQ23" s="17"/>
      <c r="VR23" s="17">
        <v>5.5409899999999999</v>
      </c>
      <c r="VS23" s="17">
        <v>-2.9409900000000002</v>
      </c>
      <c r="VT23" s="17">
        <v>110.9</v>
      </c>
      <c r="VU23" s="17"/>
      <c r="VV23" s="17">
        <v>109.35499</v>
      </c>
      <c r="VW23" s="17">
        <v>1.54501</v>
      </c>
      <c r="VX23" s="17">
        <v>0.6</v>
      </c>
      <c r="VY23" s="17">
        <v>0.6</v>
      </c>
      <c r="VZ23" s="17">
        <v>0.59999000000000002</v>
      </c>
      <c r="WA23" s="17">
        <v>1.0000000000000001E-5</v>
      </c>
      <c r="WB23" s="17">
        <v>19.100000000000001</v>
      </c>
      <c r="WC23" s="17">
        <v>15</v>
      </c>
      <c r="WD23" s="17">
        <v>20.99999</v>
      </c>
      <c r="WE23" s="17">
        <v>-1.8999900000000001</v>
      </c>
      <c r="WF23" s="17">
        <v>16</v>
      </c>
      <c r="WG23" s="17">
        <v>19.550080000000001</v>
      </c>
      <c r="WH23" s="17">
        <v>9.9999900000000004</v>
      </c>
      <c r="WI23" s="17">
        <v>6.0000099999999996</v>
      </c>
      <c r="WJ23" s="17">
        <v>86.4</v>
      </c>
      <c r="WK23" s="17"/>
      <c r="WL23" s="17">
        <v>83.630989999999997</v>
      </c>
      <c r="WM23" s="17">
        <v>2.7690100000000002</v>
      </c>
      <c r="WN23" s="17">
        <v>5.5</v>
      </c>
      <c r="WO23" s="17"/>
      <c r="WP23" s="17">
        <v>5.7849899999999996</v>
      </c>
      <c r="WQ23" s="17">
        <v>-0.28499000000000002</v>
      </c>
      <c r="WR23" s="17">
        <v>8.1999999999999993</v>
      </c>
      <c r="WS23" s="17">
        <v>7.8</v>
      </c>
      <c r="WT23" s="17">
        <v>7.7999900000000002</v>
      </c>
      <c r="WU23" s="17">
        <v>0.40000999999999998</v>
      </c>
      <c r="WV23" s="17">
        <v>20</v>
      </c>
      <c r="WW23" s="17">
        <v>19.317070000000001</v>
      </c>
      <c r="WX23" s="17">
        <v>19.317060000000001</v>
      </c>
      <c r="WY23" s="17">
        <v>0.68293999999999999</v>
      </c>
      <c r="WZ23" s="17"/>
      <c r="XA23" s="17"/>
      <c r="XB23" s="17"/>
      <c r="XC23" s="17">
        <v>0</v>
      </c>
      <c r="XD23" s="17">
        <v>43.6</v>
      </c>
      <c r="XE23" s="17">
        <v>45</v>
      </c>
      <c r="XF23" s="17">
        <v>45</v>
      </c>
      <c r="XG23" s="17">
        <v>-1.4</v>
      </c>
      <c r="XH23" s="17">
        <v>19.399999999999999</v>
      </c>
      <c r="XI23" s="17">
        <v>21</v>
      </c>
      <c r="XJ23" s="17"/>
      <c r="XK23" s="17">
        <v>19.399999999999999</v>
      </c>
      <c r="XL23" s="17">
        <v>29.1</v>
      </c>
      <c r="XM23" s="17">
        <v>29.184000000000001</v>
      </c>
      <c r="XN23" s="17">
        <v>29.184000000000001</v>
      </c>
      <c r="XO23" s="17">
        <v>-8.4000000000000005E-2</v>
      </c>
      <c r="XP23" s="17">
        <v>3.3</v>
      </c>
      <c r="XQ23" s="17">
        <v>2.8159999999999998</v>
      </c>
      <c r="XR23" s="17">
        <v>2.8159999999999998</v>
      </c>
      <c r="XS23" s="17">
        <v>0.48399999999999999</v>
      </c>
      <c r="XT23" s="17">
        <v>17.100000000000001</v>
      </c>
      <c r="XU23" s="17">
        <v>14</v>
      </c>
      <c r="XV23" s="17">
        <v>13.99999</v>
      </c>
      <c r="XW23" s="17">
        <v>3.1000100000000002</v>
      </c>
      <c r="XX23" s="17"/>
      <c r="XY23" s="17"/>
      <c r="XZ23" s="17"/>
      <c r="YA23" s="17">
        <v>0</v>
      </c>
      <c r="YB23" s="17"/>
      <c r="YC23" s="17"/>
      <c r="YD23" s="17"/>
      <c r="YE23" s="17">
        <v>0</v>
      </c>
    </row>
    <row r="24" spans="1:655" ht="24" customHeight="1" x14ac:dyDescent="0.35">
      <c r="A24" s="1"/>
      <c r="B24" s="18" t="s">
        <v>53</v>
      </c>
      <c r="C24" s="18" t="s">
        <v>728</v>
      </c>
      <c r="D24" s="19"/>
      <c r="E24" s="19"/>
      <c r="F24" s="19"/>
      <c r="G24" s="19">
        <v>0</v>
      </c>
      <c r="H24" s="19"/>
      <c r="I24" s="19"/>
      <c r="J24" s="19"/>
      <c r="K24" s="19">
        <v>0</v>
      </c>
      <c r="L24" s="19">
        <v>650.4</v>
      </c>
      <c r="M24" s="19">
        <v>646.79789000000005</v>
      </c>
      <c r="N24" s="19">
        <v>646.79765999999995</v>
      </c>
      <c r="O24" s="19">
        <v>3.6023399999999999</v>
      </c>
      <c r="P24" s="19">
        <v>217.6</v>
      </c>
      <c r="Q24" s="19">
        <v>211.44126</v>
      </c>
      <c r="R24" s="19">
        <v>211.44089</v>
      </c>
      <c r="S24" s="19">
        <v>6.1591100000000001</v>
      </c>
      <c r="T24" s="19"/>
      <c r="U24" s="19"/>
      <c r="V24" s="19"/>
      <c r="W24" s="19">
        <v>0</v>
      </c>
      <c r="X24" s="19"/>
      <c r="Y24" s="19"/>
      <c r="Z24" s="19"/>
      <c r="AA24" s="19">
        <v>0</v>
      </c>
      <c r="AB24" s="19">
        <v>90.4</v>
      </c>
      <c r="AC24" s="19">
        <v>92.226339999999993</v>
      </c>
      <c r="AD24" s="19">
        <v>92.226140000000001</v>
      </c>
      <c r="AE24" s="19">
        <v>-1.8261400000000001</v>
      </c>
      <c r="AF24" s="19">
        <v>238.9</v>
      </c>
      <c r="AG24" s="19">
        <v>235.97717</v>
      </c>
      <c r="AH24" s="19">
        <v>235.97707</v>
      </c>
      <c r="AI24" s="19">
        <v>2.92293</v>
      </c>
      <c r="AJ24" s="19">
        <v>0</v>
      </c>
      <c r="AK24" s="19">
        <v>0</v>
      </c>
      <c r="AL24" s="19">
        <v>0</v>
      </c>
      <c r="AM24" s="19">
        <v>0</v>
      </c>
      <c r="AN24" s="19"/>
      <c r="AO24" s="19"/>
      <c r="AP24" s="19"/>
      <c r="AQ24" s="19">
        <v>0</v>
      </c>
      <c r="AR24" s="19">
        <v>109.6</v>
      </c>
      <c r="AS24" s="19">
        <v>123.93497000000001</v>
      </c>
      <c r="AT24" s="19">
        <v>123.93497000000001</v>
      </c>
      <c r="AU24" s="19">
        <v>-14.33497</v>
      </c>
      <c r="AV24" s="19">
        <v>109.7</v>
      </c>
      <c r="AW24" s="19">
        <v>123.93497000000001</v>
      </c>
      <c r="AX24" s="19">
        <v>123.93497000000001</v>
      </c>
      <c r="AY24" s="19">
        <v>-14.234970000000001</v>
      </c>
      <c r="AZ24" s="19">
        <v>109.4</v>
      </c>
      <c r="BA24" s="19">
        <v>123.93497000000001</v>
      </c>
      <c r="BB24" s="19">
        <v>123.93497000000001</v>
      </c>
      <c r="BC24" s="19">
        <v>-14.53497</v>
      </c>
      <c r="BD24" s="19">
        <v>211.6</v>
      </c>
      <c r="BE24" s="19">
        <v>185.90244999999999</v>
      </c>
      <c r="BF24" s="19">
        <v>185.90244999999999</v>
      </c>
      <c r="BG24" s="19">
        <v>25.69755</v>
      </c>
      <c r="BH24" s="19">
        <v>205</v>
      </c>
      <c r="BI24" s="19">
        <v>119.65812</v>
      </c>
      <c r="BJ24" s="19">
        <v>119.65812</v>
      </c>
      <c r="BK24" s="19">
        <v>85.341880000000003</v>
      </c>
      <c r="BL24" s="19">
        <v>108</v>
      </c>
      <c r="BM24" s="19">
        <v>59.829059999999998</v>
      </c>
      <c r="BN24" s="19">
        <v>59.829059999999998</v>
      </c>
      <c r="BO24" s="19">
        <v>48.170940000000002</v>
      </c>
      <c r="BP24" s="19">
        <v>559.79999999999995</v>
      </c>
      <c r="BQ24" s="19">
        <v>568.29854</v>
      </c>
      <c r="BR24" s="19">
        <v>568.29782</v>
      </c>
      <c r="BS24" s="19">
        <v>-8.4978200000000008</v>
      </c>
      <c r="BT24" s="19"/>
      <c r="BU24" s="19"/>
      <c r="BV24" s="19"/>
      <c r="BW24" s="19">
        <v>0</v>
      </c>
      <c r="BX24" s="19"/>
      <c r="BY24" s="19"/>
      <c r="BZ24" s="19"/>
      <c r="CA24" s="19">
        <v>0</v>
      </c>
      <c r="CB24" s="19"/>
      <c r="CC24" s="19"/>
      <c r="CD24" s="19"/>
      <c r="CE24" s="19">
        <v>0</v>
      </c>
      <c r="CF24" s="19"/>
      <c r="CG24" s="19"/>
      <c r="CH24" s="19"/>
      <c r="CI24" s="19">
        <v>0</v>
      </c>
      <c r="CJ24" s="19"/>
      <c r="CK24" s="19"/>
      <c r="CL24" s="19"/>
      <c r="CM24" s="19">
        <v>0</v>
      </c>
      <c r="CN24" s="19">
        <v>165.6</v>
      </c>
      <c r="CO24" s="19">
        <v>164.70732000000001</v>
      </c>
      <c r="CP24" s="19">
        <v>164.70715999999999</v>
      </c>
      <c r="CQ24" s="19">
        <v>0.89283999999999997</v>
      </c>
      <c r="CR24" s="19">
        <v>7.4</v>
      </c>
      <c r="CS24" s="19">
        <v>7.6877500000000003</v>
      </c>
      <c r="CT24" s="19">
        <v>7.6876800000000003</v>
      </c>
      <c r="CU24" s="19">
        <v>-0.28767999999999999</v>
      </c>
      <c r="CV24" s="19">
        <v>3.7</v>
      </c>
      <c r="CW24" s="19">
        <v>4.2199</v>
      </c>
      <c r="CX24" s="19">
        <v>4.21983</v>
      </c>
      <c r="CY24" s="19">
        <v>-0.51983000000000001</v>
      </c>
      <c r="CZ24" s="19">
        <v>0</v>
      </c>
      <c r="DA24" s="19"/>
      <c r="DB24" s="19"/>
      <c r="DC24" s="19">
        <v>0</v>
      </c>
      <c r="DD24" s="19">
        <v>6.41</v>
      </c>
      <c r="DE24" s="19">
        <v>6.69435</v>
      </c>
      <c r="DF24" s="19">
        <v>6.69428</v>
      </c>
      <c r="DG24" s="19">
        <v>-0.28427999999999998</v>
      </c>
      <c r="DH24" s="19">
        <v>10.1</v>
      </c>
      <c r="DI24" s="19">
        <v>9.9997900000000008</v>
      </c>
      <c r="DJ24" s="19">
        <v>9.9997199999999999</v>
      </c>
      <c r="DK24" s="19">
        <v>0.10027999999999999</v>
      </c>
      <c r="DL24" s="19">
        <v>143.15</v>
      </c>
      <c r="DM24" s="19">
        <v>143</v>
      </c>
      <c r="DN24" s="19">
        <v>142.73399000000001</v>
      </c>
      <c r="DO24" s="19">
        <v>0.41600999999999999</v>
      </c>
      <c r="DP24" s="19">
        <v>8.9600000000000009</v>
      </c>
      <c r="DQ24" s="19">
        <v>8.9130000000000003</v>
      </c>
      <c r="DR24" s="19">
        <v>8.9129299999999994</v>
      </c>
      <c r="DS24" s="19">
        <v>4.7070000000000001E-2</v>
      </c>
      <c r="DT24" s="19"/>
      <c r="DU24" s="19"/>
      <c r="DV24" s="19"/>
      <c r="DW24" s="19">
        <v>0</v>
      </c>
      <c r="DX24" s="19"/>
      <c r="DY24" s="19"/>
      <c r="DZ24" s="19"/>
      <c r="EA24" s="19">
        <v>0</v>
      </c>
      <c r="EB24" s="19">
        <v>0</v>
      </c>
      <c r="EC24" s="19"/>
      <c r="ED24" s="19"/>
      <c r="EE24" s="19">
        <v>0</v>
      </c>
      <c r="EF24" s="19">
        <v>111.2</v>
      </c>
      <c r="EG24" s="19">
        <v>112.90537</v>
      </c>
      <c r="EH24" s="19">
        <v>112.90470000000001</v>
      </c>
      <c r="EI24" s="19">
        <v>-1.7047000000000001</v>
      </c>
      <c r="EJ24" s="19">
        <v>181.4</v>
      </c>
      <c r="EK24" s="19">
        <v>221.25516999999999</v>
      </c>
      <c r="EL24" s="19">
        <v>221.25505999999999</v>
      </c>
      <c r="EM24" s="19">
        <v>-39.855060000000002</v>
      </c>
      <c r="EN24" s="19"/>
      <c r="EO24" s="19"/>
      <c r="EP24" s="19"/>
      <c r="EQ24" s="19">
        <v>0</v>
      </c>
      <c r="ER24" s="19"/>
      <c r="ES24" s="19"/>
      <c r="ET24" s="19"/>
      <c r="EU24" s="19">
        <v>0</v>
      </c>
      <c r="EV24" s="19"/>
      <c r="EW24" s="19"/>
      <c r="EX24" s="19"/>
      <c r="EY24" s="19">
        <v>0</v>
      </c>
      <c r="EZ24" s="19">
        <v>6.4</v>
      </c>
      <c r="FA24" s="19">
        <v>6.39</v>
      </c>
      <c r="FB24" s="19">
        <v>6.39</v>
      </c>
      <c r="FC24" s="19">
        <v>0.01</v>
      </c>
      <c r="FD24" s="19">
        <v>462.9</v>
      </c>
      <c r="FE24" s="19">
        <v>457.46248000000003</v>
      </c>
      <c r="FF24" s="19">
        <v>440.18167</v>
      </c>
      <c r="FG24" s="19">
        <v>22.718330000000002</v>
      </c>
      <c r="FH24" s="19">
        <v>82</v>
      </c>
      <c r="FI24" s="19">
        <v>81.954149999999998</v>
      </c>
      <c r="FJ24" s="19">
        <v>81.953630000000004</v>
      </c>
      <c r="FK24" s="19">
        <v>4.6370000000000001E-2</v>
      </c>
      <c r="FL24" s="19">
        <v>134.1</v>
      </c>
      <c r="FM24" s="19">
        <v>148.62634</v>
      </c>
      <c r="FN24" s="19">
        <v>148.62621999999999</v>
      </c>
      <c r="FO24" s="19">
        <v>-14.52622</v>
      </c>
      <c r="FP24" s="19">
        <v>42.4</v>
      </c>
      <c r="FQ24" s="19">
        <v>41.498959999999997</v>
      </c>
      <c r="FR24" s="19">
        <v>41.498849999999997</v>
      </c>
      <c r="FS24" s="19">
        <v>0.90115000000000001</v>
      </c>
      <c r="FT24" s="19">
        <v>18.5</v>
      </c>
      <c r="FU24" s="19">
        <v>19.28585</v>
      </c>
      <c r="FV24" s="19">
        <v>19.28565</v>
      </c>
      <c r="FW24" s="19">
        <v>-0.78564999999999996</v>
      </c>
      <c r="FX24" s="19">
        <v>19.7</v>
      </c>
      <c r="FY24" s="19">
        <v>19.32</v>
      </c>
      <c r="FZ24" s="19">
        <v>19.319990000000001</v>
      </c>
      <c r="GA24" s="19">
        <v>0.38001000000000001</v>
      </c>
      <c r="GB24" s="19">
        <v>91.8</v>
      </c>
      <c r="GC24" s="19">
        <v>87.657560000000004</v>
      </c>
      <c r="GD24" s="19">
        <v>87.657409999999999</v>
      </c>
      <c r="GE24" s="19">
        <v>4.1425900000000002</v>
      </c>
      <c r="GF24" s="19"/>
      <c r="GG24" s="19"/>
      <c r="GH24" s="19"/>
      <c r="GI24" s="19">
        <v>0</v>
      </c>
      <c r="GJ24" s="19"/>
      <c r="GK24" s="19"/>
      <c r="GL24" s="19"/>
      <c r="GM24" s="19">
        <v>0</v>
      </c>
      <c r="GN24" s="19"/>
      <c r="GO24" s="19"/>
      <c r="GP24" s="19"/>
      <c r="GQ24" s="19">
        <v>0</v>
      </c>
      <c r="GR24" s="19">
        <v>109.4</v>
      </c>
      <c r="GS24" s="19">
        <v>110.91316999999999</v>
      </c>
      <c r="GT24" s="19">
        <v>110.91292</v>
      </c>
      <c r="GU24" s="19">
        <v>-1.51292</v>
      </c>
      <c r="GV24" s="19">
        <v>0</v>
      </c>
      <c r="GW24" s="19"/>
      <c r="GX24" s="19"/>
      <c r="GY24" s="19">
        <v>0</v>
      </c>
      <c r="GZ24" s="19">
        <v>9.1</v>
      </c>
      <c r="HA24" s="19">
        <v>8.3742199999999993</v>
      </c>
      <c r="HB24" s="19">
        <v>8.3738100000000006</v>
      </c>
      <c r="HC24" s="19">
        <v>0.72619</v>
      </c>
      <c r="HD24" s="19">
        <v>45.9</v>
      </c>
      <c r="HE24" s="19">
        <v>47.26634</v>
      </c>
      <c r="HF24" s="19">
        <v>47.26614</v>
      </c>
      <c r="HG24" s="19">
        <v>-1.3661399999999999</v>
      </c>
      <c r="HH24" s="19">
        <v>35.299999999999997</v>
      </c>
      <c r="HI24" s="19">
        <v>44.275120000000001</v>
      </c>
      <c r="HJ24" s="19">
        <v>44.275019999999998</v>
      </c>
      <c r="HK24" s="19">
        <v>-8.9750200000000007</v>
      </c>
      <c r="HL24" s="19">
        <v>3.8</v>
      </c>
      <c r="HM24" s="19">
        <v>3.8872599999999999</v>
      </c>
      <c r="HN24" s="19">
        <v>3.88713</v>
      </c>
      <c r="HO24" s="19">
        <v>-8.7129999999999999E-2</v>
      </c>
      <c r="HP24" s="19">
        <v>38.5</v>
      </c>
      <c r="HQ24" s="19">
        <v>34.419510000000002</v>
      </c>
      <c r="HR24" s="19">
        <v>34.419460000000001</v>
      </c>
      <c r="HS24" s="19">
        <v>4.0805400000000001</v>
      </c>
      <c r="HT24" s="19">
        <v>174.8</v>
      </c>
      <c r="HU24" s="19">
        <v>171.54185000000001</v>
      </c>
      <c r="HV24" s="19">
        <v>171.54165</v>
      </c>
      <c r="HW24" s="19">
        <v>3.2583500000000001</v>
      </c>
      <c r="HX24" s="19">
        <v>95.3</v>
      </c>
      <c r="HY24" s="19">
        <v>95.918049999999994</v>
      </c>
      <c r="HZ24" s="19">
        <v>93.916259999999994</v>
      </c>
      <c r="IA24" s="19">
        <v>1.38374</v>
      </c>
      <c r="IB24" s="19"/>
      <c r="IC24" s="19"/>
      <c r="ID24" s="19"/>
      <c r="IE24" s="19">
        <v>0</v>
      </c>
      <c r="IF24" s="19"/>
      <c r="IG24" s="19"/>
      <c r="IH24" s="19"/>
      <c r="II24" s="19">
        <v>0</v>
      </c>
      <c r="IJ24" s="19">
        <v>29.9</v>
      </c>
      <c r="IK24" s="19">
        <v>0</v>
      </c>
      <c r="IL24" s="19">
        <v>0</v>
      </c>
      <c r="IM24" s="19">
        <v>29.9</v>
      </c>
      <c r="IN24" s="19"/>
      <c r="IO24" s="19"/>
      <c r="IP24" s="19"/>
      <c r="IQ24" s="19">
        <v>0</v>
      </c>
      <c r="IR24" s="19"/>
      <c r="IS24" s="19"/>
      <c r="IT24" s="19"/>
      <c r="IU24" s="19">
        <v>0</v>
      </c>
      <c r="IV24" s="19"/>
      <c r="IW24" s="19"/>
      <c r="IX24" s="19"/>
      <c r="IY24" s="19">
        <v>0</v>
      </c>
      <c r="IZ24" s="19">
        <v>86.7</v>
      </c>
      <c r="JA24" s="19">
        <v>88.815600000000003</v>
      </c>
      <c r="JB24" s="19">
        <v>88.815380000000005</v>
      </c>
      <c r="JC24" s="19">
        <v>-2.11538</v>
      </c>
      <c r="JD24" s="19">
        <v>163</v>
      </c>
      <c r="JE24" s="19">
        <v>94.017089999999996</v>
      </c>
      <c r="JF24" s="19">
        <v>94.017089999999996</v>
      </c>
      <c r="JG24" s="19">
        <v>68.982910000000004</v>
      </c>
      <c r="JH24" s="19"/>
      <c r="JI24" s="19"/>
      <c r="JJ24" s="19"/>
      <c r="JK24" s="19">
        <v>0</v>
      </c>
      <c r="JL24" s="19">
        <v>190.9</v>
      </c>
      <c r="JM24" s="19">
        <v>94.017089999999996</v>
      </c>
      <c r="JN24" s="19">
        <v>94.017089999999996</v>
      </c>
      <c r="JO24" s="19">
        <v>96.882909999999995</v>
      </c>
      <c r="JP24" s="19">
        <v>171.3</v>
      </c>
      <c r="JQ24" s="19">
        <v>94.017089999999996</v>
      </c>
      <c r="JR24" s="19">
        <v>94.017089999999996</v>
      </c>
      <c r="JS24" s="19">
        <v>77.282910000000001</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4.5999999999999996</v>
      </c>
      <c r="LA24" s="19">
        <v>3.9931199999999998</v>
      </c>
      <c r="LB24" s="19">
        <v>3.9929100000000002</v>
      </c>
      <c r="LC24" s="19">
        <v>0.60709000000000002</v>
      </c>
      <c r="LD24" s="19">
        <v>233.1</v>
      </c>
      <c r="LE24" s="19">
        <v>271.12195000000003</v>
      </c>
      <c r="LF24" s="19">
        <v>271.12151</v>
      </c>
      <c r="LG24" s="19">
        <v>-38.021509999999999</v>
      </c>
      <c r="LH24" s="19">
        <v>120.3</v>
      </c>
      <c r="LI24" s="19">
        <v>133.67995999999999</v>
      </c>
      <c r="LJ24" s="19">
        <v>133.67971</v>
      </c>
      <c r="LK24" s="19">
        <v>-13.379709999999999</v>
      </c>
      <c r="LL24" s="19">
        <v>63.4</v>
      </c>
      <c r="LM24" s="19">
        <v>67.461460000000002</v>
      </c>
      <c r="LN24" s="19">
        <v>67.461359999999999</v>
      </c>
      <c r="LO24" s="19">
        <v>-4.0613599999999996</v>
      </c>
      <c r="LP24" s="19">
        <v>78.900000000000006</v>
      </c>
      <c r="LQ24" s="19">
        <v>78.567999999999998</v>
      </c>
      <c r="LR24" s="19">
        <v>78.567160000000001</v>
      </c>
      <c r="LS24" s="19">
        <v>0.33284000000000002</v>
      </c>
      <c r="LT24" s="19">
        <v>30.3</v>
      </c>
      <c r="LU24" s="19">
        <v>30.097560000000001</v>
      </c>
      <c r="LV24" s="19">
        <v>30.097470000000001</v>
      </c>
      <c r="LW24" s="19">
        <v>0.20252999999999999</v>
      </c>
      <c r="LX24" s="19"/>
      <c r="LY24" s="19"/>
      <c r="LZ24" s="19"/>
      <c r="MA24" s="19">
        <v>0</v>
      </c>
      <c r="MB24" s="19"/>
      <c r="MC24" s="19"/>
      <c r="MD24" s="19"/>
      <c r="ME24" s="19">
        <v>0</v>
      </c>
      <c r="MF24" s="19"/>
      <c r="MG24" s="19"/>
      <c r="MH24" s="19"/>
      <c r="MI24" s="19">
        <v>0</v>
      </c>
      <c r="MJ24" s="19">
        <v>103.3</v>
      </c>
      <c r="MK24" s="19">
        <v>110</v>
      </c>
      <c r="ML24" s="19">
        <v>110</v>
      </c>
      <c r="MM24" s="19">
        <v>-6.7</v>
      </c>
      <c r="MN24" s="19">
        <v>103.5</v>
      </c>
      <c r="MO24" s="19">
        <v>110</v>
      </c>
      <c r="MP24" s="19">
        <v>110</v>
      </c>
      <c r="MQ24" s="19">
        <v>-6.5</v>
      </c>
      <c r="MR24" s="19">
        <v>119.5</v>
      </c>
      <c r="MS24" s="19">
        <v>110</v>
      </c>
      <c r="MT24" s="19">
        <v>110</v>
      </c>
      <c r="MU24" s="19">
        <v>9.5</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0.2</v>
      </c>
      <c r="NY24" s="19"/>
      <c r="NZ24" s="19">
        <v>0.10299</v>
      </c>
      <c r="OA24" s="19">
        <v>9.7009999999999999E-2</v>
      </c>
      <c r="OB24" s="19">
        <v>25.2</v>
      </c>
      <c r="OC24" s="19">
        <v>60.165149999999997</v>
      </c>
      <c r="OD24" s="19">
        <v>69.887990000000002</v>
      </c>
      <c r="OE24" s="19">
        <v>-44.687989999999999</v>
      </c>
      <c r="OF24" s="19">
        <v>16.7</v>
      </c>
      <c r="OG24" s="19"/>
      <c r="OH24" s="19">
        <v>49.351990000000001</v>
      </c>
      <c r="OI24" s="19">
        <v>-32.651989999999998</v>
      </c>
      <c r="OJ24" s="19">
        <v>0</v>
      </c>
      <c r="OK24" s="19">
        <v>1.4359999999999999</v>
      </c>
      <c r="OL24" s="19">
        <v>1.4359900000000001</v>
      </c>
      <c r="OM24" s="19">
        <v>-1.4359900000000001</v>
      </c>
      <c r="ON24" s="19"/>
      <c r="OO24" s="19"/>
      <c r="OP24" s="19"/>
      <c r="OQ24" s="19">
        <v>0</v>
      </c>
      <c r="OR24" s="19">
        <v>0</v>
      </c>
      <c r="OS24" s="19"/>
      <c r="OT24" s="19">
        <v>0</v>
      </c>
      <c r="OU24" s="19">
        <v>0</v>
      </c>
      <c r="OV24" s="19">
        <v>20</v>
      </c>
      <c r="OW24" s="19">
        <v>17.560980000000001</v>
      </c>
      <c r="OX24" s="19">
        <v>17.560970000000001</v>
      </c>
      <c r="OY24" s="19">
        <v>2.4390299999999998</v>
      </c>
      <c r="OZ24" s="19">
        <v>10.5</v>
      </c>
      <c r="PA24" s="19">
        <v>9.9830000000000005</v>
      </c>
      <c r="PB24" s="19">
        <v>9.9829899999999991</v>
      </c>
      <c r="PC24" s="19">
        <v>0.51700999999999997</v>
      </c>
      <c r="PD24" s="19">
        <v>5.4</v>
      </c>
      <c r="PE24" s="19">
        <v>5.67</v>
      </c>
      <c r="PF24" s="19">
        <v>5.6699900000000003</v>
      </c>
      <c r="PG24" s="19">
        <v>-0.26999000000000001</v>
      </c>
      <c r="PH24" s="19">
        <v>1.2</v>
      </c>
      <c r="PI24" s="19">
        <v>1</v>
      </c>
      <c r="PJ24" s="19">
        <v>0.99999000000000005</v>
      </c>
      <c r="PK24" s="19">
        <v>0.20000999999999999</v>
      </c>
      <c r="PL24" s="19">
        <v>1.8</v>
      </c>
      <c r="PM24" s="19"/>
      <c r="PN24" s="19">
        <v>1.59999</v>
      </c>
      <c r="PO24" s="19">
        <v>0.20000999999999999</v>
      </c>
      <c r="PP24" s="19">
        <v>4.2</v>
      </c>
      <c r="PQ24" s="19">
        <v>5</v>
      </c>
      <c r="PR24" s="19">
        <v>4.9999900000000004</v>
      </c>
      <c r="PS24" s="19">
        <v>-0.79998999999999998</v>
      </c>
      <c r="PT24" s="19">
        <v>20.5</v>
      </c>
      <c r="PU24" s="19">
        <v>19.5122</v>
      </c>
      <c r="PV24" s="19">
        <v>19.512180000000001</v>
      </c>
      <c r="PW24" s="19">
        <v>0.98782000000000003</v>
      </c>
      <c r="PX24" s="19">
        <v>20</v>
      </c>
      <c r="PY24" s="19">
        <v>19.5122</v>
      </c>
      <c r="PZ24" s="19">
        <v>19.51219</v>
      </c>
      <c r="QA24" s="19">
        <v>0.48781000000000002</v>
      </c>
      <c r="QB24" s="19">
        <v>18.8</v>
      </c>
      <c r="QC24" s="19">
        <v>17.560980000000001</v>
      </c>
      <c r="QD24" s="19">
        <v>17.560970000000001</v>
      </c>
      <c r="QE24" s="19">
        <v>1.2390300000000001</v>
      </c>
      <c r="QF24" s="19">
        <v>3.7</v>
      </c>
      <c r="QG24" s="19">
        <v>3.5</v>
      </c>
      <c r="QH24" s="19">
        <v>3.4999899999999999</v>
      </c>
      <c r="QI24" s="19">
        <v>0.20000999999999999</v>
      </c>
      <c r="QJ24" s="19">
        <v>9.3000000000000007</v>
      </c>
      <c r="QK24" s="19">
        <v>9.1999999999999993</v>
      </c>
      <c r="QL24" s="19">
        <v>9.1999899999999997</v>
      </c>
      <c r="QM24" s="19">
        <v>0.10001</v>
      </c>
      <c r="QN24" s="19">
        <v>10.7</v>
      </c>
      <c r="QO24" s="19"/>
      <c r="QP24" s="19">
        <v>12.67699</v>
      </c>
      <c r="QQ24" s="19">
        <v>-1.97699</v>
      </c>
      <c r="QR24" s="19">
        <v>13.4</v>
      </c>
      <c r="QS24" s="19"/>
      <c r="QT24" s="19">
        <v>15.120990000000001</v>
      </c>
      <c r="QU24" s="19">
        <v>-1.72099</v>
      </c>
      <c r="QV24" s="19">
        <v>6.6</v>
      </c>
      <c r="QW24" s="19">
        <v>17.298999999999999</v>
      </c>
      <c r="QX24" s="19">
        <v>17.29899</v>
      </c>
      <c r="QY24" s="19">
        <v>-10.69899</v>
      </c>
      <c r="QZ24" s="19">
        <v>21.3</v>
      </c>
      <c r="RA24" s="19">
        <v>36.48321</v>
      </c>
      <c r="RB24" s="19">
        <v>41.142989999999998</v>
      </c>
      <c r="RC24" s="19">
        <v>-19.84299</v>
      </c>
      <c r="RD24" s="19">
        <v>4.8</v>
      </c>
      <c r="RE24" s="19">
        <v>4.2</v>
      </c>
      <c r="RF24" s="19">
        <v>4.1999899999999997</v>
      </c>
      <c r="RG24" s="19">
        <v>0.60001000000000004</v>
      </c>
      <c r="RH24" s="19">
        <v>2.4</v>
      </c>
      <c r="RI24" s="19">
        <v>2.4</v>
      </c>
      <c r="RJ24" s="19">
        <v>2.3999899999999998</v>
      </c>
      <c r="RK24" s="19">
        <v>1.0000000000000001E-5</v>
      </c>
      <c r="RL24" s="19">
        <v>2.4</v>
      </c>
      <c r="RM24" s="19">
        <v>2.4</v>
      </c>
      <c r="RN24" s="19">
        <v>2.3999899999999998</v>
      </c>
      <c r="RO24" s="19">
        <v>1.0000000000000001E-5</v>
      </c>
      <c r="RP24" s="19"/>
      <c r="RQ24" s="19"/>
      <c r="RR24" s="19"/>
      <c r="RS24" s="19">
        <v>0</v>
      </c>
      <c r="RT24" s="19">
        <v>2.2999999999999998</v>
      </c>
      <c r="RU24" s="19"/>
      <c r="RV24" s="19">
        <v>16.102989999999998</v>
      </c>
      <c r="RW24" s="19">
        <v>-13.802989999999999</v>
      </c>
      <c r="RX24" s="19">
        <v>2.5</v>
      </c>
      <c r="RY24" s="19">
        <v>3.2010000000000001</v>
      </c>
      <c r="RZ24" s="19">
        <v>3.20099</v>
      </c>
      <c r="SA24" s="19">
        <v>-0.70099</v>
      </c>
      <c r="SB24" s="19">
        <v>20.2</v>
      </c>
      <c r="SC24" s="19">
        <v>19.869240000000001</v>
      </c>
      <c r="SD24" s="19">
        <v>19.869230000000002</v>
      </c>
      <c r="SE24" s="19">
        <v>0.33077000000000001</v>
      </c>
      <c r="SF24" s="19">
        <v>2.6</v>
      </c>
      <c r="SG24" s="19">
        <v>2</v>
      </c>
      <c r="SH24" s="19">
        <v>1.9999899999999999</v>
      </c>
      <c r="SI24" s="19">
        <v>0.60001000000000004</v>
      </c>
      <c r="SJ24" s="19"/>
      <c r="SK24" s="19"/>
      <c r="SL24" s="19">
        <v>0.69999</v>
      </c>
      <c r="SM24" s="19">
        <v>-0.69999</v>
      </c>
      <c r="SN24" s="19">
        <v>15.2</v>
      </c>
      <c r="SO24" s="19">
        <v>17.951219999999999</v>
      </c>
      <c r="SP24" s="19">
        <v>17.95121</v>
      </c>
      <c r="SQ24" s="19">
        <v>-2.7512099999999999</v>
      </c>
      <c r="SR24" s="19">
        <v>9.6999999999999993</v>
      </c>
      <c r="SS24" s="19">
        <v>9.6999999999999993</v>
      </c>
      <c r="ST24" s="19">
        <v>9.6999899999999997</v>
      </c>
      <c r="SU24" s="19">
        <v>1.0000000000000001E-5</v>
      </c>
      <c r="SV24" s="19">
        <v>20.2</v>
      </c>
      <c r="SW24" s="19">
        <v>19.5122</v>
      </c>
      <c r="SX24" s="19">
        <v>19.512180000000001</v>
      </c>
      <c r="SY24" s="19">
        <v>0.68781999999999999</v>
      </c>
      <c r="SZ24" s="19">
        <v>20.3</v>
      </c>
      <c r="TA24" s="19">
        <v>19.5122</v>
      </c>
      <c r="TB24" s="19">
        <v>19.512180000000001</v>
      </c>
      <c r="TC24" s="19">
        <v>0.78781999999999996</v>
      </c>
      <c r="TD24" s="19">
        <v>20</v>
      </c>
      <c r="TE24" s="19">
        <v>19.317070000000001</v>
      </c>
      <c r="TF24" s="19">
        <v>19.317060000000001</v>
      </c>
      <c r="TG24" s="19">
        <v>0.68293999999999999</v>
      </c>
      <c r="TH24" s="19">
        <v>3.7</v>
      </c>
      <c r="TI24" s="19">
        <v>9.6709999999999994</v>
      </c>
      <c r="TJ24" s="19">
        <v>9.6709899999999998</v>
      </c>
      <c r="TK24" s="19">
        <v>-5.9709899999999996</v>
      </c>
      <c r="TL24" s="19">
        <v>22</v>
      </c>
      <c r="TM24" s="19">
        <v>18.927</v>
      </c>
      <c r="TN24" s="19">
        <v>18.92699</v>
      </c>
      <c r="TO24" s="19">
        <v>3.07301</v>
      </c>
      <c r="TP24" s="19">
        <v>33.299999999999997</v>
      </c>
      <c r="TQ24" s="19"/>
      <c r="TR24" s="19">
        <v>32.548990000000003</v>
      </c>
      <c r="TS24" s="19">
        <v>0.75100999999999996</v>
      </c>
      <c r="TT24" s="19">
        <v>8.1999999999999993</v>
      </c>
      <c r="TU24" s="19">
        <v>4.8090900000000003</v>
      </c>
      <c r="TV24" s="19">
        <v>18.01999</v>
      </c>
      <c r="TW24" s="19">
        <v>-9.8199900000000007</v>
      </c>
      <c r="TX24" s="19">
        <v>19.100000000000001</v>
      </c>
      <c r="TY24" s="19">
        <v>13.66104</v>
      </c>
      <c r="TZ24" s="19">
        <v>30.090990000000001</v>
      </c>
      <c r="UA24" s="19">
        <v>-10.99099</v>
      </c>
      <c r="UB24" s="19">
        <v>0</v>
      </c>
      <c r="UC24" s="19">
        <v>0.68600000000000005</v>
      </c>
      <c r="UD24" s="19">
        <v>0.68598999999999999</v>
      </c>
      <c r="UE24" s="19">
        <v>-0.68598999999999999</v>
      </c>
      <c r="UF24" s="19">
        <v>0</v>
      </c>
      <c r="UG24" s="19">
        <v>0.72499999999999998</v>
      </c>
      <c r="UH24" s="19">
        <v>0.72499000000000002</v>
      </c>
      <c r="UI24" s="19">
        <v>-0.72499000000000002</v>
      </c>
      <c r="UJ24" s="19">
        <v>20.9</v>
      </c>
      <c r="UK24" s="19">
        <v>19.510000000000002</v>
      </c>
      <c r="UL24" s="19">
        <v>19.509989999999998</v>
      </c>
      <c r="UM24" s="19">
        <v>1.39001</v>
      </c>
      <c r="UN24" s="19">
        <v>7.6</v>
      </c>
      <c r="UO24" s="19">
        <v>7</v>
      </c>
      <c r="UP24" s="19">
        <v>6.9999900000000004</v>
      </c>
      <c r="UQ24" s="19">
        <v>0.60001000000000004</v>
      </c>
      <c r="UR24" s="19">
        <v>7.7</v>
      </c>
      <c r="US24" s="19">
        <v>8.3000000000000007</v>
      </c>
      <c r="UT24" s="19">
        <v>8.2999899999999993</v>
      </c>
      <c r="UU24" s="19">
        <v>-0.59999000000000002</v>
      </c>
      <c r="UV24" s="19">
        <v>20.399999999999999</v>
      </c>
      <c r="UW24" s="19">
        <v>20</v>
      </c>
      <c r="UX24" s="19">
        <v>19.99999</v>
      </c>
      <c r="UY24" s="19">
        <v>0.40000999999999998</v>
      </c>
      <c r="UZ24" s="19">
        <v>20.399999999999999</v>
      </c>
      <c r="VA24" s="19">
        <v>19.5122</v>
      </c>
      <c r="VB24" s="19">
        <v>19.512180000000001</v>
      </c>
      <c r="VC24" s="19">
        <v>0.88782000000000005</v>
      </c>
      <c r="VD24" s="19">
        <v>20.2</v>
      </c>
      <c r="VE24" s="19">
        <v>19.5122</v>
      </c>
      <c r="VF24" s="19">
        <v>19.512180000000001</v>
      </c>
      <c r="VG24" s="19">
        <v>0.68781999999999999</v>
      </c>
      <c r="VH24" s="19">
        <v>0</v>
      </c>
      <c r="VI24" s="19">
        <v>0.85399999999999998</v>
      </c>
      <c r="VJ24" s="19">
        <v>0.85399000000000003</v>
      </c>
      <c r="VK24" s="19">
        <v>-0.85399000000000003</v>
      </c>
      <c r="VL24" s="19">
        <v>13.52</v>
      </c>
      <c r="VM24" s="19"/>
      <c r="VN24" s="19">
        <v>15.569990000000001</v>
      </c>
      <c r="VO24" s="19">
        <v>-2.0499900000000002</v>
      </c>
      <c r="VP24" s="19">
        <v>3.8</v>
      </c>
      <c r="VQ24" s="19"/>
      <c r="VR24" s="19">
        <v>8.2189899999999998</v>
      </c>
      <c r="VS24" s="19">
        <v>-4.41899</v>
      </c>
      <c r="VT24" s="19">
        <v>131.6</v>
      </c>
      <c r="VU24" s="19"/>
      <c r="VV24" s="19">
        <v>127.75699</v>
      </c>
      <c r="VW24" s="19">
        <v>3.84301</v>
      </c>
      <c r="VX24" s="19">
        <v>0.6</v>
      </c>
      <c r="VY24" s="19">
        <v>0.6</v>
      </c>
      <c r="VZ24" s="19">
        <v>0.59999000000000002</v>
      </c>
      <c r="WA24" s="19">
        <v>1.0000000000000001E-5</v>
      </c>
      <c r="WB24" s="19">
        <v>35</v>
      </c>
      <c r="WC24" s="19">
        <v>14</v>
      </c>
      <c r="WD24" s="19">
        <v>17.99999</v>
      </c>
      <c r="WE24" s="19">
        <v>17.00001</v>
      </c>
      <c r="WF24" s="19">
        <v>30.4</v>
      </c>
      <c r="WG24" s="19">
        <v>17.897580000000001</v>
      </c>
      <c r="WH24" s="19">
        <v>8.9999900000000004</v>
      </c>
      <c r="WI24" s="19">
        <v>21.400010000000002</v>
      </c>
      <c r="WJ24" s="19">
        <v>94.4</v>
      </c>
      <c r="WK24" s="19"/>
      <c r="WL24" s="19">
        <v>92.876990000000006</v>
      </c>
      <c r="WM24" s="19">
        <v>1.52301</v>
      </c>
      <c r="WN24" s="19">
        <v>8</v>
      </c>
      <c r="WO24" s="19"/>
      <c r="WP24" s="19">
        <v>8.2489899999999992</v>
      </c>
      <c r="WQ24" s="19">
        <v>-0.24898999999999999</v>
      </c>
      <c r="WR24" s="19">
        <v>8.1999999999999993</v>
      </c>
      <c r="WS24" s="19">
        <v>7.8</v>
      </c>
      <c r="WT24" s="19">
        <v>7.7999900000000002</v>
      </c>
      <c r="WU24" s="19">
        <v>0.40000999999999998</v>
      </c>
      <c r="WV24" s="19">
        <v>20</v>
      </c>
      <c r="WW24" s="19">
        <v>19.317070000000001</v>
      </c>
      <c r="WX24" s="19">
        <v>19.317060000000001</v>
      </c>
      <c r="WY24" s="19">
        <v>0.68293999999999999</v>
      </c>
      <c r="WZ24" s="19"/>
      <c r="XA24" s="19"/>
      <c r="XB24" s="19"/>
      <c r="XC24" s="19">
        <v>0</v>
      </c>
      <c r="XD24" s="19">
        <v>43.6</v>
      </c>
      <c r="XE24" s="19">
        <v>45</v>
      </c>
      <c r="XF24" s="19">
        <v>45</v>
      </c>
      <c r="XG24" s="19">
        <v>-1.4</v>
      </c>
      <c r="XH24" s="19">
        <v>19.399999999999999</v>
      </c>
      <c r="XI24" s="19">
        <v>21</v>
      </c>
      <c r="XJ24" s="19"/>
      <c r="XK24" s="19">
        <v>19.399999999999999</v>
      </c>
      <c r="XL24" s="19">
        <v>29</v>
      </c>
      <c r="XM24" s="19">
        <v>29.184000000000001</v>
      </c>
      <c r="XN24" s="19">
        <v>29.184000000000001</v>
      </c>
      <c r="XO24" s="19">
        <v>-0.184</v>
      </c>
      <c r="XP24" s="19">
        <v>3.2</v>
      </c>
      <c r="XQ24" s="19">
        <v>2.8159999999999998</v>
      </c>
      <c r="XR24" s="19">
        <v>2.8159999999999998</v>
      </c>
      <c r="XS24" s="19">
        <v>0.38400000000000001</v>
      </c>
      <c r="XT24" s="19">
        <v>17.2</v>
      </c>
      <c r="XU24" s="19">
        <v>14</v>
      </c>
      <c r="XV24" s="19">
        <v>13.99999</v>
      </c>
      <c r="XW24" s="19">
        <v>3.2000099999999998</v>
      </c>
      <c r="XX24" s="19"/>
      <c r="XY24" s="19"/>
      <c r="XZ24" s="19"/>
      <c r="YA24" s="19">
        <v>0</v>
      </c>
      <c r="YB24" s="19"/>
      <c r="YC24" s="19"/>
      <c r="YD24" s="19"/>
      <c r="YE24" s="19">
        <v>0</v>
      </c>
    </row>
    <row r="25" spans="1:655" ht="24" customHeight="1" x14ac:dyDescent="0.35">
      <c r="A25" s="1"/>
      <c r="B25" s="13" t="s">
        <v>53</v>
      </c>
      <c r="C25" s="13" t="s">
        <v>729</v>
      </c>
      <c r="D25" s="14"/>
      <c r="E25" s="14"/>
      <c r="F25" s="14"/>
      <c r="G25" s="14">
        <v>0</v>
      </c>
      <c r="H25" s="14"/>
      <c r="I25" s="14"/>
      <c r="J25" s="14"/>
      <c r="K25" s="14">
        <v>0</v>
      </c>
      <c r="L25" s="14">
        <v>648.4</v>
      </c>
      <c r="M25" s="14">
        <v>646.79789000000005</v>
      </c>
      <c r="N25" s="14">
        <v>646.79789000000005</v>
      </c>
      <c r="O25" s="14">
        <v>1.6021099999999999</v>
      </c>
      <c r="P25" s="14">
        <v>217.1</v>
      </c>
      <c r="Q25" s="14">
        <v>211.44126</v>
      </c>
      <c r="R25" s="14">
        <v>211.44126</v>
      </c>
      <c r="S25" s="14">
        <v>5.6587399999999999</v>
      </c>
      <c r="T25" s="14"/>
      <c r="U25" s="14"/>
      <c r="V25" s="14"/>
      <c r="W25" s="14">
        <v>0</v>
      </c>
      <c r="X25" s="14"/>
      <c r="Y25" s="14"/>
      <c r="Z25" s="14"/>
      <c r="AA25" s="14">
        <v>0</v>
      </c>
      <c r="AB25" s="14">
        <v>91.6</v>
      </c>
      <c r="AC25" s="14">
        <v>92.226339999999993</v>
      </c>
      <c r="AD25" s="14">
        <v>92.226339999999993</v>
      </c>
      <c r="AE25" s="14">
        <v>-0.62634000000000001</v>
      </c>
      <c r="AF25" s="14">
        <v>237.7</v>
      </c>
      <c r="AG25" s="14">
        <v>235.97717</v>
      </c>
      <c r="AH25" s="14">
        <v>235.97717</v>
      </c>
      <c r="AI25" s="14">
        <v>1.7228300000000001</v>
      </c>
      <c r="AJ25" s="14">
        <v>25.4</v>
      </c>
      <c r="AK25" s="14">
        <v>27.692309999999999</v>
      </c>
      <c r="AL25" s="14">
        <v>27.692309999999999</v>
      </c>
      <c r="AM25" s="14">
        <v>-2.2923100000000001</v>
      </c>
      <c r="AN25" s="14"/>
      <c r="AO25" s="14"/>
      <c r="AP25" s="14"/>
      <c r="AQ25" s="14">
        <v>0</v>
      </c>
      <c r="AR25" s="14">
        <v>108.9</v>
      </c>
      <c r="AS25" s="14">
        <v>123.04608</v>
      </c>
      <c r="AT25" s="14">
        <v>123.04609000000001</v>
      </c>
      <c r="AU25" s="14">
        <v>-14.146089999999999</v>
      </c>
      <c r="AV25" s="14">
        <v>108.3</v>
      </c>
      <c r="AW25" s="14">
        <v>123.04608</v>
      </c>
      <c r="AX25" s="14">
        <v>123.04609000000001</v>
      </c>
      <c r="AY25" s="14">
        <v>-14.746090000000001</v>
      </c>
      <c r="AZ25" s="14">
        <v>108.7</v>
      </c>
      <c r="BA25" s="14">
        <v>123.04608</v>
      </c>
      <c r="BB25" s="14">
        <v>123.04609000000001</v>
      </c>
      <c r="BC25" s="14">
        <v>-14.34609</v>
      </c>
      <c r="BD25" s="14">
        <v>210.4</v>
      </c>
      <c r="BE25" s="14">
        <v>184.56912</v>
      </c>
      <c r="BF25" s="14">
        <v>184.56913</v>
      </c>
      <c r="BG25" s="14">
        <v>25.830870000000001</v>
      </c>
      <c r="BH25" s="14">
        <v>205.9</v>
      </c>
      <c r="BI25" s="14">
        <v>119.65812</v>
      </c>
      <c r="BJ25" s="14">
        <v>119.65842000000001</v>
      </c>
      <c r="BK25" s="14">
        <v>86.241579999999999</v>
      </c>
      <c r="BL25" s="14">
        <v>108.5</v>
      </c>
      <c r="BM25" s="14">
        <v>59.829059999999998</v>
      </c>
      <c r="BN25" s="14">
        <v>59.829210000000003</v>
      </c>
      <c r="BO25" s="14">
        <v>48.670789999999997</v>
      </c>
      <c r="BP25" s="14">
        <v>559.4</v>
      </c>
      <c r="BQ25" s="14">
        <v>568.29854</v>
      </c>
      <c r="BR25" s="14">
        <v>568.29854</v>
      </c>
      <c r="BS25" s="14">
        <v>-8.8985400000000006</v>
      </c>
      <c r="BT25" s="14"/>
      <c r="BU25" s="14"/>
      <c r="BV25" s="14"/>
      <c r="BW25" s="14">
        <v>0</v>
      </c>
      <c r="BX25" s="14"/>
      <c r="BY25" s="14"/>
      <c r="BZ25" s="14"/>
      <c r="CA25" s="14">
        <v>0</v>
      </c>
      <c r="CB25" s="14"/>
      <c r="CC25" s="14"/>
      <c r="CD25" s="14"/>
      <c r="CE25" s="14">
        <v>0</v>
      </c>
      <c r="CF25" s="14"/>
      <c r="CG25" s="14"/>
      <c r="CH25" s="14"/>
      <c r="CI25" s="14">
        <v>0</v>
      </c>
      <c r="CJ25" s="14"/>
      <c r="CK25" s="14"/>
      <c r="CL25" s="14"/>
      <c r="CM25" s="14">
        <v>0</v>
      </c>
      <c r="CN25" s="14">
        <v>168.1</v>
      </c>
      <c r="CO25" s="14">
        <v>164.70732000000001</v>
      </c>
      <c r="CP25" s="14">
        <v>164.70732000000001</v>
      </c>
      <c r="CQ25" s="14">
        <v>3.3926799999999999</v>
      </c>
      <c r="CR25" s="14">
        <v>7.6</v>
      </c>
      <c r="CS25" s="14">
        <v>7.6877500000000003</v>
      </c>
      <c r="CT25" s="14">
        <v>7.6877500000000003</v>
      </c>
      <c r="CU25" s="14">
        <v>-8.7749999999999995E-2</v>
      </c>
      <c r="CV25" s="14">
        <v>3.4</v>
      </c>
      <c r="CW25" s="14">
        <v>4.2199</v>
      </c>
      <c r="CX25" s="14">
        <v>4.2199</v>
      </c>
      <c r="CY25" s="14">
        <v>-0.81989999999999996</v>
      </c>
      <c r="CZ25" s="14">
        <v>0</v>
      </c>
      <c r="DA25" s="14">
        <v>0</v>
      </c>
      <c r="DB25" s="14"/>
      <c r="DC25" s="14">
        <v>0</v>
      </c>
      <c r="DD25" s="14">
        <v>6.41</v>
      </c>
      <c r="DE25" s="14">
        <v>6.69435</v>
      </c>
      <c r="DF25" s="14">
        <v>6.69435</v>
      </c>
      <c r="DG25" s="14">
        <v>-0.28434999999999999</v>
      </c>
      <c r="DH25" s="14">
        <v>10.1</v>
      </c>
      <c r="DI25" s="14">
        <v>9.9997900000000008</v>
      </c>
      <c r="DJ25" s="14">
        <v>9.9997900000000008</v>
      </c>
      <c r="DK25" s="14">
        <v>0.10020999999999999</v>
      </c>
      <c r="DL25" s="14">
        <v>143.30000000000001</v>
      </c>
      <c r="DM25" s="14">
        <v>143</v>
      </c>
      <c r="DN25" s="14">
        <v>142.99997999999999</v>
      </c>
      <c r="DO25" s="14">
        <v>0.30002000000000001</v>
      </c>
      <c r="DP25" s="14">
        <v>8.81</v>
      </c>
      <c r="DQ25" s="14">
        <v>8.9130000000000003</v>
      </c>
      <c r="DR25" s="14">
        <v>8.9130000000000003</v>
      </c>
      <c r="DS25" s="14">
        <v>-0.10299999999999999</v>
      </c>
      <c r="DT25" s="14"/>
      <c r="DU25" s="14"/>
      <c r="DV25" s="14"/>
      <c r="DW25" s="14">
        <v>0</v>
      </c>
      <c r="DX25" s="14"/>
      <c r="DY25" s="14"/>
      <c r="DZ25" s="14"/>
      <c r="EA25" s="14">
        <v>0</v>
      </c>
      <c r="EB25" s="14">
        <v>0</v>
      </c>
      <c r="EC25" s="14"/>
      <c r="ED25" s="14"/>
      <c r="EE25" s="14">
        <v>0</v>
      </c>
      <c r="EF25" s="14">
        <v>111.1</v>
      </c>
      <c r="EG25" s="14">
        <v>112.90537</v>
      </c>
      <c r="EH25" s="14">
        <v>112.90537</v>
      </c>
      <c r="EI25" s="14">
        <v>-1.8053699999999999</v>
      </c>
      <c r="EJ25" s="14">
        <v>173.2</v>
      </c>
      <c r="EK25" s="14">
        <v>221.25516999999999</v>
      </c>
      <c r="EL25" s="14">
        <v>221.25516999999999</v>
      </c>
      <c r="EM25" s="14">
        <v>-48.055169999999997</v>
      </c>
      <c r="EN25" s="14"/>
      <c r="EO25" s="14"/>
      <c r="EP25" s="14"/>
      <c r="EQ25" s="14">
        <v>0</v>
      </c>
      <c r="ER25" s="14"/>
      <c r="ES25" s="14"/>
      <c r="ET25" s="14"/>
      <c r="EU25" s="14">
        <v>0</v>
      </c>
      <c r="EV25" s="14"/>
      <c r="EW25" s="14"/>
      <c r="EX25" s="14"/>
      <c r="EY25" s="14">
        <v>0</v>
      </c>
      <c r="EZ25" s="14">
        <v>6.4</v>
      </c>
      <c r="FA25" s="14">
        <v>6.39</v>
      </c>
      <c r="FB25" s="14">
        <v>6.39</v>
      </c>
      <c r="FC25" s="14">
        <v>0.01</v>
      </c>
      <c r="FD25" s="14">
        <v>463.6</v>
      </c>
      <c r="FE25" s="14">
        <v>458.87804999999997</v>
      </c>
      <c r="FF25" s="14">
        <v>458.87804999999997</v>
      </c>
      <c r="FG25" s="14">
        <v>4.7219499999999996</v>
      </c>
      <c r="FH25" s="14">
        <v>82</v>
      </c>
      <c r="FI25" s="14">
        <v>81.954149999999998</v>
      </c>
      <c r="FJ25" s="14">
        <v>81.954149999999998</v>
      </c>
      <c r="FK25" s="14">
        <v>4.5850000000000002E-2</v>
      </c>
      <c r="FL25" s="14">
        <v>135.19999999999999</v>
      </c>
      <c r="FM25" s="14">
        <v>148.62634</v>
      </c>
      <c r="FN25" s="14">
        <v>148.62634</v>
      </c>
      <c r="FO25" s="14">
        <v>-13.42634</v>
      </c>
      <c r="FP25" s="14">
        <v>42.4</v>
      </c>
      <c r="FQ25" s="14">
        <v>41.498959999999997</v>
      </c>
      <c r="FR25" s="14">
        <v>41.498959999999997</v>
      </c>
      <c r="FS25" s="14">
        <v>0.90103999999999995</v>
      </c>
      <c r="FT25" s="14">
        <v>18.600000000000001</v>
      </c>
      <c r="FU25" s="14">
        <v>19.28585</v>
      </c>
      <c r="FV25" s="14">
        <v>19.28585</v>
      </c>
      <c r="FW25" s="14">
        <v>-0.68584999999999996</v>
      </c>
      <c r="FX25" s="14">
        <v>19.7</v>
      </c>
      <c r="FY25" s="14">
        <v>19.32</v>
      </c>
      <c r="FZ25" s="14">
        <v>19.32</v>
      </c>
      <c r="GA25" s="14">
        <v>0.38</v>
      </c>
      <c r="GB25" s="14">
        <v>92.9</v>
      </c>
      <c r="GC25" s="14">
        <v>87.657560000000004</v>
      </c>
      <c r="GD25" s="14">
        <v>87.657560000000004</v>
      </c>
      <c r="GE25" s="14">
        <v>5.2424400000000002</v>
      </c>
      <c r="GF25" s="14"/>
      <c r="GG25" s="14"/>
      <c r="GH25" s="14"/>
      <c r="GI25" s="14">
        <v>0</v>
      </c>
      <c r="GJ25" s="14"/>
      <c r="GK25" s="14"/>
      <c r="GL25" s="14"/>
      <c r="GM25" s="14">
        <v>0</v>
      </c>
      <c r="GN25" s="14"/>
      <c r="GO25" s="14"/>
      <c r="GP25" s="14"/>
      <c r="GQ25" s="14">
        <v>0</v>
      </c>
      <c r="GR25" s="14">
        <v>109.1</v>
      </c>
      <c r="GS25" s="14">
        <v>110.91316999999999</v>
      </c>
      <c r="GT25" s="14">
        <v>110.91316999999999</v>
      </c>
      <c r="GU25" s="14">
        <v>-1.8131699999999999</v>
      </c>
      <c r="GV25" s="14">
        <v>1.2</v>
      </c>
      <c r="GW25" s="14"/>
      <c r="GX25" s="14"/>
      <c r="GY25" s="14">
        <v>1.2</v>
      </c>
      <c r="GZ25" s="14">
        <v>9.1</v>
      </c>
      <c r="HA25" s="14">
        <v>8.3742199999999993</v>
      </c>
      <c r="HB25" s="14">
        <v>8.3742099999999997</v>
      </c>
      <c r="HC25" s="14">
        <v>0.72579000000000005</v>
      </c>
      <c r="HD25" s="14">
        <v>46.2</v>
      </c>
      <c r="HE25" s="14">
        <v>47.26634</v>
      </c>
      <c r="HF25" s="14">
        <v>47.26634</v>
      </c>
      <c r="HG25" s="14">
        <v>-1.0663400000000001</v>
      </c>
      <c r="HH25" s="14">
        <v>36.200000000000003</v>
      </c>
      <c r="HI25" s="14">
        <v>44.275120000000001</v>
      </c>
      <c r="HJ25" s="14">
        <v>44.275120000000001</v>
      </c>
      <c r="HK25" s="14">
        <v>-8.0751200000000001</v>
      </c>
      <c r="HL25" s="14">
        <v>3.8</v>
      </c>
      <c r="HM25" s="14">
        <v>3.8872599999999999</v>
      </c>
      <c r="HN25" s="14">
        <v>3.8872599999999999</v>
      </c>
      <c r="HO25" s="14">
        <v>-8.7260000000000004E-2</v>
      </c>
      <c r="HP25" s="14">
        <v>39.299999999999997</v>
      </c>
      <c r="HQ25" s="14">
        <v>34.299999999999997</v>
      </c>
      <c r="HR25" s="14">
        <v>34.299999999999997</v>
      </c>
      <c r="HS25" s="14">
        <v>5</v>
      </c>
      <c r="HT25" s="14">
        <v>174.5</v>
      </c>
      <c r="HU25" s="14">
        <v>171.54185000000001</v>
      </c>
      <c r="HV25" s="14">
        <v>171.54185000000001</v>
      </c>
      <c r="HW25" s="14">
        <v>2.9581499999999998</v>
      </c>
      <c r="HX25" s="14">
        <v>95.1</v>
      </c>
      <c r="HY25" s="14">
        <v>89.345870000000005</v>
      </c>
      <c r="HZ25" s="14">
        <v>87.986699999999999</v>
      </c>
      <c r="IA25" s="14">
        <v>7.1132999999999997</v>
      </c>
      <c r="IB25" s="14"/>
      <c r="IC25" s="14"/>
      <c r="ID25" s="14"/>
      <c r="IE25" s="14">
        <v>0</v>
      </c>
      <c r="IF25" s="14"/>
      <c r="IG25" s="14"/>
      <c r="IH25" s="14"/>
      <c r="II25" s="14">
        <v>0</v>
      </c>
      <c r="IJ25" s="14">
        <v>46.4</v>
      </c>
      <c r="IK25" s="14">
        <v>0</v>
      </c>
      <c r="IL25" s="14">
        <v>0</v>
      </c>
      <c r="IM25" s="14">
        <v>46.4</v>
      </c>
      <c r="IN25" s="14"/>
      <c r="IO25" s="14"/>
      <c r="IP25" s="14"/>
      <c r="IQ25" s="14">
        <v>0</v>
      </c>
      <c r="IR25" s="14"/>
      <c r="IS25" s="14"/>
      <c r="IT25" s="14"/>
      <c r="IU25" s="14">
        <v>0</v>
      </c>
      <c r="IV25" s="14"/>
      <c r="IW25" s="14"/>
      <c r="IX25" s="14"/>
      <c r="IY25" s="14">
        <v>0</v>
      </c>
      <c r="IZ25" s="14">
        <v>87</v>
      </c>
      <c r="JA25" s="14">
        <v>88.815600000000003</v>
      </c>
      <c r="JB25" s="14">
        <v>88.815600000000003</v>
      </c>
      <c r="JC25" s="14">
        <v>-1.8156000000000001</v>
      </c>
      <c r="JD25" s="14">
        <v>163.30000000000001</v>
      </c>
      <c r="JE25" s="14">
        <v>130.29818</v>
      </c>
      <c r="JF25" s="14">
        <v>130.51544000000001</v>
      </c>
      <c r="JG25" s="14">
        <v>32.784559999999999</v>
      </c>
      <c r="JH25" s="14"/>
      <c r="JI25" s="14"/>
      <c r="JJ25" s="14"/>
      <c r="JK25" s="14">
        <v>0</v>
      </c>
      <c r="JL25" s="14">
        <v>190.6</v>
      </c>
      <c r="JM25" s="14">
        <v>130.29818</v>
      </c>
      <c r="JN25" s="14">
        <v>130.51544000000001</v>
      </c>
      <c r="JO25" s="14">
        <v>60.084560000000003</v>
      </c>
      <c r="JP25" s="14">
        <v>171.6</v>
      </c>
      <c r="JQ25" s="14">
        <v>130.29818</v>
      </c>
      <c r="JR25" s="14">
        <v>130.51544000000001</v>
      </c>
      <c r="JS25" s="14">
        <v>41.084560000000003</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4.5999999999999996</v>
      </c>
      <c r="LA25" s="14">
        <v>3.9931199999999998</v>
      </c>
      <c r="LB25" s="14">
        <v>3.9931199999999998</v>
      </c>
      <c r="LC25" s="14">
        <v>0.60687999999999998</v>
      </c>
      <c r="LD25" s="14">
        <v>231.4</v>
      </c>
      <c r="LE25" s="14">
        <v>271.12195000000003</v>
      </c>
      <c r="LF25" s="14">
        <v>271.12195000000003</v>
      </c>
      <c r="LG25" s="14">
        <v>-39.72195</v>
      </c>
      <c r="LH25" s="14">
        <v>121.2</v>
      </c>
      <c r="LI25" s="14">
        <v>133.67995999999999</v>
      </c>
      <c r="LJ25" s="14">
        <v>133.67995999999999</v>
      </c>
      <c r="LK25" s="14">
        <v>-12.47996</v>
      </c>
      <c r="LL25" s="14">
        <v>63.7</v>
      </c>
      <c r="LM25" s="14">
        <v>67.461460000000002</v>
      </c>
      <c r="LN25" s="14">
        <v>67.461460000000002</v>
      </c>
      <c r="LO25" s="14">
        <v>-3.76146</v>
      </c>
      <c r="LP25" s="14">
        <v>78.8</v>
      </c>
      <c r="LQ25" s="14">
        <v>78.567999999999998</v>
      </c>
      <c r="LR25" s="14">
        <v>78.567999999999998</v>
      </c>
      <c r="LS25" s="14">
        <v>0.23200000000000001</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v>101.9</v>
      </c>
      <c r="MK25" s="14">
        <v>110</v>
      </c>
      <c r="ML25" s="14">
        <v>110.00001</v>
      </c>
      <c r="MM25" s="14">
        <v>-8.1000099999999993</v>
      </c>
      <c r="MN25" s="14">
        <v>102.3</v>
      </c>
      <c r="MO25" s="14">
        <v>110</v>
      </c>
      <c r="MP25" s="14">
        <v>110.00001</v>
      </c>
      <c r="MQ25" s="14">
        <v>-7.7000099999999998</v>
      </c>
      <c r="MR25" s="14">
        <v>117.7</v>
      </c>
      <c r="MS25" s="14">
        <v>110</v>
      </c>
      <c r="MT25" s="14">
        <v>110.00001</v>
      </c>
      <c r="MU25" s="14">
        <v>7.6999899999999997</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0.7</v>
      </c>
      <c r="NY25" s="14"/>
      <c r="NZ25" s="14">
        <v>0.48899999999999999</v>
      </c>
      <c r="OA25" s="14">
        <v>0.21099999999999999</v>
      </c>
      <c r="OB25" s="14">
        <v>29</v>
      </c>
      <c r="OC25" s="14">
        <v>61.905140000000003</v>
      </c>
      <c r="OD25" s="14">
        <v>68.522000000000006</v>
      </c>
      <c r="OE25" s="14">
        <v>-39.521999999999998</v>
      </c>
      <c r="OF25" s="14">
        <v>29.9</v>
      </c>
      <c r="OG25" s="14"/>
      <c r="OH25" s="14">
        <v>56.637</v>
      </c>
      <c r="OI25" s="14">
        <v>-26.736999999999998</v>
      </c>
      <c r="OJ25" s="14">
        <v>0</v>
      </c>
      <c r="OK25" s="14">
        <v>1.6459999999999999</v>
      </c>
      <c r="OL25" s="14">
        <v>1.6459999999999999</v>
      </c>
      <c r="OM25" s="14">
        <v>-1.6459999999999999</v>
      </c>
      <c r="ON25" s="14"/>
      <c r="OO25" s="14"/>
      <c r="OP25" s="14"/>
      <c r="OQ25" s="14">
        <v>0</v>
      </c>
      <c r="OR25" s="14">
        <v>0.1</v>
      </c>
      <c r="OS25" s="14"/>
      <c r="OT25" s="14">
        <v>0.1</v>
      </c>
      <c r="OU25" s="14">
        <v>0</v>
      </c>
      <c r="OV25" s="14">
        <v>20</v>
      </c>
      <c r="OW25" s="14">
        <v>17.560980000000001</v>
      </c>
      <c r="OX25" s="14">
        <v>17.560980000000001</v>
      </c>
      <c r="OY25" s="14">
        <v>2.4390200000000002</v>
      </c>
      <c r="OZ25" s="14">
        <v>10.4</v>
      </c>
      <c r="PA25" s="14">
        <v>9.9830000000000005</v>
      </c>
      <c r="PB25" s="14">
        <v>9.9830000000000005</v>
      </c>
      <c r="PC25" s="14">
        <v>0.41699999999999998</v>
      </c>
      <c r="PD25" s="14">
        <v>5.4</v>
      </c>
      <c r="PE25" s="14">
        <v>5.67</v>
      </c>
      <c r="PF25" s="14">
        <v>5.67</v>
      </c>
      <c r="PG25" s="14">
        <v>-0.27</v>
      </c>
      <c r="PH25" s="14">
        <v>1.2</v>
      </c>
      <c r="PI25" s="14">
        <v>1</v>
      </c>
      <c r="PJ25" s="14">
        <v>1</v>
      </c>
      <c r="PK25" s="14">
        <v>0.2</v>
      </c>
      <c r="PL25" s="14">
        <v>1.8</v>
      </c>
      <c r="PM25" s="14"/>
      <c r="PN25" s="14">
        <v>1.6</v>
      </c>
      <c r="PO25" s="14">
        <v>0.2</v>
      </c>
      <c r="PP25" s="14">
        <v>4.2</v>
      </c>
      <c r="PQ25" s="14">
        <v>5</v>
      </c>
      <c r="PR25" s="14">
        <v>5</v>
      </c>
      <c r="PS25" s="14">
        <v>-0.8</v>
      </c>
      <c r="PT25" s="14">
        <v>20.399999999999999</v>
      </c>
      <c r="PU25" s="14">
        <v>19.5122</v>
      </c>
      <c r="PV25" s="14">
        <v>19.51219</v>
      </c>
      <c r="PW25" s="14">
        <v>0.88780999999999999</v>
      </c>
      <c r="PX25" s="14">
        <v>20</v>
      </c>
      <c r="PY25" s="14">
        <v>19.5122</v>
      </c>
      <c r="PZ25" s="14">
        <v>19.51219</v>
      </c>
      <c r="QA25" s="14">
        <v>0.48781000000000002</v>
      </c>
      <c r="QB25" s="14">
        <v>18.899999999999999</v>
      </c>
      <c r="QC25" s="14">
        <v>17.560980000000001</v>
      </c>
      <c r="QD25" s="14">
        <v>17.560980000000001</v>
      </c>
      <c r="QE25" s="14">
        <v>1.3390200000000001</v>
      </c>
      <c r="QF25" s="14">
        <v>3.7</v>
      </c>
      <c r="QG25" s="14">
        <v>3.5</v>
      </c>
      <c r="QH25" s="14">
        <v>3.5</v>
      </c>
      <c r="QI25" s="14">
        <v>0.2</v>
      </c>
      <c r="QJ25" s="14">
        <v>9.3000000000000007</v>
      </c>
      <c r="QK25" s="14">
        <v>9.1999999999999993</v>
      </c>
      <c r="QL25" s="14">
        <v>9.1999999999999993</v>
      </c>
      <c r="QM25" s="14">
        <v>0.1</v>
      </c>
      <c r="QN25" s="14">
        <v>13.8</v>
      </c>
      <c r="QO25" s="14"/>
      <c r="QP25" s="14">
        <v>13.167999999999999</v>
      </c>
      <c r="QQ25" s="14">
        <v>0.63200000000000001</v>
      </c>
      <c r="QR25" s="14">
        <v>16.899999999999999</v>
      </c>
      <c r="QS25" s="14"/>
      <c r="QT25" s="14">
        <v>15.993</v>
      </c>
      <c r="QU25" s="14">
        <v>0.90700000000000003</v>
      </c>
      <c r="QV25" s="14">
        <v>6.6</v>
      </c>
      <c r="QW25" s="14">
        <v>16.771999999999998</v>
      </c>
      <c r="QX25" s="14">
        <v>16.771999999999998</v>
      </c>
      <c r="QY25" s="14">
        <v>-10.172000000000001</v>
      </c>
      <c r="QZ25" s="14">
        <v>20.7</v>
      </c>
      <c r="RA25" s="14">
        <v>41.128059999999998</v>
      </c>
      <c r="RB25" s="14">
        <v>41.323999999999998</v>
      </c>
      <c r="RC25" s="14">
        <v>-20.623999999999999</v>
      </c>
      <c r="RD25" s="14">
        <v>3.2</v>
      </c>
      <c r="RE25" s="14">
        <v>2.9009999999999998</v>
      </c>
      <c r="RF25" s="14">
        <v>2.9009999999999998</v>
      </c>
      <c r="RG25" s="14">
        <v>0.29899999999999999</v>
      </c>
      <c r="RH25" s="14">
        <v>2.4</v>
      </c>
      <c r="RI25" s="14">
        <v>2.4</v>
      </c>
      <c r="RJ25" s="14">
        <v>2.4</v>
      </c>
      <c r="RK25" s="14">
        <v>0</v>
      </c>
      <c r="RL25" s="14">
        <v>2.4</v>
      </c>
      <c r="RM25" s="14">
        <v>2.4</v>
      </c>
      <c r="RN25" s="14">
        <v>2.4</v>
      </c>
      <c r="RO25" s="14">
        <v>0</v>
      </c>
      <c r="RP25" s="14"/>
      <c r="RQ25" s="14"/>
      <c r="RR25" s="14"/>
      <c r="RS25" s="14">
        <v>0</v>
      </c>
      <c r="RT25" s="14">
        <v>4.5</v>
      </c>
      <c r="RU25" s="14"/>
      <c r="RV25" s="14">
        <v>17.02</v>
      </c>
      <c r="RW25" s="14">
        <v>-12.52</v>
      </c>
      <c r="RX25" s="14">
        <v>1.8</v>
      </c>
      <c r="RY25" s="14">
        <v>3.2010000000000001</v>
      </c>
      <c r="RZ25" s="14">
        <v>3.2010000000000001</v>
      </c>
      <c r="SA25" s="14">
        <v>-1.401</v>
      </c>
      <c r="SB25" s="14">
        <v>20.2</v>
      </c>
      <c r="SC25" s="14">
        <v>19.869240000000001</v>
      </c>
      <c r="SD25" s="14">
        <v>19.869240000000001</v>
      </c>
      <c r="SE25" s="14">
        <v>0.33076</v>
      </c>
      <c r="SF25" s="14">
        <v>3</v>
      </c>
      <c r="SG25" s="14">
        <v>2</v>
      </c>
      <c r="SH25" s="14">
        <v>2</v>
      </c>
      <c r="SI25" s="14">
        <v>1</v>
      </c>
      <c r="SJ25" s="14"/>
      <c r="SK25" s="14"/>
      <c r="SL25" s="14">
        <v>0.7</v>
      </c>
      <c r="SM25" s="14">
        <v>-0.7</v>
      </c>
      <c r="SN25" s="14">
        <v>15.2</v>
      </c>
      <c r="SO25" s="14">
        <v>17.951219999999999</v>
      </c>
      <c r="SP25" s="14">
        <v>17.951219999999999</v>
      </c>
      <c r="SQ25" s="14">
        <v>-2.75122</v>
      </c>
      <c r="SR25" s="14">
        <v>9.8000000000000007</v>
      </c>
      <c r="SS25" s="14">
        <v>9.6999999999999993</v>
      </c>
      <c r="ST25" s="14">
        <v>9.6999999999999993</v>
      </c>
      <c r="SU25" s="14">
        <v>0.1</v>
      </c>
      <c r="SV25" s="14">
        <v>20.2</v>
      </c>
      <c r="SW25" s="14">
        <v>19.5122</v>
      </c>
      <c r="SX25" s="14">
        <v>19.51219</v>
      </c>
      <c r="SY25" s="14">
        <v>0.68781000000000003</v>
      </c>
      <c r="SZ25" s="14">
        <v>20.3</v>
      </c>
      <c r="TA25" s="14">
        <v>19.5122</v>
      </c>
      <c r="TB25" s="14">
        <v>19.51219</v>
      </c>
      <c r="TC25" s="14">
        <v>0.78781000000000001</v>
      </c>
      <c r="TD25" s="14">
        <v>20</v>
      </c>
      <c r="TE25" s="14">
        <v>19.317070000000001</v>
      </c>
      <c r="TF25" s="14">
        <v>19.317070000000001</v>
      </c>
      <c r="TG25" s="14">
        <v>0.68293000000000004</v>
      </c>
      <c r="TH25" s="14">
        <v>1.6</v>
      </c>
      <c r="TI25" s="14">
        <v>8.92</v>
      </c>
      <c r="TJ25" s="14">
        <v>8.92</v>
      </c>
      <c r="TK25" s="14">
        <v>-7.32</v>
      </c>
      <c r="TL25" s="14">
        <v>25.2</v>
      </c>
      <c r="TM25" s="14">
        <v>19.896999999999998</v>
      </c>
      <c r="TN25" s="14">
        <v>19.896999999999998</v>
      </c>
      <c r="TO25" s="14">
        <v>5.3029999999999999</v>
      </c>
      <c r="TP25" s="14">
        <v>34</v>
      </c>
      <c r="TQ25" s="14"/>
      <c r="TR25" s="14">
        <v>33.540999999999997</v>
      </c>
      <c r="TS25" s="14">
        <v>0.45900000000000002</v>
      </c>
      <c r="TT25" s="14">
        <v>9.8000000000000007</v>
      </c>
      <c r="TU25" s="14">
        <v>2.09226</v>
      </c>
      <c r="TV25" s="14">
        <v>15.75</v>
      </c>
      <c r="TW25" s="14">
        <v>-5.95</v>
      </c>
      <c r="TX25" s="14">
        <v>19.2</v>
      </c>
      <c r="TY25" s="14">
        <v>23.225470000000001</v>
      </c>
      <c r="TZ25" s="14">
        <v>28.16</v>
      </c>
      <c r="UA25" s="14">
        <v>-8.9600000000000009</v>
      </c>
      <c r="UB25" s="14">
        <v>0.3</v>
      </c>
      <c r="UC25" s="14">
        <v>0.873</v>
      </c>
      <c r="UD25" s="14">
        <v>0.873</v>
      </c>
      <c r="UE25" s="14">
        <v>-0.57299999999999995</v>
      </c>
      <c r="UF25" s="14">
        <v>0</v>
      </c>
      <c r="UG25" s="14">
        <v>0.874</v>
      </c>
      <c r="UH25" s="14">
        <v>0.874</v>
      </c>
      <c r="UI25" s="14">
        <v>-0.874</v>
      </c>
      <c r="UJ25" s="14">
        <v>20.9</v>
      </c>
      <c r="UK25" s="14">
        <v>19.510000000000002</v>
      </c>
      <c r="UL25" s="14">
        <v>19.510000000000002</v>
      </c>
      <c r="UM25" s="14">
        <v>1.39</v>
      </c>
      <c r="UN25" s="14">
        <v>7.6</v>
      </c>
      <c r="UO25" s="14">
        <v>7</v>
      </c>
      <c r="UP25" s="14">
        <v>7</v>
      </c>
      <c r="UQ25" s="14">
        <v>0.6</v>
      </c>
      <c r="UR25" s="14">
        <v>8.1</v>
      </c>
      <c r="US25" s="14">
        <v>8.3000000000000007</v>
      </c>
      <c r="UT25" s="14">
        <v>8.3000000000000007</v>
      </c>
      <c r="UU25" s="14">
        <v>-0.2</v>
      </c>
      <c r="UV25" s="14">
        <v>20.399999999999999</v>
      </c>
      <c r="UW25" s="14">
        <v>20</v>
      </c>
      <c r="UX25" s="14">
        <v>20</v>
      </c>
      <c r="UY25" s="14">
        <v>0.4</v>
      </c>
      <c r="UZ25" s="14">
        <v>20.399999999999999</v>
      </c>
      <c r="VA25" s="14">
        <v>19.5122</v>
      </c>
      <c r="VB25" s="14">
        <v>19.51219</v>
      </c>
      <c r="VC25" s="14">
        <v>0.88780999999999999</v>
      </c>
      <c r="VD25" s="14">
        <v>20.2</v>
      </c>
      <c r="VE25" s="14">
        <v>19.5122</v>
      </c>
      <c r="VF25" s="14">
        <v>19.51219</v>
      </c>
      <c r="VG25" s="14">
        <v>0.68781000000000003</v>
      </c>
      <c r="VH25" s="14">
        <v>0</v>
      </c>
      <c r="VI25" s="14">
        <v>0.998</v>
      </c>
      <c r="VJ25" s="14">
        <v>0.998</v>
      </c>
      <c r="VK25" s="14">
        <v>-0.998</v>
      </c>
      <c r="VL25" s="14">
        <v>14.17</v>
      </c>
      <c r="VM25" s="14"/>
      <c r="VN25" s="14">
        <v>22.45</v>
      </c>
      <c r="VO25" s="14">
        <v>-8.2799999999999994</v>
      </c>
      <c r="VP25" s="14">
        <v>5.3</v>
      </c>
      <c r="VQ25" s="14"/>
      <c r="VR25" s="14">
        <v>10.536</v>
      </c>
      <c r="VS25" s="14">
        <v>-5.2359999999999998</v>
      </c>
      <c r="VT25" s="14">
        <v>134.9</v>
      </c>
      <c r="VU25" s="14"/>
      <c r="VV25" s="14">
        <v>132.39500000000001</v>
      </c>
      <c r="VW25" s="14">
        <v>2.5049999999999999</v>
      </c>
      <c r="VX25" s="14">
        <v>0.6</v>
      </c>
      <c r="VY25" s="14">
        <v>0.6</v>
      </c>
      <c r="VZ25" s="14">
        <v>0.6</v>
      </c>
      <c r="WA25" s="14">
        <v>0</v>
      </c>
      <c r="WB25" s="14">
        <v>47</v>
      </c>
      <c r="WC25" s="14">
        <v>13</v>
      </c>
      <c r="WD25" s="14">
        <v>16</v>
      </c>
      <c r="WE25" s="14">
        <v>31</v>
      </c>
      <c r="WF25" s="14">
        <v>42</v>
      </c>
      <c r="WG25" s="14">
        <v>14.982250000000001</v>
      </c>
      <c r="WH25" s="14">
        <v>9</v>
      </c>
      <c r="WI25" s="14">
        <v>33</v>
      </c>
      <c r="WJ25" s="14">
        <v>97.6</v>
      </c>
      <c r="WK25" s="14"/>
      <c r="WL25" s="14">
        <v>96.105999999999995</v>
      </c>
      <c r="WM25" s="14">
        <v>1.494</v>
      </c>
      <c r="WN25" s="14">
        <v>10.5</v>
      </c>
      <c r="WO25" s="14"/>
      <c r="WP25" s="14">
        <v>10.606</v>
      </c>
      <c r="WQ25" s="14">
        <v>-0.106</v>
      </c>
      <c r="WR25" s="14">
        <v>8.1999999999999993</v>
      </c>
      <c r="WS25" s="14">
        <v>7.8</v>
      </c>
      <c r="WT25" s="14">
        <v>7.8</v>
      </c>
      <c r="WU25" s="14">
        <v>0.4</v>
      </c>
      <c r="WV25" s="14">
        <v>20</v>
      </c>
      <c r="WW25" s="14">
        <v>19.317070000000001</v>
      </c>
      <c r="WX25" s="14">
        <v>19.317070000000001</v>
      </c>
      <c r="WY25" s="14">
        <v>0.68293000000000004</v>
      </c>
      <c r="WZ25" s="14"/>
      <c r="XA25" s="14"/>
      <c r="XB25" s="14"/>
      <c r="XC25" s="14">
        <v>0</v>
      </c>
      <c r="XD25" s="14">
        <v>43.9</v>
      </c>
      <c r="XE25" s="14">
        <v>45</v>
      </c>
      <c r="XF25" s="14">
        <v>45</v>
      </c>
      <c r="XG25" s="14">
        <v>-1.1000000000000001</v>
      </c>
      <c r="XH25" s="14">
        <v>19.399999999999999</v>
      </c>
      <c r="XI25" s="14">
        <v>21</v>
      </c>
      <c r="XJ25" s="14"/>
      <c r="XK25" s="14">
        <v>19.399999999999999</v>
      </c>
      <c r="XL25" s="14">
        <v>28.8</v>
      </c>
      <c r="XM25" s="14">
        <v>29.184000000000001</v>
      </c>
      <c r="XN25" s="14">
        <v>29.184000000000001</v>
      </c>
      <c r="XO25" s="14">
        <v>-0.38400000000000001</v>
      </c>
      <c r="XP25" s="14">
        <v>3.3</v>
      </c>
      <c r="XQ25" s="14">
        <v>2.8159999999999998</v>
      </c>
      <c r="XR25" s="14">
        <v>2.8159999999999998</v>
      </c>
      <c r="XS25" s="14">
        <v>0.48399999999999999</v>
      </c>
      <c r="XT25" s="14">
        <v>16.8</v>
      </c>
      <c r="XU25" s="14">
        <v>14</v>
      </c>
      <c r="XV25" s="14">
        <v>14</v>
      </c>
      <c r="XW25" s="14">
        <v>2.8</v>
      </c>
      <c r="XX25" s="14"/>
      <c r="XY25" s="14"/>
      <c r="XZ25" s="14"/>
      <c r="YA25" s="14">
        <v>0</v>
      </c>
      <c r="YB25" s="14"/>
      <c r="YC25" s="14"/>
      <c r="YD25" s="14"/>
      <c r="YE25" s="14">
        <v>0</v>
      </c>
    </row>
    <row r="26" spans="1:655" ht="24" customHeight="1" x14ac:dyDescent="0.35">
      <c r="A26" s="1"/>
      <c r="B26" s="16" t="s">
        <v>53</v>
      </c>
      <c r="C26" s="16" t="s">
        <v>730</v>
      </c>
      <c r="D26" s="17"/>
      <c r="E26" s="17"/>
      <c r="F26" s="17"/>
      <c r="G26" s="17">
        <v>0</v>
      </c>
      <c r="H26" s="17"/>
      <c r="I26" s="17"/>
      <c r="J26" s="17"/>
      <c r="K26" s="17">
        <v>0</v>
      </c>
      <c r="L26" s="17">
        <v>658.9</v>
      </c>
      <c r="M26" s="17">
        <v>646.79789000000005</v>
      </c>
      <c r="N26" s="17">
        <v>646.79789000000005</v>
      </c>
      <c r="O26" s="17">
        <v>12.10211</v>
      </c>
      <c r="P26" s="17">
        <v>218.1</v>
      </c>
      <c r="Q26" s="17">
        <v>211.44126</v>
      </c>
      <c r="R26" s="17">
        <v>211.44126</v>
      </c>
      <c r="S26" s="17">
        <v>6.6587399999999999</v>
      </c>
      <c r="T26" s="17"/>
      <c r="U26" s="17"/>
      <c r="V26" s="17"/>
      <c r="W26" s="17">
        <v>0</v>
      </c>
      <c r="X26" s="17"/>
      <c r="Y26" s="17"/>
      <c r="Z26" s="17"/>
      <c r="AA26" s="17">
        <v>0</v>
      </c>
      <c r="AB26" s="17">
        <v>92.4</v>
      </c>
      <c r="AC26" s="17">
        <v>92.226339999999993</v>
      </c>
      <c r="AD26" s="17">
        <v>92.226339999999993</v>
      </c>
      <c r="AE26" s="17">
        <v>0.17366000000000001</v>
      </c>
      <c r="AF26" s="17">
        <v>238.6</v>
      </c>
      <c r="AG26" s="17">
        <v>235.97717</v>
      </c>
      <c r="AH26" s="17">
        <v>235.97717</v>
      </c>
      <c r="AI26" s="17">
        <v>2.62283</v>
      </c>
      <c r="AJ26" s="17">
        <v>26.4</v>
      </c>
      <c r="AK26" s="17">
        <v>27.692309999999999</v>
      </c>
      <c r="AL26" s="17">
        <v>27.692309999999999</v>
      </c>
      <c r="AM26" s="17">
        <v>-1.2923100000000001</v>
      </c>
      <c r="AN26" s="17"/>
      <c r="AO26" s="17"/>
      <c r="AP26" s="17"/>
      <c r="AQ26" s="17">
        <v>0</v>
      </c>
      <c r="AR26" s="17">
        <v>148.5</v>
      </c>
      <c r="AS26" s="17">
        <v>123.04608</v>
      </c>
      <c r="AT26" s="17">
        <v>123.04609000000001</v>
      </c>
      <c r="AU26" s="17">
        <v>25.45391</v>
      </c>
      <c r="AV26" s="17">
        <v>148.19999999999999</v>
      </c>
      <c r="AW26" s="17">
        <v>123.04608</v>
      </c>
      <c r="AX26" s="17">
        <v>123.04609000000001</v>
      </c>
      <c r="AY26" s="17">
        <v>25.15391</v>
      </c>
      <c r="AZ26" s="17">
        <v>148.5</v>
      </c>
      <c r="BA26" s="17">
        <v>123.04608</v>
      </c>
      <c r="BB26" s="17">
        <v>123.04609000000001</v>
      </c>
      <c r="BC26" s="17">
        <v>25.45391</v>
      </c>
      <c r="BD26" s="17">
        <v>245.4</v>
      </c>
      <c r="BE26" s="17">
        <v>184.56912</v>
      </c>
      <c r="BF26" s="17">
        <v>184.56913</v>
      </c>
      <c r="BG26" s="17">
        <v>60.830869999999997</v>
      </c>
      <c r="BH26" s="17">
        <v>203.9</v>
      </c>
      <c r="BI26" s="17">
        <v>135.50559000000001</v>
      </c>
      <c r="BJ26" s="17">
        <v>137.82748000000001</v>
      </c>
      <c r="BK26" s="17">
        <v>66.072519999999997</v>
      </c>
      <c r="BL26" s="17">
        <v>108.2</v>
      </c>
      <c r="BM26" s="17">
        <v>67.752790000000005</v>
      </c>
      <c r="BN26" s="17">
        <v>68.913740000000004</v>
      </c>
      <c r="BO26" s="17">
        <v>39.286259999999999</v>
      </c>
      <c r="BP26" s="17">
        <v>385</v>
      </c>
      <c r="BQ26" s="17">
        <v>568.29854</v>
      </c>
      <c r="BR26" s="17">
        <v>568.29854</v>
      </c>
      <c r="BS26" s="17">
        <v>-183.29854</v>
      </c>
      <c r="BT26" s="17"/>
      <c r="BU26" s="17"/>
      <c r="BV26" s="17"/>
      <c r="BW26" s="17">
        <v>0</v>
      </c>
      <c r="BX26" s="17"/>
      <c r="BY26" s="17"/>
      <c r="BZ26" s="17"/>
      <c r="CA26" s="17">
        <v>0</v>
      </c>
      <c r="CB26" s="17"/>
      <c r="CC26" s="17"/>
      <c r="CD26" s="17"/>
      <c r="CE26" s="17">
        <v>0</v>
      </c>
      <c r="CF26" s="17"/>
      <c r="CG26" s="17"/>
      <c r="CH26" s="17"/>
      <c r="CI26" s="17">
        <v>0</v>
      </c>
      <c r="CJ26" s="17"/>
      <c r="CK26" s="17"/>
      <c r="CL26" s="17"/>
      <c r="CM26" s="17">
        <v>0</v>
      </c>
      <c r="CN26" s="17">
        <v>168.5</v>
      </c>
      <c r="CO26" s="17">
        <v>164.70732000000001</v>
      </c>
      <c r="CP26" s="17">
        <v>164.70732000000001</v>
      </c>
      <c r="CQ26" s="17">
        <v>3.7926799999999998</v>
      </c>
      <c r="CR26" s="17">
        <v>7.6</v>
      </c>
      <c r="CS26" s="17">
        <v>7.6877500000000003</v>
      </c>
      <c r="CT26" s="17">
        <v>7.6877500000000003</v>
      </c>
      <c r="CU26" s="17">
        <v>-8.7749999999999995E-2</v>
      </c>
      <c r="CV26" s="17">
        <v>3.2</v>
      </c>
      <c r="CW26" s="17">
        <v>4.2199</v>
      </c>
      <c r="CX26" s="17">
        <v>4.2199</v>
      </c>
      <c r="CY26" s="17">
        <v>-1.0199</v>
      </c>
      <c r="CZ26" s="17">
        <v>1.8</v>
      </c>
      <c r="DA26" s="17">
        <v>0</v>
      </c>
      <c r="DB26" s="17"/>
      <c r="DC26" s="17">
        <v>1.8</v>
      </c>
      <c r="DD26" s="17">
        <v>6.37</v>
      </c>
      <c r="DE26" s="17">
        <v>6.69435</v>
      </c>
      <c r="DF26" s="17">
        <v>6.69435</v>
      </c>
      <c r="DG26" s="17">
        <v>-0.32435000000000003</v>
      </c>
      <c r="DH26" s="17">
        <v>10.119999999999999</v>
      </c>
      <c r="DI26" s="17">
        <v>9.9997900000000008</v>
      </c>
      <c r="DJ26" s="17">
        <v>9.9997900000000008</v>
      </c>
      <c r="DK26" s="17">
        <v>0.12021</v>
      </c>
      <c r="DL26" s="17">
        <v>143.99</v>
      </c>
      <c r="DM26" s="17">
        <v>143</v>
      </c>
      <c r="DN26" s="17">
        <v>142.99997999999999</v>
      </c>
      <c r="DO26" s="17">
        <v>0.99002000000000001</v>
      </c>
      <c r="DP26" s="17">
        <v>8.8000000000000007</v>
      </c>
      <c r="DQ26" s="17">
        <v>8.9130000000000003</v>
      </c>
      <c r="DR26" s="17">
        <v>8.9130000000000003</v>
      </c>
      <c r="DS26" s="17">
        <v>-0.113</v>
      </c>
      <c r="DT26" s="17"/>
      <c r="DU26" s="17"/>
      <c r="DV26" s="17"/>
      <c r="DW26" s="17">
        <v>0</v>
      </c>
      <c r="DX26" s="17"/>
      <c r="DY26" s="17"/>
      <c r="DZ26" s="17"/>
      <c r="EA26" s="17">
        <v>0</v>
      </c>
      <c r="EB26" s="17">
        <v>0</v>
      </c>
      <c r="EC26" s="17"/>
      <c r="ED26" s="17"/>
      <c r="EE26" s="17">
        <v>0</v>
      </c>
      <c r="EF26" s="17">
        <v>111</v>
      </c>
      <c r="EG26" s="17">
        <v>112.90537</v>
      </c>
      <c r="EH26" s="17">
        <v>112.90537</v>
      </c>
      <c r="EI26" s="17">
        <v>-1.90537</v>
      </c>
      <c r="EJ26" s="17">
        <v>221.1</v>
      </c>
      <c r="EK26" s="17">
        <v>221.25516999999999</v>
      </c>
      <c r="EL26" s="17">
        <v>221.25516999999999</v>
      </c>
      <c r="EM26" s="17">
        <v>-0.15517</v>
      </c>
      <c r="EN26" s="17"/>
      <c r="EO26" s="17"/>
      <c r="EP26" s="17"/>
      <c r="EQ26" s="17">
        <v>0</v>
      </c>
      <c r="ER26" s="17"/>
      <c r="ES26" s="17"/>
      <c r="ET26" s="17"/>
      <c r="EU26" s="17">
        <v>0</v>
      </c>
      <c r="EV26" s="17"/>
      <c r="EW26" s="17"/>
      <c r="EX26" s="17"/>
      <c r="EY26" s="17">
        <v>0</v>
      </c>
      <c r="EZ26" s="17">
        <v>6.4</v>
      </c>
      <c r="FA26" s="17">
        <v>6.39</v>
      </c>
      <c r="FB26" s="17">
        <v>6.39</v>
      </c>
      <c r="FC26" s="17">
        <v>0.01</v>
      </c>
      <c r="FD26" s="17">
        <v>464.6</v>
      </c>
      <c r="FE26" s="17">
        <v>458.87804999999997</v>
      </c>
      <c r="FF26" s="17">
        <v>458.87804999999997</v>
      </c>
      <c r="FG26" s="17">
        <v>5.7219499999999996</v>
      </c>
      <c r="FH26" s="17">
        <v>82.3</v>
      </c>
      <c r="FI26" s="17">
        <v>81.954149999999998</v>
      </c>
      <c r="FJ26" s="17">
        <v>81.954149999999998</v>
      </c>
      <c r="FK26" s="17">
        <v>0.34584999999999999</v>
      </c>
      <c r="FL26" s="17">
        <v>150.9</v>
      </c>
      <c r="FM26" s="17">
        <v>148.62634</v>
      </c>
      <c r="FN26" s="17">
        <v>148.62634</v>
      </c>
      <c r="FO26" s="17">
        <v>2.27366</v>
      </c>
      <c r="FP26" s="17">
        <v>42.4</v>
      </c>
      <c r="FQ26" s="17">
        <v>41.498959999999997</v>
      </c>
      <c r="FR26" s="17">
        <v>41.498959999999997</v>
      </c>
      <c r="FS26" s="17">
        <v>0.90103999999999995</v>
      </c>
      <c r="FT26" s="17">
        <v>18.899999999999999</v>
      </c>
      <c r="FU26" s="17">
        <v>19.28585</v>
      </c>
      <c r="FV26" s="17">
        <v>19.28585</v>
      </c>
      <c r="FW26" s="17">
        <v>-0.38585000000000003</v>
      </c>
      <c r="FX26" s="17">
        <v>19.600000000000001</v>
      </c>
      <c r="FY26" s="17">
        <v>19.32</v>
      </c>
      <c r="FZ26" s="17">
        <v>19.32</v>
      </c>
      <c r="GA26" s="17">
        <v>0.28000000000000003</v>
      </c>
      <c r="GB26" s="17">
        <v>76.599999999999994</v>
      </c>
      <c r="GC26" s="17">
        <v>87.657560000000004</v>
      </c>
      <c r="GD26" s="17">
        <v>87.657560000000004</v>
      </c>
      <c r="GE26" s="17">
        <v>-11.05756</v>
      </c>
      <c r="GF26" s="17"/>
      <c r="GG26" s="17"/>
      <c r="GH26" s="17"/>
      <c r="GI26" s="17">
        <v>0</v>
      </c>
      <c r="GJ26" s="17"/>
      <c r="GK26" s="17"/>
      <c r="GL26" s="17"/>
      <c r="GM26" s="17">
        <v>0</v>
      </c>
      <c r="GN26" s="17"/>
      <c r="GO26" s="17"/>
      <c r="GP26" s="17"/>
      <c r="GQ26" s="17">
        <v>0</v>
      </c>
      <c r="GR26" s="17">
        <v>110</v>
      </c>
      <c r="GS26" s="17">
        <v>110.91316999999999</v>
      </c>
      <c r="GT26" s="17">
        <v>110.91316999999999</v>
      </c>
      <c r="GU26" s="17">
        <v>-0.91317000000000004</v>
      </c>
      <c r="GV26" s="17">
        <v>7.6</v>
      </c>
      <c r="GW26" s="17"/>
      <c r="GX26" s="17"/>
      <c r="GY26" s="17">
        <v>7.6</v>
      </c>
      <c r="GZ26" s="17">
        <v>9.1</v>
      </c>
      <c r="HA26" s="17">
        <v>8.3742199999999993</v>
      </c>
      <c r="HB26" s="17">
        <v>8.3742099999999997</v>
      </c>
      <c r="HC26" s="17">
        <v>0.72579000000000005</v>
      </c>
      <c r="HD26" s="17">
        <v>46.5</v>
      </c>
      <c r="HE26" s="17">
        <v>47.26634</v>
      </c>
      <c r="HF26" s="17">
        <v>47.26634</v>
      </c>
      <c r="HG26" s="17">
        <v>-0.76634000000000002</v>
      </c>
      <c r="HH26" s="17">
        <v>44.7</v>
      </c>
      <c r="HI26" s="17">
        <v>44.275120000000001</v>
      </c>
      <c r="HJ26" s="17">
        <v>44.275120000000001</v>
      </c>
      <c r="HK26" s="17">
        <v>0.42487999999999998</v>
      </c>
      <c r="HL26" s="17">
        <v>3.8</v>
      </c>
      <c r="HM26" s="17">
        <v>3.8872599999999999</v>
      </c>
      <c r="HN26" s="17">
        <v>3.8872599999999999</v>
      </c>
      <c r="HO26" s="17">
        <v>-8.7260000000000004E-2</v>
      </c>
      <c r="HP26" s="17">
        <v>39.6</v>
      </c>
      <c r="HQ26" s="17">
        <v>28.5</v>
      </c>
      <c r="HR26" s="17">
        <v>28.5</v>
      </c>
      <c r="HS26" s="17">
        <v>11.1</v>
      </c>
      <c r="HT26" s="17">
        <v>177.9</v>
      </c>
      <c r="HU26" s="17">
        <v>171.54185000000001</v>
      </c>
      <c r="HV26" s="17">
        <v>171.54185000000001</v>
      </c>
      <c r="HW26" s="17">
        <v>6.3581500000000002</v>
      </c>
      <c r="HX26" s="17">
        <v>96.1</v>
      </c>
      <c r="HY26" s="17">
        <v>90.23715</v>
      </c>
      <c r="HZ26" s="17">
        <v>89.042010000000005</v>
      </c>
      <c r="IA26" s="17">
        <v>7.0579900000000002</v>
      </c>
      <c r="IB26" s="17"/>
      <c r="IC26" s="17"/>
      <c r="ID26" s="17"/>
      <c r="IE26" s="17">
        <v>0</v>
      </c>
      <c r="IF26" s="17"/>
      <c r="IG26" s="17"/>
      <c r="IH26" s="17"/>
      <c r="II26" s="17">
        <v>0</v>
      </c>
      <c r="IJ26" s="17">
        <v>46.6</v>
      </c>
      <c r="IK26" s="17">
        <v>0</v>
      </c>
      <c r="IL26" s="17">
        <v>0</v>
      </c>
      <c r="IM26" s="17">
        <v>46.6</v>
      </c>
      <c r="IN26" s="17"/>
      <c r="IO26" s="17"/>
      <c r="IP26" s="17"/>
      <c r="IQ26" s="17">
        <v>0</v>
      </c>
      <c r="IR26" s="17"/>
      <c r="IS26" s="17"/>
      <c r="IT26" s="17"/>
      <c r="IU26" s="17">
        <v>0</v>
      </c>
      <c r="IV26" s="17"/>
      <c r="IW26" s="17"/>
      <c r="IX26" s="17"/>
      <c r="IY26" s="17">
        <v>0</v>
      </c>
      <c r="IZ26" s="17">
        <v>87.2</v>
      </c>
      <c r="JA26" s="17">
        <v>88.815600000000003</v>
      </c>
      <c r="JB26" s="17">
        <v>88.815600000000003</v>
      </c>
      <c r="JC26" s="17">
        <v>-1.6155999999999999</v>
      </c>
      <c r="JD26" s="17">
        <v>163.5</v>
      </c>
      <c r="JE26" s="17">
        <v>178.72722999999999</v>
      </c>
      <c r="JF26" s="17">
        <v>178.72708</v>
      </c>
      <c r="JG26" s="17">
        <v>-15.227080000000001</v>
      </c>
      <c r="JH26" s="17"/>
      <c r="JI26" s="17"/>
      <c r="JJ26" s="17"/>
      <c r="JK26" s="17">
        <v>0</v>
      </c>
      <c r="JL26" s="17">
        <v>191.7</v>
      </c>
      <c r="JM26" s="17">
        <v>178.72722999999999</v>
      </c>
      <c r="JN26" s="17">
        <v>178.72708</v>
      </c>
      <c r="JO26" s="17">
        <v>12.97292</v>
      </c>
      <c r="JP26" s="17">
        <v>172.4</v>
      </c>
      <c r="JQ26" s="17">
        <v>178.72722999999999</v>
      </c>
      <c r="JR26" s="17">
        <v>178.72708</v>
      </c>
      <c r="JS26" s="17">
        <v>-6.3270799999999996</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4.5999999999999996</v>
      </c>
      <c r="LA26" s="17">
        <v>3.9931199999999998</v>
      </c>
      <c r="LB26" s="17">
        <v>3.9931199999999998</v>
      </c>
      <c r="LC26" s="17">
        <v>0.60687999999999998</v>
      </c>
      <c r="LD26" s="17">
        <v>273.39999999999998</v>
      </c>
      <c r="LE26" s="17">
        <v>271.12195000000003</v>
      </c>
      <c r="LF26" s="17">
        <v>271.12195000000003</v>
      </c>
      <c r="LG26" s="17">
        <v>2.2780499999999999</v>
      </c>
      <c r="LH26" s="17">
        <v>136.19999999999999</v>
      </c>
      <c r="LI26" s="17">
        <v>133.67995999999999</v>
      </c>
      <c r="LJ26" s="17">
        <v>133.67995999999999</v>
      </c>
      <c r="LK26" s="17">
        <v>2.5200399999999998</v>
      </c>
      <c r="LL26" s="17">
        <v>64.599999999999994</v>
      </c>
      <c r="LM26" s="17">
        <v>67.461460000000002</v>
      </c>
      <c r="LN26" s="17">
        <v>67.461460000000002</v>
      </c>
      <c r="LO26" s="17">
        <v>-2.8614600000000001</v>
      </c>
      <c r="LP26" s="17">
        <v>79.400000000000006</v>
      </c>
      <c r="LQ26" s="17">
        <v>78.567999999999998</v>
      </c>
      <c r="LR26" s="17">
        <v>78.567999999999998</v>
      </c>
      <c r="LS26" s="17">
        <v>0.83199999999999996</v>
      </c>
      <c r="LT26" s="17">
        <v>30.6</v>
      </c>
      <c r="LU26" s="17">
        <v>30.097560000000001</v>
      </c>
      <c r="LV26" s="17">
        <v>30.097560000000001</v>
      </c>
      <c r="LW26" s="17">
        <v>0.50244</v>
      </c>
      <c r="LX26" s="17"/>
      <c r="LY26" s="17"/>
      <c r="LZ26" s="17"/>
      <c r="MA26" s="17">
        <v>0</v>
      </c>
      <c r="MB26" s="17"/>
      <c r="MC26" s="17"/>
      <c r="MD26" s="17"/>
      <c r="ME26" s="17">
        <v>0</v>
      </c>
      <c r="MF26" s="17"/>
      <c r="MG26" s="17"/>
      <c r="MH26" s="17"/>
      <c r="MI26" s="17">
        <v>0</v>
      </c>
      <c r="MJ26" s="17">
        <v>129.69999999999999</v>
      </c>
      <c r="MK26" s="17">
        <v>110</v>
      </c>
      <c r="ML26" s="17">
        <v>110.00001</v>
      </c>
      <c r="MM26" s="17">
        <v>19.69999</v>
      </c>
      <c r="MN26" s="17">
        <v>129.9</v>
      </c>
      <c r="MO26" s="17">
        <v>110</v>
      </c>
      <c r="MP26" s="17">
        <v>110.00001</v>
      </c>
      <c r="MQ26" s="17">
        <v>19.899989999999999</v>
      </c>
      <c r="MR26" s="17">
        <v>128.80000000000001</v>
      </c>
      <c r="MS26" s="17">
        <v>110</v>
      </c>
      <c r="MT26" s="17">
        <v>110.00001</v>
      </c>
      <c r="MU26" s="17">
        <v>18.799990000000001</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c r="NU26" s="17"/>
      <c r="NV26" s="17"/>
      <c r="NW26" s="17">
        <v>0</v>
      </c>
      <c r="NX26" s="17">
        <v>0.8</v>
      </c>
      <c r="NY26" s="17"/>
      <c r="NZ26" s="17">
        <v>0.66600000000000004</v>
      </c>
      <c r="OA26" s="17">
        <v>0.13400000000000001</v>
      </c>
      <c r="OB26" s="17">
        <v>25.8</v>
      </c>
      <c r="OC26" s="17">
        <v>64.708740000000006</v>
      </c>
      <c r="OD26" s="17">
        <v>68.343000000000004</v>
      </c>
      <c r="OE26" s="17">
        <v>-42.542999999999999</v>
      </c>
      <c r="OF26" s="17">
        <v>73.5</v>
      </c>
      <c r="OG26" s="17"/>
      <c r="OH26" s="17">
        <v>63.31</v>
      </c>
      <c r="OI26" s="17">
        <v>10.19</v>
      </c>
      <c r="OJ26" s="17">
        <v>0</v>
      </c>
      <c r="OK26" s="17">
        <v>1.893</v>
      </c>
      <c r="OL26" s="17">
        <v>1.893</v>
      </c>
      <c r="OM26" s="17">
        <v>-1.893</v>
      </c>
      <c r="ON26" s="17"/>
      <c r="OO26" s="17"/>
      <c r="OP26" s="17"/>
      <c r="OQ26" s="17">
        <v>0</v>
      </c>
      <c r="OR26" s="17">
        <v>0.1</v>
      </c>
      <c r="OS26" s="17"/>
      <c r="OT26" s="17">
        <v>0.2</v>
      </c>
      <c r="OU26" s="17">
        <v>-0.1</v>
      </c>
      <c r="OV26" s="17">
        <v>19.8</v>
      </c>
      <c r="OW26" s="17">
        <v>17.560980000000001</v>
      </c>
      <c r="OX26" s="17">
        <v>17.560980000000001</v>
      </c>
      <c r="OY26" s="17">
        <v>2.23902</v>
      </c>
      <c r="OZ26" s="17">
        <v>10.4</v>
      </c>
      <c r="PA26" s="17">
        <v>9.9830000000000005</v>
      </c>
      <c r="PB26" s="17">
        <v>9.9830000000000005</v>
      </c>
      <c r="PC26" s="17">
        <v>0.41699999999999998</v>
      </c>
      <c r="PD26" s="17">
        <v>5.4</v>
      </c>
      <c r="PE26" s="17">
        <v>5.67</v>
      </c>
      <c r="PF26" s="17">
        <v>5.67</v>
      </c>
      <c r="PG26" s="17">
        <v>-0.27</v>
      </c>
      <c r="PH26" s="17">
        <v>1.2</v>
      </c>
      <c r="PI26" s="17">
        <v>1</v>
      </c>
      <c r="PJ26" s="17">
        <v>1</v>
      </c>
      <c r="PK26" s="17">
        <v>0.2</v>
      </c>
      <c r="PL26" s="17">
        <v>1.7</v>
      </c>
      <c r="PM26" s="17"/>
      <c r="PN26" s="17">
        <v>1.6</v>
      </c>
      <c r="PO26" s="17">
        <v>0.1</v>
      </c>
      <c r="PP26" s="17">
        <v>4.0999999999999996</v>
      </c>
      <c r="PQ26" s="17">
        <v>5</v>
      </c>
      <c r="PR26" s="17">
        <v>5</v>
      </c>
      <c r="PS26" s="17">
        <v>-0.9</v>
      </c>
      <c r="PT26" s="17">
        <v>20.8</v>
      </c>
      <c r="PU26" s="17">
        <v>19.5122</v>
      </c>
      <c r="PV26" s="17">
        <v>19.51219</v>
      </c>
      <c r="PW26" s="17">
        <v>1.2878099999999999</v>
      </c>
      <c r="PX26" s="17">
        <v>20</v>
      </c>
      <c r="PY26" s="17">
        <v>19.5122</v>
      </c>
      <c r="PZ26" s="17">
        <v>19.51219</v>
      </c>
      <c r="QA26" s="17">
        <v>0.48781000000000002</v>
      </c>
      <c r="QB26" s="17">
        <v>18.8</v>
      </c>
      <c r="QC26" s="17">
        <v>17.560980000000001</v>
      </c>
      <c r="QD26" s="17">
        <v>17.560980000000001</v>
      </c>
      <c r="QE26" s="17">
        <v>1.23902</v>
      </c>
      <c r="QF26" s="17">
        <v>3.6</v>
      </c>
      <c r="QG26" s="17">
        <v>3.5</v>
      </c>
      <c r="QH26" s="17">
        <v>3.5</v>
      </c>
      <c r="QI26" s="17">
        <v>0.1</v>
      </c>
      <c r="QJ26" s="17">
        <v>9.3000000000000007</v>
      </c>
      <c r="QK26" s="17">
        <v>9.1999999999999993</v>
      </c>
      <c r="QL26" s="17">
        <v>9.1999999999999993</v>
      </c>
      <c r="QM26" s="17">
        <v>0.1</v>
      </c>
      <c r="QN26" s="17">
        <v>13.8</v>
      </c>
      <c r="QO26" s="17"/>
      <c r="QP26" s="17">
        <v>13.499000000000001</v>
      </c>
      <c r="QQ26" s="17">
        <v>0.30099999999999999</v>
      </c>
      <c r="QR26" s="17">
        <v>17</v>
      </c>
      <c r="QS26" s="17"/>
      <c r="QT26" s="17">
        <v>16.721</v>
      </c>
      <c r="QU26" s="17">
        <v>0.27900000000000003</v>
      </c>
      <c r="QV26" s="17">
        <v>5.8</v>
      </c>
      <c r="QW26" s="17">
        <v>16.689</v>
      </c>
      <c r="QX26" s="17">
        <v>16.689</v>
      </c>
      <c r="QY26" s="17">
        <v>-10.888999999999999</v>
      </c>
      <c r="QZ26" s="17">
        <v>20</v>
      </c>
      <c r="RA26" s="17">
        <v>46.135800000000003</v>
      </c>
      <c r="RB26" s="17">
        <v>43.584000000000003</v>
      </c>
      <c r="RC26" s="17">
        <v>-23.584</v>
      </c>
      <c r="RD26" s="17">
        <v>3.2</v>
      </c>
      <c r="RE26" s="17">
        <v>2.9009999999999998</v>
      </c>
      <c r="RF26" s="17">
        <v>2.9009999999999998</v>
      </c>
      <c r="RG26" s="17">
        <v>0.29899999999999999</v>
      </c>
      <c r="RH26" s="17">
        <v>2.4</v>
      </c>
      <c r="RI26" s="17">
        <v>2.4</v>
      </c>
      <c r="RJ26" s="17">
        <v>2.4</v>
      </c>
      <c r="RK26" s="17">
        <v>0</v>
      </c>
      <c r="RL26" s="17">
        <v>2.4</v>
      </c>
      <c r="RM26" s="17">
        <v>2.4</v>
      </c>
      <c r="RN26" s="17">
        <v>2.4</v>
      </c>
      <c r="RO26" s="17">
        <v>0</v>
      </c>
      <c r="RP26" s="17"/>
      <c r="RQ26" s="17"/>
      <c r="RR26" s="17"/>
      <c r="RS26" s="17">
        <v>0</v>
      </c>
      <c r="RT26" s="17">
        <v>6.9</v>
      </c>
      <c r="RU26" s="17"/>
      <c r="RV26" s="17">
        <v>17.484000000000002</v>
      </c>
      <c r="RW26" s="17">
        <v>-10.584</v>
      </c>
      <c r="RX26" s="17">
        <v>2.2000000000000002</v>
      </c>
      <c r="RY26" s="17">
        <v>3.2010000000000001</v>
      </c>
      <c r="RZ26" s="17">
        <v>3.2010000000000001</v>
      </c>
      <c r="SA26" s="17">
        <v>-1.0009999999999999</v>
      </c>
      <c r="SB26" s="17">
        <v>20.2</v>
      </c>
      <c r="SC26" s="17">
        <v>19.869240000000001</v>
      </c>
      <c r="SD26" s="17">
        <v>19.869240000000001</v>
      </c>
      <c r="SE26" s="17">
        <v>0.33076</v>
      </c>
      <c r="SF26" s="17">
        <v>3</v>
      </c>
      <c r="SG26" s="17">
        <v>2</v>
      </c>
      <c r="SH26" s="17">
        <v>2</v>
      </c>
      <c r="SI26" s="17">
        <v>1</v>
      </c>
      <c r="SJ26" s="17"/>
      <c r="SK26" s="17"/>
      <c r="SL26" s="17">
        <v>0.7</v>
      </c>
      <c r="SM26" s="17">
        <v>-0.7</v>
      </c>
      <c r="SN26" s="17">
        <v>15.2</v>
      </c>
      <c r="SO26" s="17">
        <v>17.951219999999999</v>
      </c>
      <c r="SP26" s="17">
        <v>17.951219999999999</v>
      </c>
      <c r="SQ26" s="17">
        <v>-2.75122</v>
      </c>
      <c r="SR26" s="17">
        <v>9.8000000000000007</v>
      </c>
      <c r="SS26" s="17">
        <v>9.6999999999999993</v>
      </c>
      <c r="ST26" s="17">
        <v>9.6999999999999993</v>
      </c>
      <c r="SU26" s="17">
        <v>0.1</v>
      </c>
      <c r="SV26" s="17">
        <v>20.2</v>
      </c>
      <c r="SW26" s="17">
        <v>19.5122</v>
      </c>
      <c r="SX26" s="17">
        <v>19.51219</v>
      </c>
      <c r="SY26" s="17">
        <v>0.68781000000000003</v>
      </c>
      <c r="SZ26" s="17">
        <v>20.3</v>
      </c>
      <c r="TA26" s="17">
        <v>19.5122</v>
      </c>
      <c r="TB26" s="17">
        <v>19.51219</v>
      </c>
      <c r="TC26" s="17">
        <v>0.78781000000000001</v>
      </c>
      <c r="TD26" s="17">
        <v>20.100000000000001</v>
      </c>
      <c r="TE26" s="17">
        <v>19.317070000000001</v>
      </c>
      <c r="TF26" s="17">
        <v>19.317070000000001</v>
      </c>
      <c r="TG26" s="17">
        <v>0.78293000000000001</v>
      </c>
      <c r="TH26" s="17">
        <v>0.2</v>
      </c>
      <c r="TI26" s="17">
        <v>8.2940000000000005</v>
      </c>
      <c r="TJ26" s="17">
        <v>8.2940000000000005</v>
      </c>
      <c r="TK26" s="17">
        <v>-8.0939999999999994</v>
      </c>
      <c r="TL26" s="17">
        <v>24.9</v>
      </c>
      <c r="TM26" s="17">
        <v>21.152000000000001</v>
      </c>
      <c r="TN26" s="17">
        <v>21.152000000000001</v>
      </c>
      <c r="TO26" s="17">
        <v>3.7480000000000002</v>
      </c>
      <c r="TP26" s="17">
        <v>35</v>
      </c>
      <c r="TQ26" s="17"/>
      <c r="TR26" s="17">
        <v>34.192999999999998</v>
      </c>
      <c r="TS26" s="17">
        <v>0.80700000000000005</v>
      </c>
      <c r="TT26" s="17">
        <v>11.2</v>
      </c>
      <c r="TU26" s="17">
        <v>0.69389000000000001</v>
      </c>
      <c r="TV26" s="17">
        <v>13.837999999999999</v>
      </c>
      <c r="TW26" s="17">
        <v>-2.6379999999999999</v>
      </c>
      <c r="TX26" s="17">
        <v>19.8</v>
      </c>
      <c r="TY26" s="17">
        <v>19.756959999999999</v>
      </c>
      <c r="TZ26" s="17">
        <v>26.882999999999999</v>
      </c>
      <c r="UA26" s="17">
        <v>-7.0830000000000002</v>
      </c>
      <c r="UB26" s="17">
        <v>0.2</v>
      </c>
      <c r="UC26" s="17">
        <v>1.149</v>
      </c>
      <c r="UD26" s="17">
        <v>1.149</v>
      </c>
      <c r="UE26" s="17">
        <v>-0.94899999999999995</v>
      </c>
      <c r="UF26" s="17">
        <v>0</v>
      </c>
      <c r="UG26" s="17">
        <v>1.0549999999999999</v>
      </c>
      <c r="UH26" s="17">
        <v>1.0549999999999999</v>
      </c>
      <c r="UI26" s="17">
        <v>-1.0549999999999999</v>
      </c>
      <c r="UJ26" s="17">
        <v>20.9</v>
      </c>
      <c r="UK26" s="17">
        <v>19.510000000000002</v>
      </c>
      <c r="UL26" s="17">
        <v>19.510000000000002</v>
      </c>
      <c r="UM26" s="17">
        <v>1.39</v>
      </c>
      <c r="UN26" s="17">
        <v>7.4</v>
      </c>
      <c r="UO26" s="17">
        <v>7</v>
      </c>
      <c r="UP26" s="17">
        <v>7</v>
      </c>
      <c r="UQ26" s="17">
        <v>0.4</v>
      </c>
      <c r="UR26" s="17">
        <v>8.1</v>
      </c>
      <c r="US26" s="17">
        <v>8.3000000000000007</v>
      </c>
      <c r="UT26" s="17">
        <v>8.3000000000000007</v>
      </c>
      <c r="UU26" s="17">
        <v>-0.2</v>
      </c>
      <c r="UV26" s="17">
        <v>20.399999999999999</v>
      </c>
      <c r="UW26" s="17">
        <v>20</v>
      </c>
      <c r="UX26" s="17">
        <v>20</v>
      </c>
      <c r="UY26" s="17">
        <v>0.4</v>
      </c>
      <c r="UZ26" s="17">
        <v>20.399999999999999</v>
      </c>
      <c r="VA26" s="17">
        <v>19.5122</v>
      </c>
      <c r="VB26" s="17">
        <v>19.51219</v>
      </c>
      <c r="VC26" s="17">
        <v>0.88780999999999999</v>
      </c>
      <c r="VD26" s="17">
        <v>20.2</v>
      </c>
      <c r="VE26" s="17">
        <v>19.5122</v>
      </c>
      <c r="VF26" s="17">
        <v>19.51219</v>
      </c>
      <c r="VG26" s="17">
        <v>0.68781000000000003</v>
      </c>
      <c r="VH26" s="17">
        <v>0</v>
      </c>
      <c r="VI26" s="17">
        <v>1.155</v>
      </c>
      <c r="VJ26" s="17">
        <v>1.155</v>
      </c>
      <c r="VK26" s="17">
        <v>-1.155</v>
      </c>
      <c r="VL26" s="17">
        <v>14.58</v>
      </c>
      <c r="VM26" s="17"/>
      <c r="VN26" s="17">
        <v>28.98</v>
      </c>
      <c r="VO26" s="17">
        <v>-14.4</v>
      </c>
      <c r="VP26" s="17">
        <v>10.7</v>
      </c>
      <c r="VQ26" s="17"/>
      <c r="VR26" s="17">
        <v>12.478999999999999</v>
      </c>
      <c r="VS26" s="17">
        <v>-1.7789999999999999</v>
      </c>
      <c r="VT26" s="17">
        <v>136.69999999999999</v>
      </c>
      <c r="VU26" s="17"/>
      <c r="VV26" s="17">
        <v>134.928</v>
      </c>
      <c r="VW26" s="17">
        <v>1.772</v>
      </c>
      <c r="VX26" s="17">
        <v>0.6</v>
      </c>
      <c r="VY26" s="17">
        <v>0.6</v>
      </c>
      <c r="VZ26" s="17">
        <v>0.6</v>
      </c>
      <c r="WA26" s="17">
        <v>0</v>
      </c>
      <c r="WB26" s="17">
        <v>38.6</v>
      </c>
      <c r="WC26" s="17">
        <v>12</v>
      </c>
      <c r="WD26" s="17">
        <v>14</v>
      </c>
      <c r="WE26" s="17">
        <v>24.6</v>
      </c>
      <c r="WF26" s="17">
        <v>35.1</v>
      </c>
      <c r="WG26" s="17">
        <v>12.78505</v>
      </c>
      <c r="WH26" s="17">
        <v>9</v>
      </c>
      <c r="WI26" s="17">
        <v>26.1</v>
      </c>
      <c r="WJ26" s="17">
        <v>99.4</v>
      </c>
      <c r="WK26" s="17"/>
      <c r="WL26" s="17">
        <v>98.215000000000003</v>
      </c>
      <c r="WM26" s="17">
        <v>1.1850000000000001</v>
      </c>
      <c r="WN26" s="17">
        <v>12.5</v>
      </c>
      <c r="WO26" s="17"/>
      <c r="WP26" s="17">
        <v>12.557</v>
      </c>
      <c r="WQ26" s="17">
        <v>-5.7000000000000002E-2</v>
      </c>
      <c r="WR26" s="17">
        <v>8.1999999999999993</v>
      </c>
      <c r="WS26" s="17">
        <v>7.8</v>
      </c>
      <c r="WT26" s="17">
        <v>7.8</v>
      </c>
      <c r="WU26" s="17">
        <v>0.4</v>
      </c>
      <c r="WV26" s="17">
        <v>20.100000000000001</v>
      </c>
      <c r="WW26" s="17">
        <v>19.317070000000001</v>
      </c>
      <c r="WX26" s="17">
        <v>19.317070000000001</v>
      </c>
      <c r="WY26" s="17">
        <v>0.78293000000000001</v>
      </c>
      <c r="WZ26" s="17"/>
      <c r="XA26" s="17"/>
      <c r="XB26" s="17"/>
      <c r="XC26" s="17">
        <v>0</v>
      </c>
      <c r="XD26" s="17">
        <v>43.8</v>
      </c>
      <c r="XE26" s="17">
        <v>45</v>
      </c>
      <c r="XF26" s="17">
        <v>45</v>
      </c>
      <c r="XG26" s="17">
        <v>-1.2</v>
      </c>
      <c r="XH26" s="17">
        <v>19.399999999999999</v>
      </c>
      <c r="XI26" s="17">
        <v>21</v>
      </c>
      <c r="XJ26" s="17"/>
      <c r="XK26" s="17">
        <v>19.399999999999999</v>
      </c>
      <c r="XL26" s="17">
        <v>28.6</v>
      </c>
      <c r="XM26" s="17">
        <v>29.184000000000001</v>
      </c>
      <c r="XN26" s="17">
        <v>29.184000000000001</v>
      </c>
      <c r="XO26" s="17">
        <v>-0.58399999999999996</v>
      </c>
      <c r="XP26" s="17">
        <v>3.1</v>
      </c>
      <c r="XQ26" s="17">
        <v>2.8159999999999998</v>
      </c>
      <c r="XR26" s="17">
        <v>2.8159999999999998</v>
      </c>
      <c r="XS26" s="17">
        <v>0.28399999999999997</v>
      </c>
      <c r="XT26" s="17">
        <v>16.899999999999999</v>
      </c>
      <c r="XU26" s="17">
        <v>14</v>
      </c>
      <c r="XV26" s="17">
        <v>14</v>
      </c>
      <c r="XW26" s="17">
        <v>2.9</v>
      </c>
      <c r="XX26" s="17"/>
      <c r="XY26" s="17"/>
      <c r="XZ26" s="17"/>
      <c r="YA26" s="17">
        <v>0</v>
      </c>
      <c r="YB26" s="17"/>
      <c r="YC26" s="17"/>
      <c r="YD26" s="17"/>
      <c r="YE26" s="17">
        <v>0</v>
      </c>
    </row>
    <row r="27" spans="1:655" ht="24" customHeight="1" x14ac:dyDescent="0.35">
      <c r="A27" s="1"/>
      <c r="B27" s="16" t="s">
        <v>53</v>
      </c>
      <c r="C27" s="16" t="s">
        <v>731</v>
      </c>
      <c r="D27" s="17"/>
      <c r="E27" s="17"/>
      <c r="F27" s="17"/>
      <c r="G27" s="17">
        <v>0</v>
      </c>
      <c r="H27" s="17"/>
      <c r="I27" s="17"/>
      <c r="J27" s="17"/>
      <c r="K27" s="17">
        <v>0</v>
      </c>
      <c r="L27" s="17">
        <v>654.9</v>
      </c>
      <c r="M27" s="17">
        <v>646.79789000000005</v>
      </c>
      <c r="N27" s="17">
        <v>646.79789000000005</v>
      </c>
      <c r="O27" s="17">
        <v>8.1021099999999997</v>
      </c>
      <c r="P27" s="17">
        <v>217.3</v>
      </c>
      <c r="Q27" s="17">
        <v>211.44126</v>
      </c>
      <c r="R27" s="17">
        <v>211.44126</v>
      </c>
      <c r="S27" s="17">
        <v>5.8587400000000001</v>
      </c>
      <c r="T27" s="17"/>
      <c r="U27" s="17"/>
      <c r="V27" s="17"/>
      <c r="W27" s="17">
        <v>0</v>
      </c>
      <c r="X27" s="17"/>
      <c r="Y27" s="17"/>
      <c r="Z27" s="17"/>
      <c r="AA27" s="17">
        <v>0</v>
      </c>
      <c r="AB27" s="17">
        <v>89.4</v>
      </c>
      <c r="AC27" s="17">
        <v>92.226339999999993</v>
      </c>
      <c r="AD27" s="17">
        <v>92.226339999999993</v>
      </c>
      <c r="AE27" s="17">
        <v>-2.8263400000000001</v>
      </c>
      <c r="AF27" s="17">
        <v>242.3</v>
      </c>
      <c r="AG27" s="17">
        <v>235.97717</v>
      </c>
      <c r="AH27" s="17">
        <v>235.97717</v>
      </c>
      <c r="AI27" s="17">
        <v>6.3228299999999997</v>
      </c>
      <c r="AJ27" s="17">
        <v>26.6</v>
      </c>
      <c r="AK27" s="17">
        <v>27.692309999999999</v>
      </c>
      <c r="AL27" s="17">
        <v>27.692309999999999</v>
      </c>
      <c r="AM27" s="17">
        <v>-1.0923099999999999</v>
      </c>
      <c r="AN27" s="17"/>
      <c r="AO27" s="17"/>
      <c r="AP27" s="17"/>
      <c r="AQ27" s="17">
        <v>0</v>
      </c>
      <c r="AR27" s="17">
        <v>148.4</v>
      </c>
      <c r="AS27" s="17">
        <v>135.39114000000001</v>
      </c>
      <c r="AT27" s="17">
        <v>123.04609000000001</v>
      </c>
      <c r="AU27" s="17">
        <v>25.353909999999999</v>
      </c>
      <c r="AV27" s="17">
        <v>148.9</v>
      </c>
      <c r="AW27" s="17">
        <v>135.39114000000001</v>
      </c>
      <c r="AX27" s="17">
        <v>123.04609000000001</v>
      </c>
      <c r="AY27" s="17">
        <v>25.853909999999999</v>
      </c>
      <c r="AZ27" s="17">
        <v>148.69999999999999</v>
      </c>
      <c r="BA27" s="17">
        <v>135.39114000000001</v>
      </c>
      <c r="BB27" s="17">
        <v>123.04609000000001</v>
      </c>
      <c r="BC27" s="17">
        <v>25.65391</v>
      </c>
      <c r="BD27" s="17">
        <v>241.4</v>
      </c>
      <c r="BE27" s="17">
        <v>203.08671000000001</v>
      </c>
      <c r="BF27" s="17">
        <v>184.56913</v>
      </c>
      <c r="BG27" s="17">
        <v>56.830869999999997</v>
      </c>
      <c r="BH27" s="17">
        <v>201.2</v>
      </c>
      <c r="BI27" s="17">
        <v>195.12200999999999</v>
      </c>
      <c r="BJ27" s="17">
        <v>195.12200000000001</v>
      </c>
      <c r="BK27" s="17">
        <v>6.0780000000000003</v>
      </c>
      <c r="BL27" s="17">
        <v>106.9</v>
      </c>
      <c r="BM27" s="17">
        <v>97.561000000000007</v>
      </c>
      <c r="BN27" s="17">
        <v>97.561000000000007</v>
      </c>
      <c r="BO27" s="17">
        <v>9.3390000000000004</v>
      </c>
      <c r="BP27" s="17">
        <v>392.2</v>
      </c>
      <c r="BQ27" s="17">
        <v>568.29854</v>
      </c>
      <c r="BR27" s="17">
        <v>568.29854</v>
      </c>
      <c r="BS27" s="17">
        <v>-176.09854000000001</v>
      </c>
      <c r="BT27" s="17"/>
      <c r="BU27" s="17"/>
      <c r="BV27" s="17"/>
      <c r="BW27" s="17">
        <v>0</v>
      </c>
      <c r="BX27" s="17"/>
      <c r="BY27" s="17"/>
      <c r="BZ27" s="17"/>
      <c r="CA27" s="17">
        <v>0</v>
      </c>
      <c r="CB27" s="17"/>
      <c r="CC27" s="17"/>
      <c r="CD27" s="17"/>
      <c r="CE27" s="17">
        <v>0</v>
      </c>
      <c r="CF27" s="17"/>
      <c r="CG27" s="17"/>
      <c r="CH27" s="17"/>
      <c r="CI27" s="17">
        <v>0</v>
      </c>
      <c r="CJ27" s="17"/>
      <c r="CK27" s="17"/>
      <c r="CL27" s="17"/>
      <c r="CM27" s="17">
        <v>0</v>
      </c>
      <c r="CN27" s="17">
        <v>169.9</v>
      </c>
      <c r="CO27" s="17">
        <v>164.70732000000001</v>
      </c>
      <c r="CP27" s="17">
        <v>164.70732000000001</v>
      </c>
      <c r="CQ27" s="17">
        <v>5.1926800000000002</v>
      </c>
      <c r="CR27" s="17">
        <v>7.3</v>
      </c>
      <c r="CS27" s="17">
        <v>7.6877500000000003</v>
      </c>
      <c r="CT27" s="17">
        <v>7.6877500000000003</v>
      </c>
      <c r="CU27" s="17">
        <v>-0.38774999999999998</v>
      </c>
      <c r="CV27" s="17">
        <v>3.3</v>
      </c>
      <c r="CW27" s="17">
        <v>4.2199</v>
      </c>
      <c r="CX27" s="17">
        <v>4.2199</v>
      </c>
      <c r="CY27" s="17">
        <v>-0.91990000000000005</v>
      </c>
      <c r="CZ27" s="17">
        <v>22.1</v>
      </c>
      <c r="DA27" s="17">
        <v>0</v>
      </c>
      <c r="DB27" s="17"/>
      <c r="DC27" s="17">
        <v>22.1</v>
      </c>
      <c r="DD27" s="17">
        <v>6.4</v>
      </c>
      <c r="DE27" s="17">
        <v>6.69435</v>
      </c>
      <c r="DF27" s="17">
        <v>6.69435</v>
      </c>
      <c r="DG27" s="17">
        <v>-0.29435</v>
      </c>
      <c r="DH27" s="17">
        <v>10.1</v>
      </c>
      <c r="DI27" s="17">
        <v>9.9997900000000008</v>
      </c>
      <c r="DJ27" s="17">
        <v>9.9997900000000008</v>
      </c>
      <c r="DK27" s="17">
        <v>0.10020999999999999</v>
      </c>
      <c r="DL27" s="17">
        <v>144.44</v>
      </c>
      <c r="DM27" s="17">
        <v>143</v>
      </c>
      <c r="DN27" s="17">
        <v>142.99999</v>
      </c>
      <c r="DO27" s="17">
        <v>1.44001</v>
      </c>
      <c r="DP27" s="17">
        <v>8.82</v>
      </c>
      <c r="DQ27" s="17">
        <v>8.9130000000000003</v>
      </c>
      <c r="DR27" s="17">
        <v>8.9130000000000003</v>
      </c>
      <c r="DS27" s="17">
        <v>-9.2999999999999999E-2</v>
      </c>
      <c r="DT27" s="17"/>
      <c r="DU27" s="17"/>
      <c r="DV27" s="17"/>
      <c r="DW27" s="17">
        <v>0</v>
      </c>
      <c r="DX27" s="17"/>
      <c r="DY27" s="17"/>
      <c r="DZ27" s="17"/>
      <c r="EA27" s="17">
        <v>0</v>
      </c>
      <c r="EB27" s="17">
        <v>0</v>
      </c>
      <c r="EC27" s="17"/>
      <c r="ED27" s="17"/>
      <c r="EE27" s="17">
        <v>0</v>
      </c>
      <c r="EF27" s="17">
        <v>110.9</v>
      </c>
      <c r="EG27" s="17">
        <v>112.90537</v>
      </c>
      <c r="EH27" s="17">
        <v>112.90537</v>
      </c>
      <c r="EI27" s="17">
        <v>-2.0053700000000001</v>
      </c>
      <c r="EJ27" s="17">
        <v>221.2</v>
      </c>
      <c r="EK27" s="17">
        <v>221.25516999999999</v>
      </c>
      <c r="EL27" s="17">
        <v>221.25516999999999</v>
      </c>
      <c r="EM27" s="17">
        <v>-5.5169999999999997E-2</v>
      </c>
      <c r="EN27" s="17"/>
      <c r="EO27" s="17"/>
      <c r="EP27" s="17"/>
      <c r="EQ27" s="17">
        <v>0</v>
      </c>
      <c r="ER27" s="17"/>
      <c r="ES27" s="17"/>
      <c r="ET27" s="17"/>
      <c r="EU27" s="17">
        <v>0</v>
      </c>
      <c r="EV27" s="17"/>
      <c r="EW27" s="17"/>
      <c r="EX27" s="17"/>
      <c r="EY27" s="17">
        <v>0</v>
      </c>
      <c r="EZ27" s="17">
        <v>6.4</v>
      </c>
      <c r="FA27" s="17">
        <v>6.39</v>
      </c>
      <c r="FB27" s="17">
        <v>6.39</v>
      </c>
      <c r="FC27" s="17">
        <v>0.01</v>
      </c>
      <c r="FD27" s="17">
        <v>462.4</v>
      </c>
      <c r="FE27" s="17">
        <v>458.87804999999997</v>
      </c>
      <c r="FF27" s="17">
        <v>458.87804999999997</v>
      </c>
      <c r="FG27" s="17">
        <v>3.5219499999999999</v>
      </c>
      <c r="FH27" s="17">
        <v>82</v>
      </c>
      <c r="FI27" s="17">
        <v>81.954149999999998</v>
      </c>
      <c r="FJ27" s="17">
        <v>81.954149999999998</v>
      </c>
      <c r="FK27" s="17">
        <v>4.5850000000000002E-2</v>
      </c>
      <c r="FL27" s="17">
        <v>150.1</v>
      </c>
      <c r="FM27" s="17">
        <v>148.62634</v>
      </c>
      <c r="FN27" s="17">
        <v>148.62634</v>
      </c>
      <c r="FO27" s="17">
        <v>1.47366</v>
      </c>
      <c r="FP27" s="17">
        <v>42.4</v>
      </c>
      <c r="FQ27" s="17">
        <v>41.498959999999997</v>
      </c>
      <c r="FR27" s="17">
        <v>41.498959999999997</v>
      </c>
      <c r="FS27" s="17">
        <v>0.90103999999999995</v>
      </c>
      <c r="FT27" s="17">
        <v>18.7</v>
      </c>
      <c r="FU27" s="17">
        <v>19.28585</v>
      </c>
      <c r="FV27" s="17">
        <v>19.28585</v>
      </c>
      <c r="FW27" s="17">
        <v>-0.58584999999999998</v>
      </c>
      <c r="FX27" s="17">
        <v>19.7</v>
      </c>
      <c r="FY27" s="17">
        <v>19.32</v>
      </c>
      <c r="FZ27" s="17">
        <v>19.32</v>
      </c>
      <c r="GA27" s="17">
        <v>0.38</v>
      </c>
      <c r="GB27" s="17">
        <v>94.9</v>
      </c>
      <c r="GC27" s="17">
        <v>87.657560000000004</v>
      </c>
      <c r="GD27" s="17">
        <v>87.657560000000004</v>
      </c>
      <c r="GE27" s="17">
        <v>7.2424400000000002</v>
      </c>
      <c r="GF27" s="17"/>
      <c r="GG27" s="17"/>
      <c r="GH27" s="17"/>
      <c r="GI27" s="17">
        <v>0</v>
      </c>
      <c r="GJ27" s="17"/>
      <c r="GK27" s="17"/>
      <c r="GL27" s="17"/>
      <c r="GM27" s="17">
        <v>0</v>
      </c>
      <c r="GN27" s="17"/>
      <c r="GO27" s="17"/>
      <c r="GP27" s="17"/>
      <c r="GQ27" s="17">
        <v>0</v>
      </c>
      <c r="GR27" s="17">
        <v>110.1</v>
      </c>
      <c r="GS27" s="17">
        <v>110.91316999999999</v>
      </c>
      <c r="GT27" s="17">
        <v>110.91316999999999</v>
      </c>
      <c r="GU27" s="17">
        <v>-0.81316999999999995</v>
      </c>
      <c r="GV27" s="17">
        <v>7.7</v>
      </c>
      <c r="GW27" s="17"/>
      <c r="GX27" s="17"/>
      <c r="GY27" s="17">
        <v>7.7</v>
      </c>
      <c r="GZ27" s="17">
        <v>9.1</v>
      </c>
      <c r="HA27" s="17">
        <v>8.3742099999999997</v>
      </c>
      <c r="HB27" s="17">
        <v>8.3742099999999997</v>
      </c>
      <c r="HC27" s="17">
        <v>0.72579000000000005</v>
      </c>
      <c r="HD27" s="17">
        <v>46.5</v>
      </c>
      <c r="HE27" s="17">
        <v>47.26634</v>
      </c>
      <c r="HF27" s="17">
        <v>47.26634</v>
      </c>
      <c r="HG27" s="17">
        <v>-0.76634000000000002</v>
      </c>
      <c r="HH27" s="17">
        <v>44.5</v>
      </c>
      <c r="HI27" s="17">
        <v>44.275120000000001</v>
      </c>
      <c r="HJ27" s="17">
        <v>44.275120000000001</v>
      </c>
      <c r="HK27" s="17">
        <v>0.22488</v>
      </c>
      <c r="HL27" s="17">
        <v>3.8</v>
      </c>
      <c r="HM27" s="17">
        <v>3.8872599999999999</v>
      </c>
      <c r="HN27" s="17">
        <v>3.8872599999999999</v>
      </c>
      <c r="HO27" s="17">
        <v>-8.7260000000000004E-2</v>
      </c>
      <c r="HP27" s="17">
        <v>38.299999999999997</v>
      </c>
      <c r="HQ27" s="17">
        <v>34.299999999999997</v>
      </c>
      <c r="HR27" s="17">
        <v>34.299999999999997</v>
      </c>
      <c r="HS27" s="17">
        <v>4</v>
      </c>
      <c r="HT27" s="17">
        <v>176.8</v>
      </c>
      <c r="HU27" s="17">
        <v>171.54185000000001</v>
      </c>
      <c r="HV27" s="17">
        <v>171.54185000000001</v>
      </c>
      <c r="HW27" s="17">
        <v>5.2581499999999997</v>
      </c>
      <c r="HX27" s="17">
        <v>95.7</v>
      </c>
      <c r="HY27" s="17">
        <v>93.025689999999997</v>
      </c>
      <c r="HZ27" s="17">
        <v>90.232950000000002</v>
      </c>
      <c r="IA27" s="17">
        <v>5.4670500000000004</v>
      </c>
      <c r="IB27" s="17"/>
      <c r="IC27" s="17"/>
      <c r="ID27" s="17"/>
      <c r="IE27" s="17">
        <v>0</v>
      </c>
      <c r="IF27" s="17"/>
      <c r="IG27" s="17"/>
      <c r="IH27" s="17"/>
      <c r="II27" s="17">
        <v>0</v>
      </c>
      <c r="IJ27" s="17">
        <v>46.2</v>
      </c>
      <c r="IK27" s="17">
        <v>48.41648</v>
      </c>
      <c r="IL27" s="17">
        <v>48.41648</v>
      </c>
      <c r="IM27" s="17">
        <v>-2.2164799999999998</v>
      </c>
      <c r="IN27" s="17"/>
      <c r="IO27" s="17"/>
      <c r="IP27" s="17"/>
      <c r="IQ27" s="17">
        <v>0</v>
      </c>
      <c r="IR27" s="17"/>
      <c r="IS27" s="17"/>
      <c r="IT27" s="17"/>
      <c r="IU27" s="17">
        <v>0</v>
      </c>
      <c r="IV27" s="17"/>
      <c r="IW27" s="17"/>
      <c r="IX27" s="17"/>
      <c r="IY27" s="17">
        <v>0</v>
      </c>
      <c r="IZ27" s="17">
        <v>86.7</v>
      </c>
      <c r="JA27" s="17">
        <v>88.815600000000003</v>
      </c>
      <c r="JB27" s="17">
        <v>88.815600000000003</v>
      </c>
      <c r="JC27" s="17">
        <v>-2.1156000000000001</v>
      </c>
      <c r="JD27" s="17">
        <v>160.80000000000001</v>
      </c>
      <c r="JE27" s="17">
        <v>178.72722999999999</v>
      </c>
      <c r="JF27" s="17">
        <v>178.72722999999999</v>
      </c>
      <c r="JG27" s="17">
        <v>-17.927230000000002</v>
      </c>
      <c r="JH27" s="17"/>
      <c r="JI27" s="17"/>
      <c r="JJ27" s="17"/>
      <c r="JK27" s="17">
        <v>0</v>
      </c>
      <c r="JL27" s="17">
        <v>190.4</v>
      </c>
      <c r="JM27" s="17">
        <v>178.72722999999999</v>
      </c>
      <c r="JN27" s="17">
        <v>178.72722999999999</v>
      </c>
      <c r="JO27" s="17">
        <v>11.67277</v>
      </c>
      <c r="JP27" s="17">
        <v>171.5</v>
      </c>
      <c r="JQ27" s="17">
        <v>178.72722999999999</v>
      </c>
      <c r="JR27" s="17">
        <v>178.72722999999999</v>
      </c>
      <c r="JS27" s="17">
        <v>-7.2272299999999996</v>
      </c>
      <c r="JT27" s="17">
        <v>5.9</v>
      </c>
      <c r="JU27" s="17"/>
      <c r="JV27" s="17"/>
      <c r="JW27" s="17">
        <v>5.9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4.5999999999999996</v>
      </c>
      <c r="LA27" s="17">
        <v>3.9931199999999998</v>
      </c>
      <c r="LB27" s="17">
        <v>3.9931199999999998</v>
      </c>
      <c r="LC27" s="17">
        <v>0.60687999999999998</v>
      </c>
      <c r="LD27" s="17">
        <v>276.10000000000002</v>
      </c>
      <c r="LE27" s="17">
        <v>271.12195000000003</v>
      </c>
      <c r="LF27" s="17">
        <v>271.12195000000003</v>
      </c>
      <c r="LG27" s="17">
        <v>4.9780499999999996</v>
      </c>
      <c r="LH27" s="17">
        <v>135</v>
      </c>
      <c r="LI27" s="17">
        <v>133.67995999999999</v>
      </c>
      <c r="LJ27" s="17">
        <v>133.67995999999999</v>
      </c>
      <c r="LK27" s="17">
        <v>1.3200400000000001</v>
      </c>
      <c r="LL27" s="17">
        <v>64.099999999999994</v>
      </c>
      <c r="LM27" s="17">
        <v>67.461460000000002</v>
      </c>
      <c r="LN27" s="17">
        <v>67.461460000000002</v>
      </c>
      <c r="LO27" s="17">
        <v>-3.3614600000000001</v>
      </c>
      <c r="LP27" s="17">
        <v>79</v>
      </c>
      <c r="LQ27" s="17">
        <v>78.567999999999998</v>
      </c>
      <c r="LR27" s="17">
        <v>78.567999999999998</v>
      </c>
      <c r="LS27" s="17">
        <v>0.432</v>
      </c>
      <c r="LT27" s="17">
        <v>30.6</v>
      </c>
      <c r="LU27" s="17">
        <v>30.097560000000001</v>
      </c>
      <c r="LV27" s="17">
        <v>30.097560000000001</v>
      </c>
      <c r="LW27" s="17">
        <v>0.50244</v>
      </c>
      <c r="LX27" s="17"/>
      <c r="LY27" s="17"/>
      <c r="LZ27" s="17"/>
      <c r="MA27" s="17">
        <v>0</v>
      </c>
      <c r="MB27" s="17"/>
      <c r="MC27" s="17"/>
      <c r="MD27" s="17"/>
      <c r="ME27" s="17">
        <v>0</v>
      </c>
      <c r="MF27" s="17"/>
      <c r="MG27" s="17"/>
      <c r="MH27" s="17"/>
      <c r="MI27" s="17">
        <v>0</v>
      </c>
      <c r="MJ27" s="17">
        <v>142</v>
      </c>
      <c r="MK27" s="17">
        <v>146.66612000000001</v>
      </c>
      <c r="ML27" s="17">
        <v>111.40963000000001</v>
      </c>
      <c r="MM27" s="17">
        <v>30.59037</v>
      </c>
      <c r="MN27" s="17">
        <v>143.19999999999999</v>
      </c>
      <c r="MO27" s="17">
        <v>146.66612000000001</v>
      </c>
      <c r="MP27" s="17">
        <v>111.40963000000001</v>
      </c>
      <c r="MQ27" s="17">
        <v>31.790369999999999</v>
      </c>
      <c r="MR27" s="17">
        <v>164.2</v>
      </c>
      <c r="MS27" s="17">
        <v>146.66612000000001</v>
      </c>
      <c r="MT27" s="17">
        <v>111.40963000000001</v>
      </c>
      <c r="MU27" s="17">
        <v>52.790370000000003</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c r="NU27" s="17"/>
      <c r="NV27" s="17"/>
      <c r="NW27" s="17">
        <v>0</v>
      </c>
      <c r="NX27" s="17">
        <v>1</v>
      </c>
      <c r="NY27" s="17"/>
      <c r="NZ27" s="17">
        <v>0.82599999999999996</v>
      </c>
      <c r="OA27" s="17">
        <v>0.17399999999999999</v>
      </c>
      <c r="OB27" s="17">
        <v>30.2</v>
      </c>
      <c r="OC27" s="17">
        <v>53.6</v>
      </c>
      <c r="OD27" s="17">
        <v>70.938999999999993</v>
      </c>
      <c r="OE27" s="17">
        <v>-40.738999999999997</v>
      </c>
      <c r="OF27" s="17">
        <v>74</v>
      </c>
      <c r="OG27" s="17"/>
      <c r="OH27" s="17">
        <v>67.278999999999996</v>
      </c>
      <c r="OI27" s="17">
        <v>6.7210000000000001</v>
      </c>
      <c r="OJ27" s="17">
        <v>0</v>
      </c>
      <c r="OK27" s="17">
        <v>2.351</v>
      </c>
      <c r="OL27" s="17">
        <v>2.351</v>
      </c>
      <c r="OM27" s="17">
        <v>-2.351</v>
      </c>
      <c r="ON27" s="17"/>
      <c r="OO27" s="17"/>
      <c r="OP27" s="17"/>
      <c r="OQ27" s="17">
        <v>0</v>
      </c>
      <c r="OR27" s="17">
        <v>0.1</v>
      </c>
      <c r="OS27" s="17"/>
      <c r="OT27" s="17">
        <v>0.2</v>
      </c>
      <c r="OU27" s="17">
        <v>-0.1</v>
      </c>
      <c r="OV27" s="17">
        <v>20</v>
      </c>
      <c r="OW27" s="17">
        <v>17.560980000000001</v>
      </c>
      <c r="OX27" s="17">
        <v>17.560980000000001</v>
      </c>
      <c r="OY27" s="17">
        <v>2.4390200000000002</v>
      </c>
      <c r="OZ27" s="17">
        <v>10.4</v>
      </c>
      <c r="PA27" s="17">
        <v>9.9830000000000005</v>
      </c>
      <c r="PB27" s="17">
        <v>9.9830000000000005</v>
      </c>
      <c r="PC27" s="17">
        <v>0.41699999999999998</v>
      </c>
      <c r="PD27" s="17">
        <v>5.4</v>
      </c>
      <c r="PE27" s="17">
        <v>5.67</v>
      </c>
      <c r="PF27" s="17">
        <v>5.67</v>
      </c>
      <c r="PG27" s="17">
        <v>-0.27</v>
      </c>
      <c r="PH27" s="17">
        <v>1.2</v>
      </c>
      <c r="PI27" s="17">
        <v>1</v>
      </c>
      <c r="PJ27" s="17">
        <v>1</v>
      </c>
      <c r="PK27" s="17">
        <v>0.2</v>
      </c>
      <c r="PL27" s="17">
        <v>1.5</v>
      </c>
      <c r="PM27" s="17"/>
      <c r="PN27" s="17">
        <v>1.6</v>
      </c>
      <c r="PO27" s="17">
        <v>-0.1</v>
      </c>
      <c r="PP27" s="17">
        <v>4.4000000000000004</v>
      </c>
      <c r="PQ27" s="17">
        <v>5</v>
      </c>
      <c r="PR27" s="17">
        <v>5</v>
      </c>
      <c r="PS27" s="17">
        <v>-0.6</v>
      </c>
      <c r="PT27" s="17">
        <v>20.6</v>
      </c>
      <c r="PU27" s="17">
        <v>19.5122</v>
      </c>
      <c r="PV27" s="17">
        <v>19.51219</v>
      </c>
      <c r="PW27" s="17">
        <v>1.0878099999999999</v>
      </c>
      <c r="PX27" s="17">
        <v>20</v>
      </c>
      <c r="PY27" s="17">
        <v>19.5122</v>
      </c>
      <c r="PZ27" s="17">
        <v>19.51219</v>
      </c>
      <c r="QA27" s="17">
        <v>0.48781000000000002</v>
      </c>
      <c r="QB27" s="17">
        <v>18.899999999999999</v>
      </c>
      <c r="QC27" s="17">
        <v>17.560980000000001</v>
      </c>
      <c r="QD27" s="17">
        <v>17.560980000000001</v>
      </c>
      <c r="QE27" s="17">
        <v>1.3390200000000001</v>
      </c>
      <c r="QF27" s="17">
        <v>3.7</v>
      </c>
      <c r="QG27" s="17">
        <v>3.5</v>
      </c>
      <c r="QH27" s="17">
        <v>3.5</v>
      </c>
      <c r="QI27" s="17">
        <v>0.2</v>
      </c>
      <c r="QJ27" s="17">
        <v>9.3000000000000007</v>
      </c>
      <c r="QK27" s="17">
        <v>9.1999999999999993</v>
      </c>
      <c r="QL27" s="17">
        <v>9.1999999999999993</v>
      </c>
      <c r="QM27" s="17">
        <v>0.1</v>
      </c>
      <c r="QN27" s="17">
        <v>13.9</v>
      </c>
      <c r="QO27" s="17"/>
      <c r="QP27" s="17">
        <v>13.233000000000001</v>
      </c>
      <c r="QQ27" s="17">
        <v>0.66700000000000004</v>
      </c>
      <c r="QR27" s="17">
        <v>17.3</v>
      </c>
      <c r="QS27" s="17"/>
      <c r="QT27" s="17">
        <v>17.186</v>
      </c>
      <c r="QU27" s="17">
        <v>0.114</v>
      </c>
      <c r="QV27" s="17">
        <v>5.3</v>
      </c>
      <c r="QW27" s="17">
        <v>16.978000000000002</v>
      </c>
      <c r="QX27" s="17">
        <v>16.978000000000002</v>
      </c>
      <c r="QY27" s="17">
        <v>-11.678000000000001</v>
      </c>
      <c r="QZ27" s="17">
        <v>24.3</v>
      </c>
      <c r="RA27" s="17">
        <v>52.144060000000003</v>
      </c>
      <c r="RB27" s="17">
        <v>47.686</v>
      </c>
      <c r="RC27" s="17">
        <v>-23.385999999999999</v>
      </c>
      <c r="RD27" s="17">
        <v>3.2</v>
      </c>
      <c r="RE27" s="17">
        <v>2.9009999999999998</v>
      </c>
      <c r="RF27" s="17">
        <v>2.9009999999999998</v>
      </c>
      <c r="RG27" s="17">
        <v>0.29899999999999999</v>
      </c>
      <c r="RH27" s="17">
        <v>2.4</v>
      </c>
      <c r="RI27" s="17">
        <v>2.4</v>
      </c>
      <c r="RJ27" s="17">
        <v>2.4</v>
      </c>
      <c r="RK27" s="17">
        <v>0</v>
      </c>
      <c r="RL27" s="17">
        <v>2.4</v>
      </c>
      <c r="RM27" s="17">
        <v>2.4</v>
      </c>
      <c r="RN27" s="17">
        <v>2.4</v>
      </c>
      <c r="RO27" s="17">
        <v>0</v>
      </c>
      <c r="RP27" s="17"/>
      <c r="RQ27" s="17"/>
      <c r="RR27" s="17"/>
      <c r="RS27" s="17">
        <v>0</v>
      </c>
      <c r="RT27" s="17">
        <v>13.9</v>
      </c>
      <c r="RU27" s="17"/>
      <c r="RV27" s="17">
        <v>17.605</v>
      </c>
      <c r="RW27" s="17">
        <v>-3.7050000000000001</v>
      </c>
      <c r="RX27" s="17">
        <v>2.2000000000000002</v>
      </c>
      <c r="RY27" s="17">
        <v>3.2010000000000001</v>
      </c>
      <c r="RZ27" s="17">
        <v>3.2010000000000001</v>
      </c>
      <c r="SA27" s="17">
        <v>-1.0009999999999999</v>
      </c>
      <c r="SB27" s="17">
        <v>20.2</v>
      </c>
      <c r="SC27" s="17">
        <v>19.869240000000001</v>
      </c>
      <c r="SD27" s="17">
        <v>19.869240000000001</v>
      </c>
      <c r="SE27" s="17">
        <v>0.33076</v>
      </c>
      <c r="SF27" s="17">
        <v>3</v>
      </c>
      <c r="SG27" s="17">
        <v>2</v>
      </c>
      <c r="SH27" s="17">
        <v>2</v>
      </c>
      <c r="SI27" s="17">
        <v>1</v>
      </c>
      <c r="SJ27" s="17"/>
      <c r="SK27" s="17"/>
      <c r="SL27" s="17">
        <v>0.7</v>
      </c>
      <c r="SM27" s="17">
        <v>-0.7</v>
      </c>
      <c r="SN27" s="17">
        <v>15.2</v>
      </c>
      <c r="SO27" s="17">
        <v>17.951219999999999</v>
      </c>
      <c r="SP27" s="17">
        <v>17.951219999999999</v>
      </c>
      <c r="SQ27" s="17">
        <v>-2.75122</v>
      </c>
      <c r="SR27" s="17">
        <v>9.8000000000000007</v>
      </c>
      <c r="SS27" s="17">
        <v>9.6999999999999993</v>
      </c>
      <c r="ST27" s="17">
        <v>9.6999999999999993</v>
      </c>
      <c r="SU27" s="17">
        <v>0.1</v>
      </c>
      <c r="SV27" s="17">
        <v>20.399999999999999</v>
      </c>
      <c r="SW27" s="17">
        <v>19.51219</v>
      </c>
      <c r="SX27" s="17">
        <v>19.51219</v>
      </c>
      <c r="SY27" s="17">
        <v>0.88780999999999999</v>
      </c>
      <c r="SZ27" s="17">
        <v>20.3</v>
      </c>
      <c r="TA27" s="17">
        <v>19.51219</v>
      </c>
      <c r="TB27" s="17">
        <v>19.51219</v>
      </c>
      <c r="TC27" s="17">
        <v>0.78781000000000001</v>
      </c>
      <c r="TD27" s="17">
        <v>20</v>
      </c>
      <c r="TE27" s="17">
        <v>19.317070000000001</v>
      </c>
      <c r="TF27" s="17">
        <v>19.317070000000001</v>
      </c>
      <c r="TG27" s="17">
        <v>0.68293000000000004</v>
      </c>
      <c r="TH27" s="17">
        <v>0</v>
      </c>
      <c r="TI27" s="17">
        <v>7.77</v>
      </c>
      <c r="TJ27" s="17">
        <v>7.77</v>
      </c>
      <c r="TK27" s="17">
        <v>-7.77</v>
      </c>
      <c r="TL27" s="17">
        <v>17</v>
      </c>
      <c r="TM27" s="17">
        <v>24.667000000000002</v>
      </c>
      <c r="TN27" s="17">
        <v>24.667000000000002</v>
      </c>
      <c r="TO27" s="17">
        <v>-7.6669999999999998</v>
      </c>
      <c r="TP27" s="17">
        <v>35</v>
      </c>
      <c r="TQ27" s="17"/>
      <c r="TR27" s="17">
        <v>34.695999999999998</v>
      </c>
      <c r="TS27" s="17">
        <v>0.30399999999999999</v>
      </c>
      <c r="TT27" s="17">
        <v>19.399999999999999</v>
      </c>
      <c r="TU27" s="17">
        <v>3.28606</v>
      </c>
      <c r="TV27" s="17">
        <v>17.869</v>
      </c>
      <c r="TW27" s="17">
        <v>1.5309999999999999</v>
      </c>
      <c r="TX27" s="17">
        <v>33.700000000000003</v>
      </c>
      <c r="TY27" s="17">
        <v>22.197109999999999</v>
      </c>
      <c r="TZ27" s="17">
        <v>30.837</v>
      </c>
      <c r="UA27" s="17">
        <v>2.863</v>
      </c>
      <c r="UB27" s="17">
        <v>1.2</v>
      </c>
      <c r="UC27" s="17">
        <v>1.704</v>
      </c>
      <c r="UD27" s="17">
        <v>1.704</v>
      </c>
      <c r="UE27" s="17">
        <v>-0.504</v>
      </c>
      <c r="UF27" s="17">
        <v>0.7</v>
      </c>
      <c r="UG27" s="17">
        <v>1.486</v>
      </c>
      <c r="UH27" s="17">
        <v>1.486</v>
      </c>
      <c r="UI27" s="17">
        <v>-0.78600000000000003</v>
      </c>
      <c r="UJ27" s="17">
        <v>20.9</v>
      </c>
      <c r="UK27" s="17">
        <v>19.510000000000002</v>
      </c>
      <c r="UL27" s="17">
        <v>19.510000000000002</v>
      </c>
      <c r="UM27" s="17">
        <v>1.39</v>
      </c>
      <c r="UN27" s="17">
        <v>7.2</v>
      </c>
      <c r="UO27" s="17">
        <v>7</v>
      </c>
      <c r="UP27" s="17">
        <v>7</v>
      </c>
      <c r="UQ27" s="17">
        <v>0.2</v>
      </c>
      <c r="UR27" s="17">
        <v>8</v>
      </c>
      <c r="US27" s="17">
        <v>8.3000000000000007</v>
      </c>
      <c r="UT27" s="17">
        <v>8.3000000000000007</v>
      </c>
      <c r="UU27" s="17">
        <v>-0.3</v>
      </c>
      <c r="UV27" s="17">
        <v>20.399999999999999</v>
      </c>
      <c r="UW27" s="17">
        <v>20</v>
      </c>
      <c r="UX27" s="17">
        <v>20</v>
      </c>
      <c r="UY27" s="17">
        <v>0.4</v>
      </c>
      <c r="UZ27" s="17">
        <v>20.399999999999999</v>
      </c>
      <c r="VA27" s="17">
        <v>19.5122</v>
      </c>
      <c r="VB27" s="17">
        <v>19.51219</v>
      </c>
      <c r="VC27" s="17">
        <v>0.88780999999999999</v>
      </c>
      <c r="VD27" s="17">
        <v>20.2</v>
      </c>
      <c r="VE27" s="17">
        <v>19.5122</v>
      </c>
      <c r="VF27" s="17">
        <v>19.51219</v>
      </c>
      <c r="VG27" s="17">
        <v>0.68781000000000003</v>
      </c>
      <c r="VH27" s="17">
        <v>0</v>
      </c>
      <c r="VI27" s="17">
        <v>1.4950000000000001</v>
      </c>
      <c r="VJ27" s="17">
        <v>1.4950000000000001</v>
      </c>
      <c r="VK27" s="17">
        <v>-1.4950000000000001</v>
      </c>
      <c r="VL27" s="17">
        <v>14.81</v>
      </c>
      <c r="VM27" s="17"/>
      <c r="VN27" s="17">
        <v>34.090000000000003</v>
      </c>
      <c r="VO27" s="17">
        <v>-19.28</v>
      </c>
      <c r="VP27" s="17">
        <v>14.5</v>
      </c>
      <c r="VQ27" s="17"/>
      <c r="VR27" s="17">
        <v>14.131</v>
      </c>
      <c r="VS27" s="17">
        <v>0.36899999999999999</v>
      </c>
      <c r="VT27" s="17">
        <v>136.9</v>
      </c>
      <c r="VU27" s="17"/>
      <c r="VV27" s="17">
        <v>135.91200000000001</v>
      </c>
      <c r="VW27" s="17">
        <v>0.98799999999999999</v>
      </c>
      <c r="VX27" s="17">
        <v>0.6</v>
      </c>
      <c r="VY27" s="17">
        <v>0.6</v>
      </c>
      <c r="VZ27" s="17">
        <v>0.6</v>
      </c>
      <c r="WA27" s="17">
        <v>0</v>
      </c>
      <c r="WB27" s="17">
        <v>42.3</v>
      </c>
      <c r="WC27" s="17">
        <v>11</v>
      </c>
      <c r="WD27" s="17">
        <v>12</v>
      </c>
      <c r="WE27" s="17">
        <v>30.3</v>
      </c>
      <c r="WF27" s="17">
        <v>37.4</v>
      </c>
      <c r="WG27" s="17">
        <v>12.764989999999999</v>
      </c>
      <c r="WH27" s="17">
        <v>10</v>
      </c>
      <c r="WI27" s="17">
        <v>27.4</v>
      </c>
      <c r="WJ27" s="17">
        <v>99.8</v>
      </c>
      <c r="WK27" s="17"/>
      <c r="WL27" s="17">
        <v>99.293000000000006</v>
      </c>
      <c r="WM27" s="17">
        <v>0.50700000000000001</v>
      </c>
      <c r="WN27" s="17">
        <v>14.2</v>
      </c>
      <c r="WO27" s="17"/>
      <c r="WP27" s="17">
        <v>14.233000000000001</v>
      </c>
      <c r="WQ27" s="17">
        <v>-3.3000000000000002E-2</v>
      </c>
      <c r="WR27" s="17">
        <v>8.1999999999999993</v>
      </c>
      <c r="WS27" s="17">
        <v>7.8</v>
      </c>
      <c r="WT27" s="17">
        <v>7.8</v>
      </c>
      <c r="WU27" s="17">
        <v>0.4</v>
      </c>
      <c r="WV27" s="17">
        <v>20</v>
      </c>
      <c r="WW27" s="17">
        <v>19.317070000000001</v>
      </c>
      <c r="WX27" s="17">
        <v>19.317070000000001</v>
      </c>
      <c r="WY27" s="17">
        <v>0.68293000000000004</v>
      </c>
      <c r="WZ27" s="17"/>
      <c r="XA27" s="17"/>
      <c r="XB27" s="17"/>
      <c r="XC27" s="17">
        <v>0</v>
      </c>
      <c r="XD27" s="17">
        <v>43.7</v>
      </c>
      <c r="XE27" s="17">
        <v>45</v>
      </c>
      <c r="XF27" s="17">
        <v>45</v>
      </c>
      <c r="XG27" s="17">
        <v>-1.3</v>
      </c>
      <c r="XH27" s="17">
        <v>19.399999999999999</v>
      </c>
      <c r="XI27" s="17">
        <v>21</v>
      </c>
      <c r="XJ27" s="17"/>
      <c r="XK27" s="17">
        <v>19.399999999999999</v>
      </c>
      <c r="XL27" s="17">
        <v>28.4</v>
      </c>
      <c r="XM27" s="17">
        <v>29.184000000000001</v>
      </c>
      <c r="XN27" s="17">
        <v>29.184000000000001</v>
      </c>
      <c r="XO27" s="17">
        <v>-0.78400000000000003</v>
      </c>
      <c r="XP27" s="17">
        <v>3.3</v>
      </c>
      <c r="XQ27" s="17">
        <v>2.8159999999999998</v>
      </c>
      <c r="XR27" s="17">
        <v>2.8159999999999998</v>
      </c>
      <c r="XS27" s="17">
        <v>0.48399999999999999</v>
      </c>
      <c r="XT27" s="17">
        <v>17</v>
      </c>
      <c r="XU27" s="17">
        <v>14</v>
      </c>
      <c r="XV27" s="17">
        <v>14</v>
      </c>
      <c r="XW27" s="17">
        <v>3</v>
      </c>
      <c r="XX27" s="17"/>
      <c r="XY27" s="17"/>
      <c r="XZ27" s="17"/>
      <c r="YA27" s="17">
        <v>0</v>
      </c>
      <c r="YB27" s="17"/>
      <c r="YC27" s="17"/>
      <c r="YD27" s="17"/>
      <c r="YE27" s="17">
        <v>0</v>
      </c>
    </row>
    <row r="28" spans="1:655" ht="24" customHeight="1" x14ac:dyDescent="0.35">
      <c r="A28" s="1"/>
      <c r="B28" s="16" t="s">
        <v>53</v>
      </c>
      <c r="C28" s="16" t="s">
        <v>732</v>
      </c>
      <c r="D28" s="17"/>
      <c r="E28" s="17"/>
      <c r="F28" s="17"/>
      <c r="G28" s="17">
        <v>0</v>
      </c>
      <c r="H28" s="17"/>
      <c r="I28" s="17"/>
      <c r="J28" s="17"/>
      <c r="K28" s="17">
        <v>0</v>
      </c>
      <c r="L28" s="17">
        <v>641.70000000000005</v>
      </c>
      <c r="M28" s="17">
        <v>646.79789000000005</v>
      </c>
      <c r="N28" s="17">
        <v>646.79789000000005</v>
      </c>
      <c r="O28" s="17">
        <v>-5.0978899999999996</v>
      </c>
      <c r="P28" s="17">
        <v>214.4</v>
      </c>
      <c r="Q28" s="17">
        <v>211.44126</v>
      </c>
      <c r="R28" s="17">
        <v>211.44126</v>
      </c>
      <c r="S28" s="17">
        <v>2.9587400000000001</v>
      </c>
      <c r="T28" s="17"/>
      <c r="U28" s="17"/>
      <c r="V28" s="17"/>
      <c r="W28" s="17">
        <v>0</v>
      </c>
      <c r="X28" s="17"/>
      <c r="Y28" s="17"/>
      <c r="Z28" s="17"/>
      <c r="AA28" s="17">
        <v>0</v>
      </c>
      <c r="AB28" s="17">
        <v>88.4</v>
      </c>
      <c r="AC28" s="17">
        <v>92.226339999999993</v>
      </c>
      <c r="AD28" s="17">
        <v>92.226339999999993</v>
      </c>
      <c r="AE28" s="17">
        <v>-3.8263400000000001</v>
      </c>
      <c r="AF28" s="17">
        <v>236.3</v>
      </c>
      <c r="AG28" s="17">
        <v>235.97717</v>
      </c>
      <c r="AH28" s="17">
        <v>235.97717</v>
      </c>
      <c r="AI28" s="17">
        <v>0.32283000000000001</v>
      </c>
      <c r="AJ28" s="17">
        <v>26.2</v>
      </c>
      <c r="AK28" s="17">
        <v>27.692309999999999</v>
      </c>
      <c r="AL28" s="17">
        <v>27.692309999999999</v>
      </c>
      <c r="AM28" s="17">
        <v>-1.49231</v>
      </c>
      <c r="AN28" s="17"/>
      <c r="AO28" s="17"/>
      <c r="AP28" s="17"/>
      <c r="AQ28" s="17">
        <v>0</v>
      </c>
      <c r="AR28" s="17">
        <v>125.7</v>
      </c>
      <c r="AS28" s="17">
        <v>143.55551</v>
      </c>
      <c r="AT28" s="17">
        <v>128.15719999999999</v>
      </c>
      <c r="AU28" s="17">
        <v>-2.4571999999999998</v>
      </c>
      <c r="AV28" s="17">
        <v>126</v>
      </c>
      <c r="AW28" s="17">
        <v>143.55551</v>
      </c>
      <c r="AX28" s="17">
        <v>128.15719999999999</v>
      </c>
      <c r="AY28" s="17">
        <v>-2.1572</v>
      </c>
      <c r="AZ28" s="17">
        <v>125.7</v>
      </c>
      <c r="BA28" s="17">
        <v>143.55551</v>
      </c>
      <c r="BB28" s="17">
        <v>128.15719999999999</v>
      </c>
      <c r="BC28" s="17">
        <v>-2.4571999999999998</v>
      </c>
      <c r="BD28" s="17">
        <v>232.6</v>
      </c>
      <c r="BE28" s="17">
        <v>215.33326</v>
      </c>
      <c r="BF28" s="17">
        <v>192.23579000000001</v>
      </c>
      <c r="BG28" s="17">
        <v>40.36421</v>
      </c>
      <c r="BH28" s="17">
        <v>200.6</v>
      </c>
      <c r="BI28" s="17">
        <v>195.12200999999999</v>
      </c>
      <c r="BJ28" s="17">
        <v>195.12200000000001</v>
      </c>
      <c r="BK28" s="17">
        <v>5.4779999999999998</v>
      </c>
      <c r="BL28" s="17">
        <v>107.3</v>
      </c>
      <c r="BM28" s="17">
        <v>97.561000000000007</v>
      </c>
      <c r="BN28" s="17">
        <v>97.561000000000007</v>
      </c>
      <c r="BO28" s="17">
        <v>9.7390000000000008</v>
      </c>
      <c r="BP28" s="17">
        <v>372.3</v>
      </c>
      <c r="BQ28" s="17">
        <v>568.29854</v>
      </c>
      <c r="BR28" s="17">
        <v>568.29854</v>
      </c>
      <c r="BS28" s="17">
        <v>-195.99853999999999</v>
      </c>
      <c r="BT28" s="17"/>
      <c r="BU28" s="17"/>
      <c r="BV28" s="17"/>
      <c r="BW28" s="17">
        <v>0</v>
      </c>
      <c r="BX28" s="17"/>
      <c r="BY28" s="17"/>
      <c r="BZ28" s="17"/>
      <c r="CA28" s="17">
        <v>0</v>
      </c>
      <c r="CB28" s="17"/>
      <c r="CC28" s="17"/>
      <c r="CD28" s="17"/>
      <c r="CE28" s="17">
        <v>0</v>
      </c>
      <c r="CF28" s="17"/>
      <c r="CG28" s="17"/>
      <c r="CH28" s="17"/>
      <c r="CI28" s="17">
        <v>0</v>
      </c>
      <c r="CJ28" s="17"/>
      <c r="CK28" s="17"/>
      <c r="CL28" s="17"/>
      <c r="CM28" s="17">
        <v>0</v>
      </c>
      <c r="CN28" s="17">
        <v>162.9</v>
      </c>
      <c r="CO28" s="17">
        <v>164.70732000000001</v>
      </c>
      <c r="CP28" s="17">
        <v>164.70732000000001</v>
      </c>
      <c r="CQ28" s="17">
        <v>-1.80732</v>
      </c>
      <c r="CR28" s="17">
        <v>6.6</v>
      </c>
      <c r="CS28" s="17">
        <v>7.6877500000000003</v>
      </c>
      <c r="CT28" s="17">
        <v>7.6877500000000003</v>
      </c>
      <c r="CU28" s="17">
        <v>-1.08775</v>
      </c>
      <c r="CV28" s="17">
        <v>3</v>
      </c>
      <c r="CW28" s="17">
        <v>4.2199</v>
      </c>
      <c r="CX28" s="17">
        <v>4.2199</v>
      </c>
      <c r="CY28" s="17">
        <v>-1.2199</v>
      </c>
      <c r="CZ28" s="17">
        <v>22.1</v>
      </c>
      <c r="DA28" s="17">
        <v>9.2081499999999998</v>
      </c>
      <c r="DB28" s="17"/>
      <c r="DC28" s="17">
        <v>22.1</v>
      </c>
      <c r="DD28" s="17">
        <v>6.4</v>
      </c>
      <c r="DE28" s="17">
        <v>6.69435</v>
      </c>
      <c r="DF28" s="17">
        <v>6.69435</v>
      </c>
      <c r="DG28" s="17">
        <v>-0.29435</v>
      </c>
      <c r="DH28" s="17">
        <v>10.1</v>
      </c>
      <c r="DI28" s="17">
        <v>9.9997900000000008</v>
      </c>
      <c r="DJ28" s="17">
        <v>9.9997900000000008</v>
      </c>
      <c r="DK28" s="17">
        <v>0.10020999999999999</v>
      </c>
      <c r="DL28" s="17">
        <v>144.63999999999999</v>
      </c>
      <c r="DM28" s="17">
        <v>143</v>
      </c>
      <c r="DN28" s="17">
        <v>142.99999</v>
      </c>
      <c r="DO28" s="17">
        <v>1.64001</v>
      </c>
      <c r="DP28" s="17">
        <v>8.8000000000000007</v>
      </c>
      <c r="DQ28" s="17">
        <v>8.9130000000000003</v>
      </c>
      <c r="DR28" s="17">
        <v>8.9130000000000003</v>
      </c>
      <c r="DS28" s="17">
        <v>-0.113</v>
      </c>
      <c r="DT28" s="17"/>
      <c r="DU28" s="17"/>
      <c r="DV28" s="17"/>
      <c r="DW28" s="17">
        <v>0</v>
      </c>
      <c r="DX28" s="17"/>
      <c r="DY28" s="17"/>
      <c r="DZ28" s="17"/>
      <c r="EA28" s="17">
        <v>0</v>
      </c>
      <c r="EB28" s="17">
        <v>0</v>
      </c>
      <c r="EC28" s="17"/>
      <c r="ED28" s="17"/>
      <c r="EE28" s="17">
        <v>0</v>
      </c>
      <c r="EF28" s="17">
        <v>109.8</v>
      </c>
      <c r="EG28" s="17">
        <v>112.90537</v>
      </c>
      <c r="EH28" s="17">
        <v>112.90537</v>
      </c>
      <c r="EI28" s="17">
        <v>-3.1053700000000002</v>
      </c>
      <c r="EJ28" s="17">
        <v>216.7</v>
      </c>
      <c r="EK28" s="17">
        <v>221.25516999999999</v>
      </c>
      <c r="EL28" s="17">
        <v>221.25516999999999</v>
      </c>
      <c r="EM28" s="17">
        <v>-4.5551700000000004</v>
      </c>
      <c r="EN28" s="17"/>
      <c r="EO28" s="17"/>
      <c r="EP28" s="17"/>
      <c r="EQ28" s="17">
        <v>0</v>
      </c>
      <c r="ER28" s="17"/>
      <c r="ES28" s="17"/>
      <c r="ET28" s="17"/>
      <c r="EU28" s="17">
        <v>0</v>
      </c>
      <c r="EV28" s="17"/>
      <c r="EW28" s="17"/>
      <c r="EX28" s="17"/>
      <c r="EY28" s="17">
        <v>0</v>
      </c>
      <c r="EZ28" s="17">
        <v>6.4</v>
      </c>
      <c r="FA28" s="17">
        <v>6.39</v>
      </c>
      <c r="FB28" s="17">
        <v>6.39</v>
      </c>
      <c r="FC28" s="17">
        <v>0.01</v>
      </c>
      <c r="FD28" s="17">
        <v>458.4</v>
      </c>
      <c r="FE28" s="17">
        <v>458.87804999999997</v>
      </c>
      <c r="FF28" s="17">
        <v>458.87804999999997</v>
      </c>
      <c r="FG28" s="17">
        <v>-0.47804999999999997</v>
      </c>
      <c r="FH28" s="17">
        <v>82</v>
      </c>
      <c r="FI28" s="17">
        <v>81.954149999999998</v>
      </c>
      <c r="FJ28" s="17">
        <v>81.954149999999998</v>
      </c>
      <c r="FK28" s="17">
        <v>4.5850000000000002E-2</v>
      </c>
      <c r="FL28" s="17">
        <v>138.19999999999999</v>
      </c>
      <c r="FM28" s="17">
        <v>148.62634</v>
      </c>
      <c r="FN28" s="17">
        <v>148.62634</v>
      </c>
      <c r="FO28" s="17">
        <v>-10.42634</v>
      </c>
      <c r="FP28" s="17">
        <v>42.4</v>
      </c>
      <c r="FQ28" s="17">
        <v>41.498959999999997</v>
      </c>
      <c r="FR28" s="17">
        <v>41.498959999999997</v>
      </c>
      <c r="FS28" s="17">
        <v>0.90103999999999995</v>
      </c>
      <c r="FT28" s="17">
        <v>18.399999999999999</v>
      </c>
      <c r="FU28" s="17">
        <v>19.28585</v>
      </c>
      <c r="FV28" s="17">
        <v>19.28585</v>
      </c>
      <c r="FW28" s="17">
        <v>-0.88585000000000003</v>
      </c>
      <c r="FX28" s="17">
        <v>19.7</v>
      </c>
      <c r="FY28" s="17">
        <v>19.32</v>
      </c>
      <c r="FZ28" s="17">
        <v>19.32</v>
      </c>
      <c r="GA28" s="17">
        <v>0.38</v>
      </c>
      <c r="GB28" s="17">
        <v>93.6</v>
      </c>
      <c r="GC28" s="17">
        <v>87.657560000000004</v>
      </c>
      <c r="GD28" s="17">
        <v>87.657560000000004</v>
      </c>
      <c r="GE28" s="17">
        <v>5.9424400000000004</v>
      </c>
      <c r="GF28" s="17"/>
      <c r="GG28" s="17"/>
      <c r="GH28" s="17"/>
      <c r="GI28" s="17">
        <v>0</v>
      </c>
      <c r="GJ28" s="17"/>
      <c r="GK28" s="17"/>
      <c r="GL28" s="17"/>
      <c r="GM28" s="17">
        <v>0</v>
      </c>
      <c r="GN28" s="17"/>
      <c r="GO28" s="17"/>
      <c r="GP28" s="17"/>
      <c r="GQ28" s="17">
        <v>0</v>
      </c>
      <c r="GR28" s="17">
        <v>107.4</v>
      </c>
      <c r="GS28" s="17">
        <v>110.91316999999999</v>
      </c>
      <c r="GT28" s="17">
        <v>110.91316999999999</v>
      </c>
      <c r="GU28" s="17">
        <v>-3.5131700000000001</v>
      </c>
      <c r="GV28" s="17">
        <v>7.8</v>
      </c>
      <c r="GW28" s="17"/>
      <c r="GX28" s="17"/>
      <c r="GY28" s="17">
        <v>7.8</v>
      </c>
      <c r="GZ28" s="17">
        <v>9.1</v>
      </c>
      <c r="HA28" s="17">
        <v>8.3742199999999993</v>
      </c>
      <c r="HB28" s="17">
        <v>8.3742099999999997</v>
      </c>
      <c r="HC28" s="17">
        <v>0.72579000000000005</v>
      </c>
      <c r="HD28" s="17">
        <v>44.4</v>
      </c>
      <c r="HE28" s="17">
        <v>47.26634</v>
      </c>
      <c r="HF28" s="17">
        <v>47.26634</v>
      </c>
      <c r="HG28" s="17">
        <v>-2.8663400000000001</v>
      </c>
      <c r="HH28" s="17">
        <v>45.5</v>
      </c>
      <c r="HI28" s="17">
        <v>44.275120000000001</v>
      </c>
      <c r="HJ28" s="17">
        <v>44.275120000000001</v>
      </c>
      <c r="HK28" s="17">
        <v>1.22488</v>
      </c>
      <c r="HL28" s="17">
        <v>3.8</v>
      </c>
      <c r="HM28" s="17">
        <v>3.8872599999999999</v>
      </c>
      <c r="HN28" s="17">
        <v>3.8872599999999999</v>
      </c>
      <c r="HO28" s="17">
        <v>-8.7260000000000004E-2</v>
      </c>
      <c r="HP28" s="17">
        <v>38.5</v>
      </c>
      <c r="HQ28" s="17">
        <v>28.5</v>
      </c>
      <c r="HR28" s="17">
        <v>28.5</v>
      </c>
      <c r="HS28" s="17">
        <v>10</v>
      </c>
      <c r="HT28" s="17">
        <v>171.8</v>
      </c>
      <c r="HU28" s="17">
        <v>171.54185000000001</v>
      </c>
      <c r="HV28" s="17">
        <v>171.54185000000001</v>
      </c>
      <c r="HW28" s="17">
        <v>0.25814999999999999</v>
      </c>
      <c r="HX28" s="17">
        <v>94</v>
      </c>
      <c r="HY28" s="17">
        <v>92.830629999999999</v>
      </c>
      <c r="HZ28" s="17">
        <v>91.319909999999993</v>
      </c>
      <c r="IA28" s="17">
        <v>2.6800899999999999</v>
      </c>
      <c r="IB28" s="17"/>
      <c r="IC28" s="17"/>
      <c r="ID28" s="17"/>
      <c r="IE28" s="17">
        <v>0</v>
      </c>
      <c r="IF28" s="17"/>
      <c r="IG28" s="17"/>
      <c r="IH28" s="17"/>
      <c r="II28" s="17">
        <v>0</v>
      </c>
      <c r="IJ28" s="17">
        <v>46.2</v>
      </c>
      <c r="IK28" s="17">
        <v>48.41648</v>
      </c>
      <c r="IL28" s="17">
        <v>48.41648</v>
      </c>
      <c r="IM28" s="17">
        <v>-2.2164799999999998</v>
      </c>
      <c r="IN28" s="17"/>
      <c r="IO28" s="17"/>
      <c r="IP28" s="17"/>
      <c r="IQ28" s="17">
        <v>0</v>
      </c>
      <c r="IR28" s="17"/>
      <c r="IS28" s="17"/>
      <c r="IT28" s="17"/>
      <c r="IU28" s="17">
        <v>0</v>
      </c>
      <c r="IV28" s="17"/>
      <c r="IW28" s="17"/>
      <c r="IX28" s="17"/>
      <c r="IY28" s="17">
        <v>0</v>
      </c>
      <c r="IZ28" s="17">
        <v>85.5</v>
      </c>
      <c r="JA28" s="17">
        <v>88.815600000000003</v>
      </c>
      <c r="JB28" s="17">
        <v>88.815600000000003</v>
      </c>
      <c r="JC28" s="17">
        <v>-3.3155999999999999</v>
      </c>
      <c r="JD28" s="17">
        <v>160.5</v>
      </c>
      <c r="JE28" s="17">
        <v>178.72722999999999</v>
      </c>
      <c r="JF28" s="17">
        <v>178.72722999999999</v>
      </c>
      <c r="JG28" s="17">
        <v>-18.227229999999999</v>
      </c>
      <c r="JH28" s="17"/>
      <c r="JI28" s="17"/>
      <c r="JJ28" s="17"/>
      <c r="JK28" s="17">
        <v>0</v>
      </c>
      <c r="JL28" s="17">
        <v>189.4</v>
      </c>
      <c r="JM28" s="17">
        <v>178.72722999999999</v>
      </c>
      <c r="JN28" s="17">
        <v>178.72722999999999</v>
      </c>
      <c r="JO28" s="17">
        <v>10.67277</v>
      </c>
      <c r="JP28" s="17">
        <v>169.3</v>
      </c>
      <c r="JQ28" s="17">
        <v>178.72722999999999</v>
      </c>
      <c r="JR28" s="17">
        <v>178.72722999999999</v>
      </c>
      <c r="JS28" s="17">
        <v>-9.4272299999999998</v>
      </c>
      <c r="JT28" s="17">
        <v>74.099999999999994</v>
      </c>
      <c r="JU28" s="17"/>
      <c r="JV28" s="17"/>
      <c r="JW28" s="17">
        <v>74.099999999999994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4.5999999999999996</v>
      </c>
      <c r="LA28" s="17">
        <v>3.9931199999999998</v>
      </c>
      <c r="LB28" s="17">
        <v>3.9931199999999998</v>
      </c>
      <c r="LC28" s="17">
        <v>0.60687999999999998</v>
      </c>
      <c r="LD28" s="17">
        <v>226.8</v>
      </c>
      <c r="LE28" s="17">
        <v>271.12195000000003</v>
      </c>
      <c r="LF28" s="17">
        <v>271.12195000000003</v>
      </c>
      <c r="LG28" s="17">
        <v>-44.321950000000001</v>
      </c>
      <c r="LH28" s="17">
        <v>130.30000000000001</v>
      </c>
      <c r="LI28" s="17">
        <v>133.67995999999999</v>
      </c>
      <c r="LJ28" s="17">
        <v>133.67995999999999</v>
      </c>
      <c r="LK28" s="17">
        <v>-3.3799600000000001</v>
      </c>
      <c r="LL28" s="17">
        <v>64</v>
      </c>
      <c r="LM28" s="17">
        <v>67.461460000000002</v>
      </c>
      <c r="LN28" s="17">
        <v>67.461460000000002</v>
      </c>
      <c r="LO28" s="17">
        <v>-3.4614600000000002</v>
      </c>
      <c r="LP28" s="17">
        <v>78.3</v>
      </c>
      <c r="LQ28" s="17">
        <v>78.567999999999998</v>
      </c>
      <c r="LR28" s="17">
        <v>78.567999999999998</v>
      </c>
      <c r="LS28" s="17">
        <v>-0.26800000000000002</v>
      </c>
      <c r="LT28" s="17">
        <v>29.9</v>
      </c>
      <c r="LU28" s="17">
        <v>30.097560000000001</v>
      </c>
      <c r="LV28" s="17">
        <v>30.097560000000001</v>
      </c>
      <c r="LW28" s="17">
        <v>-0.19756000000000001</v>
      </c>
      <c r="LX28" s="17"/>
      <c r="LY28" s="17"/>
      <c r="LZ28" s="17"/>
      <c r="MA28" s="17">
        <v>0</v>
      </c>
      <c r="MB28" s="17"/>
      <c r="MC28" s="17"/>
      <c r="MD28" s="17"/>
      <c r="ME28" s="17">
        <v>0</v>
      </c>
      <c r="MF28" s="17"/>
      <c r="MG28" s="17"/>
      <c r="MH28" s="17"/>
      <c r="MI28" s="17">
        <v>0</v>
      </c>
      <c r="MJ28" s="17">
        <v>142.30000000000001</v>
      </c>
      <c r="MK28" s="17">
        <v>146.66612000000001</v>
      </c>
      <c r="ML28" s="17">
        <v>119.53975</v>
      </c>
      <c r="MM28" s="17">
        <v>22.760249999999999</v>
      </c>
      <c r="MN28" s="17">
        <v>144.30000000000001</v>
      </c>
      <c r="MO28" s="17">
        <v>146.66612000000001</v>
      </c>
      <c r="MP28" s="17">
        <v>119.53975</v>
      </c>
      <c r="MQ28" s="17">
        <v>24.760249999999999</v>
      </c>
      <c r="MR28" s="17">
        <v>169.1</v>
      </c>
      <c r="MS28" s="17">
        <v>146.66612000000001</v>
      </c>
      <c r="MT28" s="17">
        <v>119.53975</v>
      </c>
      <c r="MU28" s="17">
        <v>49.560250000000003</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122.5</v>
      </c>
      <c r="NQ28" s="17">
        <v>0</v>
      </c>
      <c r="NR28" s="17"/>
      <c r="NS28" s="17">
        <v>122.5</v>
      </c>
      <c r="NT28" s="17"/>
      <c r="NU28" s="17"/>
      <c r="NV28" s="17"/>
      <c r="NW28" s="17">
        <v>0</v>
      </c>
      <c r="NX28" s="17">
        <v>1.1000000000000001</v>
      </c>
      <c r="NY28" s="17"/>
      <c r="NZ28" s="17">
        <v>0.92500000000000004</v>
      </c>
      <c r="OA28" s="17">
        <v>0.17499999999999999</v>
      </c>
      <c r="OB28" s="17">
        <v>43.1</v>
      </c>
      <c r="OC28" s="17">
        <v>60.6</v>
      </c>
      <c r="OD28" s="17">
        <v>74.459999999999994</v>
      </c>
      <c r="OE28" s="17">
        <v>-31.36</v>
      </c>
      <c r="OF28" s="17">
        <v>74.599999999999994</v>
      </c>
      <c r="OG28" s="17"/>
      <c r="OH28" s="17">
        <v>69.796999999999997</v>
      </c>
      <c r="OI28" s="17">
        <v>4.8029999999999999</v>
      </c>
      <c r="OJ28" s="17">
        <v>0</v>
      </c>
      <c r="OK28" s="17">
        <v>2.88</v>
      </c>
      <c r="OL28" s="17">
        <v>2.88</v>
      </c>
      <c r="OM28" s="17">
        <v>-2.88</v>
      </c>
      <c r="ON28" s="17"/>
      <c r="OO28" s="17"/>
      <c r="OP28" s="17"/>
      <c r="OQ28" s="17">
        <v>0</v>
      </c>
      <c r="OR28" s="17">
        <v>0.3</v>
      </c>
      <c r="OS28" s="17"/>
      <c r="OT28" s="17">
        <v>0.3</v>
      </c>
      <c r="OU28" s="17">
        <v>0</v>
      </c>
      <c r="OV28" s="17">
        <v>20.100000000000001</v>
      </c>
      <c r="OW28" s="17">
        <v>17.560980000000001</v>
      </c>
      <c r="OX28" s="17">
        <v>17.560980000000001</v>
      </c>
      <c r="OY28" s="17">
        <v>2.5390199999999998</v>
      </c>
      <c r="OZ28" s="17">
        <v>10.4</v>
      </c>
      <c r="PA28" s="17">
        <v>9.9830000000000005</v>
      </c>
      <c r="PB28" s="17">
        <v>9.9830000000000005</v>
      </c>
      <c r="PC28" s="17">
        <v>0.41699999999999998</v>
      </c>
      <c r="PD28" s="17">
        <v>5.4</v>
      </c>
      <c r="PE28" s="17">
        <v>5.67</v>
      </c>
      <c r="PF28" s="17">
        <v>5.67</v>
      </c>
      <c r="PG28" s="17">
        <v>-0.27</v>
      </c>
      <c r="PH28" s="17">
        <v>1.2</v>
      </c>
      <c r="PI28" s="17">
        <v>1</v>
      </c>
      <c r="PJ28" s="17">
        <v>1</v>
      </c>
      <c r="PK28" s="17">
        <v>0.2</v>
      </c>
      <c r="PL28" s="17">
        <v>1.7</v>
      </c>
      <c r="PM28" s="17"/>
      <c r="PN28" s="17">
        <v>1.6</v>
      </c>
      <c r="PO28" s="17">
        <v>0.1</v>
      </c>
      <c r="PP28" s="17">
        <v>4.5</v>
      </c>
      <c r="PQ28" s="17">
        <v>5</v>
      </c>
      <c r="PR28" s="17">
        <v>5</v>
      </c>
      <c r="PS28" s="17">
        <v>-0.5</v>
      </c>
      <c r="PT28" s="17">
        <v>20</v>
      </c>
      <c r="PU28" s="17">
        <v>19.5122</v>
      </c>
      <c r="PV28" s="17">
        <v>19.51219</v>
      </c>
      <c r="PW28" s="17">
        <v>0.48781000000000002</v>
      </c>
      <c r="PX28" s="17">
        <v>20</v>
      </c>
      <c r="PY28" s="17">
        <v>19.5122</v>
      </c>
      <c r="PZ28" s="17">
        <v>19.51219</v>
      </c>
      <c r="QA28" s="17">
        <v>0.48781000000000002</v>
      </c>
      <c r="QB28" s="17">
        <v>18.899999999999999</v>
      </c>
      <c r="QC28" s="17">
        <v>17.560980000000001</v>
      </c>
      <c r="QD28" s="17">
        <v>17.560980000000001</v>
      </c>
      <c r="QE28" s="17">
        <v>1.3390200000000001</v>
      </c>
      <c r="QF28" s="17">
        <v>3.7</v>
      </c>
      <c r="QG28" s="17">
        <v>3.5</v>
      </c>
      <c r="QH28" s="17">
        <v>3.5</v>
      </c>
      <c r="QI28" s="17">
        <v>0.2</v>
      </c>
      <c r="QJ28" s="17">
        <v>9.3000000000000007</v>
      </c>
      <c r="QK28" s="17">
        <v>9.1999999999999993</v>
      </c>
      <c r="QL28" s="17">
        <v>9.1999999999999993</v>
      </c>
      <c r="QM28" s="17">
        <v>0.1</v>
      </c>
      <c r="QN28" s="17">
        <v>14</v>
      </c>
      <c r="QO28" s="17"/>
      <c r="QP28" s="17">
        <v>13.202</v>
      </c>
      <c r="QQ28" s="17">
        <v>0.79800000000000004</v>
      </c>
      <c r="QR28" s="17">
        <v>17.399999999999999</v>
      </c>
      <c r="QS28" s="17"/>
      <c r="QT28" s="17">
        <v>16.984999999999999</v>
      </c>
      <c r="QU28" s="17">
        <v>0.41499999999999998</v>
      </c>
      <c r="QV28" s="17">
        <v>6.1</v>
      </c>
      <c r="QW28" s="17">
        <v>17.638999999999999</v>
      </c>
      <c r="QX28" s="17">
        <v>17.638999999999999</v>
      </c>
      <c r="QY28" s="17">
        <v>-11.539</v>
      </c>
      <c r="QZ28" s="17">
        <v>26</v>
      </c>
      <c r="RA28" s="17">
        <v>58.008450000000003</v>
      </c>
      <c r="RB28" s="17">
        <v>53.631</v>
      </c>
      <c r="RC28" s="17">
        <v>-27.631</v>
      </c>
      <c r="RD28" s="17">
        <v>3.2</v>
      </c>
      <c r="RE28" s="17">
        <v>2.9009999999999998</v>
      </c>
      <c r="RF28" s="17">
        <v>2.9009999999999998</v>
      </c>
      <c r="RG28" s="17">
        <v>0.29899999999999999</v>
      </c>
      <c r="RH28" s="17">
        <v>2.4</v>
      </c>
      <c r="RI28" s="17">
        <v>2.4</v>
      </c>
      <c r="RJ28" s="17">
        <v>2.4</v>
      </c>
      <c r="RK28" s="17">
        <v>0</v>
      </c>
      <c r="RL28" s="17">
        <v>2.4</v>
      </c>
      <c r="RM28" s="17">
        <v>2.4</v>
      </c>
      <c r="RN28" s="17">
        <v>2.4</v>
      </c>
      <c r="RO28" s="17">
        <v>0</v>
      </c>
      <c r="RP28" s="17"/>
      <c r="RQ28" s="17"/>
      <c r="RR28" s="17"/>
      <c r="RS28" s="17">
        <v>0</v>
      </c>
      <c r="RT28" s="17">
        <v>17.8</v>
      </c>
      <c r="RU28" s="17"/>
      <c r="RV28" s="17">
        <v>17.588000000000001</v>
      </c>
      <c r="RW28" s="17">
        <v>0.21199999999999999</v>
      </c>
      <c r="RX28" s="17">
        <v>2.2000000000000002</v>
      </c>
      <c r="RY28" s="17">
        <v>3.2010000000000001</v>
      </c>
      <c r="RZ28" s="17">
        <v>3.2010000000000001</v>
      </c>
      <c r="SA28" s="17">
        <v>-1.0009999999999999</v>
      </c>
      <c r="SB28" s="17">
        <v>20.2</v>
      </c>
      <c r="SC28" s="17">
        <v>19.869240000000001</v>
      </c>
      <c r="SD28" s="17">
        <v>19.869240000000001</v>
      </c>
      <c r="SE28" s="17">
        <v>0.33076</v>
      </c>
      <c r="SF28" s="17">
        <v>3</v>
      </c>
      <c r="SG28" s="17">
        <v>2</v>
      </c>
      <c r="SH28" s="17">
        <v>2</v>
      </c>
      <c r="SI28" s="17">
        <v>1</v>
      </c>
      <c r="SJ28" s="17"/>
      <c r="SK28" s="17"/>
      <c r="SL28" s="17">
        <v>0.7</v>
      </c>
      <c r="SM28" s="17">
        <v>-0.7</v>
      </c>
      <c r="SN28" s="17">
        <v>15.2</v>
      </c>
      <c r="SO28" s="17">
        <v>17.951219999999999</v>
      </c>
      <c r="SP28" s="17">
        <v>17.951219999999999</v>
      </c>
      <c r="SQ28" s="17">
        <v>-2.75122</v>
      </c>
      <c r="SR28" s="17">
        <v>9.6999999999999993</v>
      </c>
      <c r="SS28" s="17">
        <v>9.6999999999999993</v>
      </c>
      <c r="ST28" s="17">
        <v>9.6999999999999993</v>
      </c>
      <c r="SU28" s="17">
        <v>0</v>
      </c>
      <c r="SV28" s="17">
        <v>20.2</v>
      </c>
      <c r="SW28" s="17">
        <v>19.5122</v>
      </c>
      <c r="SX28" s="17">
        <v>19.51219</v>
      </c>
      <c r="SY28" s="17">
        <v>0.68781000000000003</v>
      </c>
      <c r="SZ28" s="17">
        <v>20.2</v>
      </c>
      <c r="TA28" s="17">
        <v>19.5122</v>
      </c>
      <c r="TB28" s="17">
        <v>19.51219</v>
      </c>
      <c r="TC28" s="17">
        <v>0.68781000000000003</v>
      </c>
      <c r="TD28" s="17">
        <v>20</v>
      </c>
      <c r="TE28" s="17">
        <v>19.317070000000001</v>
      </c>
      <c r="TF28" s="17">
        <v>19.317070000000001</v>
      </c>
      <c r="TG28" s="17">
        <v>0.68293000000000004</v>
      </c>
      <c r="TH28" s="17">
        <v>0</v>
      </c>
      <c r="TI28" s="17">
        <v>7.2809999999999997</v>
      </c>
      <c r="TJ28" s="17">
        <v>7.2809999999999997</v>
      </c>
      <c r="TK28" s="17">
        <v>-7.2809999999999997</v>
      </c>
      <c r="TL28" s="17">
        <v>12.9</v>
      </c>
      <c r="TM28" s="17">
        <v>28.936</v>
      </c>
      <c r="TN28" s="17">
        <v>28.936</v>
      </c>
      <c r="TO28" s="17">
        <v>-16.036000000000001</v>
      </c>
      <c r="TP28" s="17">
        <v>35.299999999999997</v>
      </c>
      <c r="TQ28" s="17"/>
      <c r="TR28" s="17">
        <v>35.061</v>
      </c>
      <c r="TS28" s="17">
        <v>0.23899999999999999</v>
      </c>
      <c r="TT28" s="17">
        <v>26.2</v>
      </c>
      <c r="TU28" s="17">
        <v>6.9020400000000004</v>
      </c>
      <c r="TV28" s="17">
        <v>23.88</v>
      </c>
      <c r="TW28" s="17">
        <v>2.3199999999999998</v>
      </c>
      <c r="TX28" s="17">
        <v>36.799999999999997</v>
      </c>
      <c r="TY28" s="17">
        <v>26.030919999999998</v>
      </c>
      <c r="TZ28" s="17">
        <v>36.534999999999997</v>
      </c>
      <c r="UA28" s="17">
        <v>0.26500000000000001</v>
      </c>
      <c r="UB28" s="17">
        <v>3.9</v>
      </c>
      <c r="UC28" s="17">
        <v>2.3530000000000002</v>
      </c>
      <c r="UD28" s="17">
        <v>2.3530000000000002</v>
      </c>
      <c r="UE28" s="17">
        <v>1.5469999999999999</v>
      </c>
      <c r="UF28" s="17">
        <v>3.6</v>
      </c>
      <c r="UG28" s="17">
        <v>2</v>
      </c>
      <c r="UH28" s="17">
        <v>2</v>
      </c>
      <c r="UI28" s="17">
        <v>1.6</v>
      </c>
      <c r="UJ28" s="17">
        <v>20.9</v>
      </c>
      <c r="UK28" s="17">
        <v>19.510000000000002</v>
      </c>
      <c r="UL28" s="17">
        <v>19.510000000000002</v>
      </c>
      <c r="UM28" s="17">
        <v>1.39</v>
      </c>
      <c r="UN28" s="17">
        <v>7.2</v>
      </c>
      <c r="UO28" s="17">
        <v>7</v>
      </c>
      <c r="UP28" s="17">
        <v>7</v>
      </c>
      <c r="UQ28" s="17">
        <v>0.2</v>
      </c>
      <c r="UR28" s="17">
        <v>8</v>
      </c>
      <c r="US28" s="17">
        <v>8.3000000000000007</v>
      </c>
      <c r="UT28" s="17">
        <v>8.3000000000000007</v>
      </c>
      <c r="UU28" s="17">
        <v>-0.3</v>
      </c>
      <c r="UV28" s="17">
        <v>20.399999999999999</v>
      </c>
      <c r="UW28" s="17">
        <v>20</v>
      </c>
      <c r="UX28" s="17">
        <v>20</v>
      </c>
      <c r="UY28" s="17">
        <v>0.4</v>
      </c>
      <c r="UZ28" s="17">
        <v>20.399999999999999</v>
      </c>
      <c r="VA28" s="17">
        <v>19.5122</v>
      </c>
      <c r="VB28" s="17">
        <v>19.51219</v>
      </c>
      <c r="VC28" s="17">
        <v>0.88780999999999999</v>
      </c>
      <c r="VD28" s="17">
        <v>20.2</v>
      </c>
      <c r="VE28" s="17">
        <v>19.5122</v>
      </c>
      <c r="VF28" s="17">
        <v>19.51219</v>
      </c>
      <c r="VG28" s="17">
        <v>0.68781000000000003</v>
      </c>
      <c r="VH28" s="17">
        <v>0</v>
      </c>
      <c r="VI28" s="17">
        <v>1.897</v>
      </c>
      <c r="VJ28" s="17">
        <v>1.897</v>
      </c>
      <c r="VK28" s="17">
        <v>-1.897</v>
      </c>
      <c r="VL28" s="17">
        <v>28.43</v>
      </c>
      <c r="VM28" s="17"/>
      <c r="VN28" s="17">
        <v>37.69</v>
      </c>
      <c r="VO28" s="17">
        <v>-9.26</v>
      </c>
      <c r="VP28" s="17">
        <v>15.9</v>
      </c>
      <c r="VQ28" s="17"/>
      <c r="VR28" s="17">
        <v>15.506</v>
      </c>
      <c r="VS28" s="17">
        <v>0.39400000000000002</v>
      </c>
      <c r="VT28" s="17">
        <v>137.4</v>
      </c>
      <c r="VU28" s="17"/>
      <c r="VV28" s="17">
        <v>136.32499999999999</v>
      </c>
      <c r="VW28" s="17">
        <v>1.075</v>
      </c>
      <c r="VX28" s="17">
        <v>0.6</v>
      </c>
      <c r="VY28" s="17">
        <v>0.6</v>
      </c>
      <c r="VZ28" s="17">
        <v>0.6</v>
      </c>
      <c r="WA28" s="17">
        <v>0</v>
      </c>
      <c r="WB28" s="17">
        <v>43.3</v>
      </c>
      <c r="WC28" s="17">
        <v>12</v>
      </c>
      <c r="WD28" s="17">
        <v>10</v>
      </c>
      <c r="WE28" s="17">
        <v>33.299999999999997</v>
      </c>
      <c r="WF28" s="17">
        <v>36.200000000000003</v>
      </c>
      <c r="WG28" s="17">
        <v>14.37921</v>
      </c>
      <c r="WH28" s="17">
        <v>11</v>
      </c>
      <c r="WI28" s="17">
        <v>25.2</v>
      </c>
      <c r="WJ28" s="17">
        <v>100.5</v>
      </c>
      <c r="WK28" s="17"/>
      <c r="WL28" s="17">
        <v>99.796000000000006</v>
      </c>
      <c r="WM28" s="17">
        <v>0.70399999999999996</v>
      </c>
      <c r="WN28" s="17">
        <v>15.7</v>
      </c>
      <c r="WO28" s="17"/>
      <c r="WP28" s="17">
        <v>15.691000000000001</v>
      </c>
      <c r="WQ28" s="17">
        <v>8.9999999999999993E-3</v>
      </c>
      <c r="WR28" s="17">
        <v>8.1999999999999993</v>
      </c>
      <c r="WS28" s="17">
        <v>7.8</v>
      </c>
      <c r="WT28" s="17">
        <v>7.8</v>
      </c>
      <c r="WU28" s="17">
        <v>0.4</v>
      </c>
      <c r="WV28" s="17">
        <v>20</v>
      </c>
      <c r="WW28" s="17">
        <v>19.317070000000001</v>
      </c>
      <c r="WX28" s="17">
        <v>19.317070000000001</v>
      </c>
      <c r="WY28" s="17">
        <v>0.68293000000000004</v>
      </c>
      <c r="WZ28" s="17"/>
      <c r="XA28" s="17"/>
      <c r="XB28" s="17"/>
      <c r="XC28" s="17">
        <v>0</v>
      </c>
      <c r="XD28" s="17">
        <v>43.7</v>
      </c>
      <c r="XE28" s="17">
        <v>45</v>
      </c>
      <c r="XF28" s="17">
        <v>45</v>
      </c>
      <c r="XG28" s="17">
        <v>-1.3</v>
      </c>
      <c r="XH28" s="17">
        <v>19.399999999999999</v>
      </c>
      <c r="XI28" s="17">
        <v>21</v>
      </c>
      <c r="XJ28" s="17"/>
      <c r="XK28" s="17">
        <v>19.399999999999999</v>
      </c>
      <c r="XL28" s="17">
        <v>28.4</v>
      </c>
      <c r="XM28" s="17">
        <v>29.184000000000001</v>
      </c>
      <c r="XN28" s="17">
        <v>29.184000000000001</v>
      </c>
      <c r="XO28" s="17">
        <v>-0.78400000000000003</v>
      </c>
      <c r="XP28" s="17">
        <v>3.2</v>
      </c>
      <c r="XQ28" s="17">
        <v>2.8159999999999998</v>
      </c>
      <c r="XR28" s="17">
        <v>2.8159999999999998</v>
      </c>
      <c r="XS28" s="17">
        <v>0.38400000000000001</v>
      </c>
      <c r="XT28" s="17">
        <v>17</v>
      </c>
      <c r="XU28" s="17">
        <v>14</v>
      </c>
      <c r="XV28" s="17">
        <v>14</v>
      </c>
      <c r="XW28" s="17">
        <v>3</v>
      </c>
      <c r="XX28" s="17"/>
      <c r="XY28" s="17"/>
      <c r="XZ28" s="17"/>
      <c r="YA28" s="17">
        <v>0</v>
      </c>
      <c r="YB28" s="17"/>
      <c r="YC28" s="17"/>
      <c r="YD28" s="17"/>
      <c r="YE28" s="17">
        <v>0</v>
      </c>
    </row>
    <row r="29" spans="1:655" ht="24" customHeight="1" x14ac:dyDescent="0.35">
      <c r="A29" s="1"/>
      <c r="B29" s="16" t="s">
        <v>53</v>
      </c>
      <c r="C29" s="16" t="s">
        <v>733</v>
      </c>
      <c r="D29" s="17"/>
      <c r="E29" s="17"/>
      <c r="F29" s="17"/>
      <c r="G29" s="17">
        <v>0</v>
      </c>
      <c r="H29" s="17"/>
      <c r="I29" s="17"/>
      <c r="J29" s="17"/>
      <c r="K29" s="17">
        <v>0</v>
      </c>
      <c r="L29" s="17">
        <v>644.6</v>
      </c>
      <c r="M29" s="17">
        <v>646.79789000000005</v>
      </c>
      <c r="N29" s="17">
        <v>646.79789000000005</v>
      </c>
      <c r="O29" s="17">
        <v>-2.1978900000000001</v>
      </c>
      <c r="P29" s="17">
        <v>215</v>
      </c>
      <c r="Q29" s="17">
        <v>211.44126</v>
      </c>
      <c r="R29" s="17">
        <v>211.44126</v>
      </c>
      <c r="S29" s="17">
        <v>3.5587399999999998</v>
      </c>
      <c r="T29" s="17"/>
      <c r="U29" s="17"/>
      <c r="V29" s="17"/>
      <c r="W29" s="17">
        <v>0</v>
      </c>
      <c r="X29" s="17"/>
      <c r="Y29" s="17"/>
      <c r="Z29" s="17"/>
      <c r="AA29" s="17">
        <v>0</v>
      </c>
      <c r="AB29" s="17">
        <v>89.7</v>
      </c>
      <c r="AC29" s="17">
        <v>92.226339999999993</v>
      </c>
      <c r="AD29" s="17">
        <v>92.226339999999993</v>
      </c>
      <c r="AE29" s="17">
        <v>-2.5263399999999998</v>
      </c>
      <c r="AF29" s="17">
        <v>236.5</v>
      </c>
      <c r="AG29" s="17">
        <v>235.97717</v>
      </c>
      <c r="AH29" s="17">
        <v>235.97717</v>
      </c>
      <c r="AI29" s="17">
        <v>0.52283000000000002</v>
      </c>
      <c r="AJ29" s="17">
        <v>26.4</v>
      </c>
      <c r="AK29" s="17">
        <v>27.692309999999999</v>
      </c>
      <c r="AL29" s="17">
        <v>27.692309999999999</v>
      </c>
      <c r="AM29" s="17">
        <v>-1.2923100000000001</v>
      </c>
      <c r="AN29" s="17"/>
      <c r="AO29" s="17"/>
      <c r="AP29" s="17"/>
      <c r="AQ29" s="17">
        <v>0</v>
      </c>
      <c r="AR29" s="17">
        <v>138.80000000000001</v>
      </c>
      <c r="AS29" s="17">
        <v>143.55551</v>
      </c>
      <c r="AT29" s="17">
        <v>128.15719999999999</v>
      </c>
      <c r="AU29" s="17">
        <v>10.642799999999999</v>
      </c>
      <c r="AV29" s="17">
        <v>138.30000000000001</v>
      </c>
      <c r="AW29" s="17">
        <v>143.55551</v>
      </c>
      <c r="AX29" s="17">
        <v>128.15719999999999</v>
      </c>
      <c r="AY29" s="17">
        <v>10.142799999999999</v>
      </c>
      <c r="AZ29" s="17">
        <v>138.80000000000001</v>
      </c>
      <c r="BA29" s="17">
        <v>143.55551</v>
      </c>
      <c r="BB29" s="17">
        <v>128.15719999999999</v>
      </c>
      <c r="BC29" s="17">
        <v>10.642799999999999</v>
      </c>
      <c r="BD29" s="17">
        <v>237.2</v>
      </c>
      <c r="BE29" s="17">
        <v>215.33326</v>
      </c>
      <c r="BF29" s="17">
        <v>192.23579000000001</v>
      </c>
      <c r="BG29" s="17">
        <v>44.964210000000001</v>
      </c>
      <c r="BH29" s="17">
        <v>201.2</v>
      </c>
      <c r="BI29" s="17">
        <v>195.12200999999999</v>
      </c>
      <c r="BJ29" s="17">
        <v>195.12200000000001</v>
      </c>
      <c r="BK29" s="17">
        <v>6.0780000000000003</v>
      </c>
      <c r="BL29" s="17">
        <v>107.3</v>
      </c>
      <c r="BM29" s="17">
        <v>97.561000000000007</v>
      </c>
      <c r="BN29" s="17">
        <v>97.561000000000007</v>
      </c>
      <c r="BO29" s="17">
        <v>9.7390000000000008</v>
      </c>
      <c r="BP29" s="17">
        <v>379.9</v>
      </c>
      <c r="BQ29" s="17">
        <v>568.29854</v>
      </c>
      <c r="BR29" s="17">
        <v>568.29854</v>
      </c>
      <c r="BS29" s="17">
        <v>-188.39854</v>
      </c>
      <c r="BT29" s="17"/>
      <c r="BU29" s="17"/>
      <c r="BV29" s="17"/>
      <c r="BW29" s="17">
        <v>0</v>
      </c>
      <c r="BX29" s="17"/>
      <c r="BY29" s="17"/>
      <c r="BZ29" s="17"/>
      <c r="CA29" s="17">
        <v>0</v>
      </c>
      <c r="CB29" s="17"/>
      <c r="CC29" s="17"/>
      <c r="CD29" s="17"/>
      <c r="CE29" s="17">
        <v>0</v>
      </c>
      <c r="CF29" s="17"/>
      <c r="CG29" s="17"/>
      <c r="CH29" s="17"/>
      <c r="CI29" s="17">
        <v>0</v>
      </c>
      <c r="CJ29" s="17"/>
      <c r="CK29" s="17"/>
      <c r="CL29" s="17"/>
      <c r="CM29" s="17">
        <v>0</v>
      </c>
      <c r="CN29" s="17">
        <v>165.5</v>
      </c>
      <c r="CO29" s="17">
        <v>164.70732000000001</v>
      </c>
      <c r="CP29" s="17">
        <v>164.70732000000001</v>
      </c>
      <c r="CQ29" s="17">
        <v>0.79268000000000005</v>
      </c>
      <c r="CR29" s="17">
        <v>6.8</v>
      </c>
      <c r="CS29" s="17">
        <v>7.6877500000000003</v>
      </c>
      <c r="CT29" s="17">
        <v>7.6877500000000003</v>
      </c>
      <c r="CU29" s="17">
        <v>-0.88775000000000004</v>
      </c>
      <c r="CV29" s="17">
        <v>3.2</v>
      </c>
      <c r="CW29" s="17">
        <v>4.2199</v>
      </c>
      <c r="CX29" s="17">
        <v>4.2199</v>
      </c>
      <c r="CY29" s="17">
        <v>-1.0199</v>
      </c>
      <c r="CZ29" s="17">
        <v>22.1</v>
      </c>
      <c r="DA29" s="17">
        <v>22.05057</v>
      </c>
      <c r="DB29" s="17"/>
      <c r="DC29" s="17">
        <v>22.1</v>
      </c>
      <c r="DD29" s="17">
        <v>6.49</v>
      </c>
      <c r="DE29" s="17">
        <v>6.69435</v>
      </c>
      <c r="DF29" s="17">
        <v>6.69435</v>
      </c>
      <c r="DG29" s="17">
        <v>-0.20435</v>
      </c>
      <c r="DH29" s="17">
        <v>10.1</v>
      </c>
      <c r="DI29" s="17">
        <v>9.9997900000000008</v>
      </c>
      <c r="DJ29" s="17">
        <v>9.9997900000000008</v>
      </c>
      <c r="DK29" s="17">
        <v>0.10020999999999999</v>
      </c>
      <c r="DL29" s="17">
        <v>143.21</v>
      </c>
      <c r="DM29" s="17">
        <v>143</v>
      </c>
      <c r="DN29" s="17">
        <v>142.99999</v>
      </c>
      <c r="DO29" s="17">
        <v>0.21001</v>
      </c>
      <c r="DP29" s="17">
        <v>8.76</v>
      </c>
      <c r="DQ29" s="17">
        <v>8.9130000000000003</v>
      </c>
      <c r="DR29" s="17">
        <v>8.9130000000000003</v>
      </c>
      <c r="DS29" s="17">
        <v>-0.153</v>
      </c>
      <c r="DT29" s="17"/>
      <c r="DU29" s="17"/>
      <c r="DV29" s="17"/>
      <c r="DW29" s="17">
        <v>0</v>
      </c>
      <c r="DX29" s="17"/>
      <c r="DY29" s="17"/>
      <c r="DZ29" s="17"/>
      <c r="EA29" s="17">
        <v>0</v>
      </c>
      <c r="EB29" s="17">
        <v>0</v>
      </c>
      <c r="EC29" s="17"/>
      <c r="ED29" s="17"/>
      <c r="EE29" s="17">
        <v>0</v>
      </c>
      <c r="EF29" s="17">
        <v>109.9</v>
      </c>
      <c r="EG29" s="17">
        <v>112.90537</v>
      </c>
      <c r="EH29" s="17">
        <v>112.90537</v>
      </c>
      <c r="EI29" s="17">
        <v>-3.0053700000000001</v>
      </c>
      <c r="EJ29" s="17">
        <v>216.3</v>
      </c>
      <c r="EK29" s="17">
        <v>221.25516999999999</v>
      </c>
      <c r="EL29" s="17">
        <v>221.25516999999999</v>
      </c>
      <c r="EM29" s="17">
        <v>-4.9551699999999999</v>
      </c>
      <c r="EN29" s="17"/>
      <c r="EO29" s="17"/>
      <c r="EP29" s="17"/>
      <c r="EQ29" s="17">
        <v>0</v>
      </c>
      <c r="ER29" s="17"/>
      <c r="ES29" s="17"/>
      <c r="ET29" s="17"/>
      <c r="EU29" s="17">
        <v>0</v>
      </c>
      <c r="EV29" s="17"/>
      <c r="EW29" s="17"/>
      <c r="EX29" s="17"/>
      <c r="EY29" s="17">
        <v>0</v>
      </c>
      <c r="EZ29" s="17">
        <v>6.4</v>
      </c>
      <c r="FA29" s="17">
        <v>6.39</v>
      </c>
      <c r="FB29" s="17">
        <v>6.39</v>
      </c>
      <c r="FC29" s="17">
        <v>0.01</v>
      </c>
      <c r="FD29" s="17">
        <v>458</v>
      </c>
      <c r="FE29" s="17">
        <v>458.87804999999997</v>
      </c>
      <c r="FF29" s="17">
        <v>458.87804999999997</v>
      </c>
      <c r="FG29" s="17">
        <v>-0.87805</v>
      </c>
      <c r="FH29" s="17">
        <v>82</v>
      </c>
      <c r="FI29" s="17">
        <v>81.954149999999998</v>
      </c>
      <c r="FJ29" s="17">
        <v>81.954149999999998</v>
      </c>
      <c r="FK29" s="17">
        <v>4.5850000000000002E-2</v>
      </c>
      <c r="FL29" s="17">
        <v>146.30000000000001</v>
      </c>
      <c r="FM29" s="17">
        <v>148.62634</v>
      </c>
      <c r="FN29" s="17">
        <v>148.62634</v>
      </c>
      <c r="FO29" s="17">
        <v>-2.3263400000000001</v>
      </c>
      <c r="FP29" s="17">
        <v>42.3</v>
      </c>
      <c r="FQ29" s="17">
        <v>41.498959999999997</v>
      </c>
      <c r="FR29" s="17">
        <v>41.498959999999997</v>
      </c>
      <c r="FS29" s="17">
        <v>0.80103999999999997</v>
      </c>
      <c r="FT29" s="17">
        <v>18.600000000000001</v>
      </c>
      <c r="FU29" s="17">
        <v>19.28585</v>
      </c>
      <c r="FV29" s="17">
        <v>19.28585</v>
      </c>
      <c r="FW29" s="17">
        <v>-0.68584999999999996</v>
      </c>
      <c r="FX29" s="17">
        <v>19.7</v>
      </c>
      <c r="FY29" s="17">
        <v>19.32</v>
      </c>
      <c r="FZ29" s="17">
        <v>19.32</v>
      </c>
      <c r="GA29" s="17">
        <v>0.38</v>
      </c>
      <c r="GB29" s="17">
        <v>86.5</v>
      </c>
      <c r="GC29" s="17">
        <v>87.657560000000004</v>
      </c>
      <c r="GD29" s="17">
        <v>87.657560000000004</v>
      </c>
      <c r="GE29" s="17">
        <v>-1.1575599999999999</v>
      </c>
      <c r="GF29" s="17"/>
      <c r="GG29" s="17"/>
      <c r="GH29" s="17"/>
      <c r="GI29" s="17">
        <v>0</v>
      </c>
      <c r="GJ29" s="17"/>
      <c r="GK29" s="17"/>
      <c r="GL29" s="17"/>
      <c r="GM29" s="17">
        <v>0</v>
      </c>
      <c r="GN29" s="17"/>
      <c r="GO29" s="17"/>
      <c r="GP29" s="17"/>
      <c r="GQ29" s="17">
        <v>0</v>
      </c>
      <c r="GR29" s="17">
        <v>108.2</v>
      </c>
      <c r="GS29" s="17">
        <v>110.91316999999999</v>
      </c>
      <c r="GT29" s="17">
        <v>110.91316999999999</v>
      </c>
      <c r="GU29" s="17">
        <v>-2.7131699999999999</v>
      </c>
      <c r="GV29" s="17">
        <v>7.6</v>
      </c>
      <c r="GW29" s="17"/>
      <c r="GX29" s="17"/>
      <c r="GY29" s="17">
        <v>7.6</v>
      </c>
      <c r="GZ29" s="17">
        <v>9.1</v>
      </c>
      <c r="HA29" s="17">
        <v>8.3742199999999993</v>
      </c>
      <c r="HB29" s="17">
        <v>8.3742099999999997</v>
      </c>
      <c r="HC29" s="17">
        <v>0.72579000000000005</v>
      </c>
      <c r="HD29" s="17">
        <v>45</v>
      </c>
      <c r="HE29" s="17">
        <v>47.26634</v>
      </c>
      <c r="HF29" s="17">
        <v>47.26634</v>
      </c>
      <c r="HG29" s="17">
        <v>-2.26634</v>
      </c>
      <c r="HH29" s="17">
        <v>45.6</v>
      </c>
      <c r="HI29" s="17">
        <v>44.275120000000001</v>
      </c>
      <c r="HJ29" s="17">
        <v>44.275120000000001</v>
      </c>
      <c r="HK29" s="17">
        <v>1.3248800000000001</v>
      </c>
      <c r="HL29" s="17">
        <v>3.8</v>
      </c>
      <c r="HM29" s="17">
        <v>3.8872599999999999</v>
      </c>
      <c r="HN29" s="17">
        <v>3.8872599999999999</v>
      </c>
      <c r="HO29" s="17">
        <v>-8.7260000000000004E-2</v>
      </c>
      <c r="HP29" s="17">
        <v>38.1</v>
      </c>
      <c r="HQ29" s="17">
        <v>34.299999999999997</v>
      </c>
      <c r="HR29" s="17">
        <v>34.299999999999997</v>
      </c>
      <c r="HS29" s="17">
        <v>3.8</v>
      </c>
      <c r="HT29" s="17">
        <v>172.1</v>
      </c>
      <c r="HU29" s="17">
        <v>171.54185000000001</v>
      </c>
      <c r="HV29" s="17">
        <v>171.54185000000001</v>
      </c>
      <c r="HW29" s="17">
        <v>0.55815000000000003</v>
      </c>
      <c r="HX29" s="17">
        <v>94.3</v>
      </c>
      <c r="HY29" s="17">
        <v>85.234909999999999</v>
      </c>
      <c r="HZ29" s="17">
        <v>89.241299999999995</v>
      </c>
      <c r="IA29" s="17">
        <v>5.0587</v>
      </c>
      <c r="IB29" s="17"/>
      <c r="IC29" s="17"/>
      <c r="ID29" s="17"/>
      <c r="IE29" s="17">
        <v>0</v>
      </c>
      <c r="IF29" s="17"/>
      <c r="IG29" s="17"/>
      <c r="IH29" s="17"/>
      <c r="II29" s="17">
        <v>0</v>
      </c>
      <c r="IJ29" s="17">
        <v>46.3</v>
      </c>
      <c r="IK29" s="17">
        <v>48.41648</v>
      </c>
      <c r="IL29" s="17">
        <v>48.41648</v>
      </c>
      <c r="IM29" s="17">
        <v>-2.1164800000000001</v>
      </c>
      <c r="IN29" s="17"/>
      <c r="IO29" s="17"/>
      <c r="IP29" s="17"/>
      <c r="IQ29" s="17">
        <v>0</v>
      </c>
      <c r="IR29" s="17"/>
      <c r="IS29" s="17"/>
      <c r="IT29" s="17"/>
      <c r="IU29" s="17">
        <v>0</v>
      </c>
      <c r="IV29" s="17"/>
      <c r="IW29" s="17"/>
      <c r="IX29" s="17"/>
      <c r="IY29" s="17">
        <v>0</v>
      </c>
      <c r="IZ29" s="17">
        <v>86.1</v>
      </c>
      <c r="JA29" s="17">
        <v>88.815600000000003</v>
      </c>
      <c r="JB29" s="17">
        <v>88.815600000000003</v>
      </c>
      <c r="JC29" s="17">
        <v>-2.7155999999999998</v>
      </c>
      <c r="JD29" s="17">
        <v>159.9</v>
      </c>
      <c r="JE29" s="17">
        <v>178.72722999999999</v>
      </c>
      <c r="JF29" s="17">
        <v>178.72722999999999</v>
      </c>
      <c r="JG29" s="17">
        <v>-18.82723</v>
      </c>
      <c r="JH29" s="17"/>
      <c r="JI29" s="17"/>
      <c r="JJ29" s="17"/>
      <c r="JK29" s="17">
        <v>0</v>
      </c>
      <c r="JL29" s="17">
        <v>188.4</v>
      </c>
      <c r="JM29" s="17">
        <v>178.72722999999999</v>
      </c>
      <c r="JN29" s="17">
        <v>178.72722999999999</v>
      </c>
      <c r="JO29" s="17">
        <v>9.6727699999999999</v>
      </c>
      <c r="JP29" s="17">
        <v>169.3</v>
      </c>
      <c r="JQ29" s="17">
        <v>178.72722999999999</v>
      </c>
      <c r="JR29" s="17">
        <v>178.72722999999999</v>
      </c>
      <c r="JS29" s="17">
        <v>-9.4272299999999998</v>
      </c>
      <c r="JT29" s="17">
        <v>73.400000000000006</v>
      </c>
      <c r="JU29" s="17"/>
      <c r="JV29" s="17"/>
      <c r="JW29" s="17">
        <v>73.400000000000006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4.5999999999999996</v>
      </c>
      <c r="LA29" s="17">
        <v>3.9931199999999998</v>
      </c>
      <c r="LB29" s="17">
        <v>3.9931199999999998</v>
      </c>
      <c r="LC29" s="17">
        <v>0.60687999999999998</v>
      </c>
      <c r="LD29" s="17">
        <v>264.10000000000002</v>
      </c>
      <c r="LE29" s="17">
        <v>271.12195000000003</v>
      </c>
      <c r="LF29" s="17">
        <v>271.12195000000003</v>
      </c>
      <c r="LG29" s="17">
        <v>-7.0219500000000004</v>
      </c>
      <c r="LH29" s="17">
        <v>131.80000000000001</v>
      </c>
      <c r="LI29" s="17">
        <v>133.67995999999999</v>
      </c>
      <c r="LJ29" s="17">
        <v>133.67995999999999</v>
      </c>
      <c r="LK29" s="17">
        <v>-1.8799600000000001</v>
      </c>
      <c r="LL29" s="17">
        <v>64.599999999999994</v>
      </c>
      <c r="LM29" s="17">
        <v>67.461460000000002</v>
      </c>
      <c r="LN29" s="17">
        <v>67.461460000000002</v>
      </c>
      <c r="LO29" s="17">
        <v>-2.8614600000000001</v>
      </c>
      <c r="LP29" s="17">
        <v>78.5</v>
      </c>
      <c r="LQ29" s="17">
        <v>78.567999999999998</v>
      </c>
      <c r="LR29" s="17">
        <v>78.567999999999998</v>
      </c>
      <c r="LS29" s="17">
        <v>-6.8000000000000005E-2</v>
      </c>
      <c r="LT29" s="17">
        <v>29.9</v>
      </c>
      <c r="LU29" s="17">
        <v>30.097560000000001</v>
      </c>
      <c r="LV29" s="17">
        <v>30.097560000000001</v>
      </c>
      <c r="LW29" s="17">
        <v>-0.19756000000000001</v>
      </c>
      <c r="LX29" s="17"/>
      <c r="LY29" s="17"/>
      <c r="LZ29" s="17"/>
      <c r="MA29" s="17">
        <v>0</v>
      </c>
      <c r="MB29" s="17"/>
      <c r="MC29" s="17"/>
      <c r="MD29" s="17"/>
      <c r="ME29" s="17">
        <v>0</v>
      </c>
      <c r="MF29" s="17"/>
      <c r="MG29" s="17"/>
      <c r="MH29" s="17"/>
      <c r="MI29" s="17">
        <v>0</v>
      </c>
      <c r="MJ29" s="17">
        <v>142.30000000000001</v>
      </c>
      <c r="MK29" s="17">
        <v>149.774</v>
      </c>
      <c r="ML29" s="17">
        <v>144.37983</v>
      </c>
      <c r="MM29" s="17">
        <v>-2.0798299999999998</v>
      </c>
      <c r="MN29" s="17">
        <v>144.4</v>
      </c>
      <c r="MO29" s="17">
        <v>149.774</v>
      </c>
      <c r="MP29" s="17">
        <v>144.37983</v>
      </c>
      <c r="MQ29" s="17">
        <v>2.017E-2</v>
      </c>
      <c r="MR29" s="17">
        <v>168.3</v>
      </c>
      <c r="MS29" s="17">
        <v>149.774</v>
      </c>
      <c r="MT29" s="17">
        <v>144.37983</v>
      </c>
      <c r="MU29" s="17">
        <v>23.920169999999999</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125.2</v>
      </c>
      <c r="NQ29" s="17">
        <v>0</v>
      </c>
      <c r="NR29" s="17"/>
      <c r="NS29" s="17">
        <v>125.2</v>
      </c>
      <c r="NT29" s="17"/>
      <c r="NU29" s="17"/>
      <c r="NV29" s="17"/>
      <c r="NW29" s="17">
        <v>0</v>
      </c>
      <c r="NX29" s="17">
        <v>1.2</v>
      </c>
      <c r="NY29" s="17"/>
      <c r="NZ29" s="17">
        <v>1.0069999999999999</v>
      </c>
      <c r="OA29" s="17">
        <v>0.193</v>
      </c>
      <c r="OB29" s="17">
        <v>54.8</v>
      </c>
      <c r="OC29" s="17">
        <v>67.2</v>
      </c>
      <c r="OD29" s="17">
        <v>79.081000000000003</v>
      </c>
      <c r="OE29" s="17">
        <v>-24.280999999999999</v>
      </c>
      <c r="OF29" s="17">
        <v>73.8</v>
      </c>
      <c r="OG29" s="17"/>
      <c r="OH29" s="17">
        <v>71.290999999999997</v>
      </c>
      <c r="OI29" s="17">
        <v>2.5089999999999999</v>
      </c>
      <c r="OJ29" s="17">
        <v>0</v>
      </c>
      <c r="OK29" s="17">
        <v>3.1909999999999998</v>
      </c>
      <c r="OL29" s="17">
        <v>3.1909999999999998</v>
      </c>
      <c r="OM29" s="17">
        <v>-3.1909999999999998</v>
      </c>
      <c r="ON29" s="17"/>
      <c r="OO29" s="17"/>
      <c r="OP29" s="17"/>
      <c r="OQ29" s="17">
        <v>0</v>
      </c>
      <c r="OR29" s="17">
        <v>0.3</v>
      </c>
      <c r="OS29" s="17"/>
      <c r="OT29" s="17">
        <v>0.3</v>
      </c>
      <c r="OU29" s="17">
        <v>0</v>
      </c>
      <c r="OV29" s="17">
        <v>20</v>
      </c>
      <c r="OW29" s="17">
        <v>17.560980000000001</v>
      </c>
      <c r="OX29" s="17">
        <v>17.560980000000001</v>
      </c>
      <c r="OY29" s="17">
        <v>2.4390200000000002</v>
      </c>
      <c r="OZ29" s="17">
        <v>10.5</v>
      </c>
      <c r="PA29" s="17">
        <v>9.9830000000000005</v>
      </c>
      <c r="PB29" s="17">
        <v>9.9830000000000005</v>
      </c>
      <c r="PC29" s="17">
        <v>0.51700000000000002</v>
      </c>
      <c r="PD29" s="17">
        <v>5.4</v>
      </c>
      <c r="PE29" s="17">
        <v>5.67</v>
      </c>
      <c r="PF29" s="17">
        <v>5.67</v>
      </c>
      <c r="PG29" s="17">
        <v>-0.27</v>
      </c>
      <c r="PH29" s="17">
        <v>1.2</v>
      </c>
      <c r="PI29" s="17">
        <v>1</v>
      </c>
      <c r="PJ29" s="17">
        <v>1</v>
      </c>
      <c r="PK29" s="17">
        <v>0.2</v>
      </c>
      <c r="PL29" s="17">
        <v>1.7</v>
      </c>
      <c r="PM29" s="17"/>
      <c r="PN29" s="17">
        <v>1.6</v>
      </c>
      <c r="PO29" s="17">
        <v>0.1</v>
      </c>
      <c r="PP29" s="17">
        <v>4.0999999999999996</v>
      </c>
      <c r="PQ29" s="17">
        <v>5</v>
      </c>
      <c r="PR29" s="17">
        <v>5</v>
      </c>
      <c r="PS29" s="17">
        <v>-0.9</v>
      </c>
      <c r="PT29" s="17">
        <v>19.899999999999999</v>
      </c>
      <c r="PU29" s="17">
        <v>19.5122</v>
      </c>
      <c r="PV29" s="17">
        <v>19.51219</v>
      </c>
      <c r="PW29" s="17">
        <v>0.38780999999999999</v>
      </c>
      <c r="PX29" s="17">
        <v>20</v>
      </c>
      <c r="PY29" s="17">
        <v>19.5122</v>
      </c>
      <c r="PZ29" s="17">
        <v>19.51219</v>
      </c>
      <c r="QA29" s="17">
        <v>0.48781000000000002</v>
      </c>
      <c r="QB29" s="17">
        <v>18.8</v>
      </c>
      <c r="QC29" s="17">
        <v>17.560980000000001</v>
      </c>
      <c r="QD29" s="17">
        <v>17.560980000000001</v>
      </c>
      <c r="QE29" s="17">
        <v>1.23902</v>
      </c>
      <c r="QF29" s="17">
        <v>3.7</v>
      </c>
      <c r="QG29" s="17">
        <v>3.5</v>
      </c>
      <c r="QH29" s="17">
        <v>3.5</v>
      </c>
      <c r="QI29" s="17">
        <v>0.2</v>
      </c>
      <c r="QJ29" s="17">
        <v>9.3000000000000007</v>
      </c>
      <c r="QK29" s="17">
        <v>9.1999999999999993</v>
      </c>
      <c r="QL29" s="17">
        <v>9.1999999999999993</v>
      </c>
      <c r="QM29" s="17">
        <v>0.1</v>
      </c>
      <c r="QN29" s="17">
        <v>14.1</v>
      </c>
      <c r="QO29" s="17"/>
      <c r="QP29" s="17">
        <v>13.311</v>
      </c>
      <c r="QQ29" s="17">
        <v>0.78900000000000003</v>
      </c>
      <c r="QR29" s="17">
        <v>17.5</v>
      </c>
      <c r="QS29" s="17"/>
      <c r="QT29" s="17">
        <v>17.056000000000001</v>
      </c>
      <c r="QU29" s="17">
        <v>0.44400000000000001</v>
      </c>
      <c r="QV29" s="17">
        <v>9.3000000000000007</v>
      </c>
      <c r="QW29" s="17">
        <v>18.457999999999998</v>
      </c>
      <c r="QX29" s="17">
        <v>18.457999999999998</v>
      </c>
      <c r="QY29" s="17">
        <v>-9.1579999999999995</v>
      </c>
      <c r="QZ29" s="17">
        <v>30.8</v>
      </c>
      <c r="RA29" s="17">
        <v>63.352449999999997</v>
      </c>
      <c r="RB29" s="17">
        <v>59.222999999999999</v>
      </c>
      <c r="RC29" s="17">
        <v>-28.422999999999998</v>
      </c>
      <c r="RD29" s="17">
        <v>3.2</v>
      </c>
      <c r="RE29" s="17">
        <v>2.9009999999999998</v>
      </c>
      <c r="RF29" s="17">
        <v>2.9009999999999998</v>
      </c>
      <c r="RG29" s="17">
        <v>0.29899999999999999</v>
      </c>
      <c r="RH29" s="17">
        <v>2.4</v>
      </c>
      <c r="RI29" s="17">
        <v>2.4</v>
      </c>
      <c r="RJ29" s="17">
        <v>2.4</v>
      </c>
      <c r="RK29" s="17">
        <v>0</v>
      </c>
      <c r="RL29" s="17">
        <v>2.4</v>
      </c>
      <c r="RM29" s="17">
        <v>2.4</v>
      </c>
      <c r="RN29" s="17">
        <v>2.4</v>
      </c>
      <c r="RO29" s="17">
        <v>0</v>
      </c>
      <c r="RP29" s="17"/>
      <c r="RQ29" s="17"/>
      <c r="RR29" s="17"/>
      <c r="RS29" s="17">
        <v>0</v>
      </c>
      <c r="RT29" s="17">
        <v>17.8</v>
      </c>
      <c r="RU29" s="17"/>
      <c r="RV29" s="17">
        <v>17.561</v>
      </c>
      <c r="RW29" s="17">
        <v>0.23899999999999999</v>
      </c>
      <c r="RX29" s="17">
        <v>2.2000000000000002</v>
      </c>
      <c r="RY29" s="17">
        <v>3.2010000000000001</v>
      </c>
      <c r="RZ29" s="17">
        <v>3.2010000000000001</v>
      </c>
      <c r="SA29" s="17">
        <v>-1.0009999999999999</v>
      </c>
      <c r="SB29" s="17">
        <v>20.2</v>
      </c>
      <c r="SC29" s="17">
        <v>19.869240000000001</v>
      </c>
      <c r="SD29" s="17">
        <v>19.869240000000001</v>
      </c>
      <c r="SE29" s="17">
        <v>0.33076</v>
      </c>
      <c r="SF29" s="17">
        <v>3</v>
      </c>
      <c r="SG29" s="17">
        <v>2</v>
      </c>
      <c r="SH29" s="17">
        <v>2</v>
      </c>
      <c r="SI29" s="17">
        <v>1</v>
      </c>
      <c r="SJ29" s="17"/>
      <c r="SK29" s="17"/>
      <c r="SL29" s="17">
        <v>0.7</v>
      </c>
      <c r="SM29" s="17">
        <v>-0.7</v>
      </c>
      <c r="SN29" s="17">
        <v>15.4</v>
      </c>
      <c r="SO29" s="17">
        <v>17.951219999999999</v>
      </c>
      <c r="SP29" s="17">
        <v>17.951219999999999</v>
      </c>
      <c r="SQ29" s="17">
        <v>-2.5512199999999998</v>
      </c>
      <c r="SR29" s="17">
        <v>9.6999999999999993</v>
      </c>
      <c r="SS29" s="17">
        <v>9.6999999999999993</v>
      </c>
      <c r="ST29" s="17">
        <v>9.6999999999999993</v>
      </c>
      <c r="SU29" s="17">
        <v>0</v>
      </c>
      <c r="SV29" s="17">
        <v>20.399999999999999</v>
      </c>
      <c r="SW29" s="17">
        <v>19.5122</v>
      </c>
      <c r="SX29" s="17">
        <v>19.51219</v>
      </c>
      <c r="SY29" s="17">
        <v>0.88780999999999999</v>
      </c>
      <c r="SZ29" s="17">
        <v>20.2</v>
      </c>
      <c r="TA29" s="17">
        <v>19.5122</v>
      </c>
      <c r="TB29" s="17">
        <v>19.51219</v>
      </c>
      <c r="TC29" s="17">
        <v>0.68781000000000003</v>
      </c>
      <c r="TD29" s="17">
        <v>20</v>
      </c>
      <c r="TE29" s="17">
        <v>19.317070000000001</v>
      </c>
      <c r="TF29" s="17">
        <v>19.317070000000001</v>
      </c>
      <c r="TG29" s="17">
        <v>0.68293000000000004</v>
      </c>
      <c r="TH29" s="17">
        <v>0</v>
      </c>
      <c r="TI29" s="17">
        <v>7.3970000000000002</v>
      </c>
      <c r="TJ29" s="17">
        <v>7.3970000000000002</v>
      </c>
      <c r="TK29" s="17">
        <v>-7.3970000000000002</v>
      </c>
      <c r="TL29" s="17">
        <v>24.1</v>
      </c>
      <c r="TM29" s="17">
        <v>34.347999999999999</v>
      </c>
      <c r="TN29" s="17">
        <v>34.347999999999999</v>
      </c>
      <c r="TO29" s="17">
        <v>-10.247999999999999</v>
      </c>
      <c r="TP29" s="17">
        <v>35.6</v>
      </c>
      <c r="TQ29" s="17"/>
      <c r="TR29" s="17">
        <v>35.082000000000001</v>
      </c>
      <c r="TS29" s="17">
        <v>0.51800000000000002</v>
      </c>
      <c r="TT29" s="17">
        <v>39.1</v>
      </c>
      <c r="TU29" s="17">
        <v>13.614280000000001</v>
      </c>
      <c r="TV29" s="17">
        <v>31.279</v>
      </c>
      <c r="TW29" s="17">
        <v>7.8209999999999997</v>
      </c>
      <c r="TX29" s="17">
        <v>43.5</v>
      </c>
      <c r="TY29" s="17">
        <v>34.051180000000002</v>
      </c>
      <c r="TZ29" s="17">
        <v>42.692</v>
      </c>
      <c r="UA29" s="17">
        <v>0.80800000000000005</v>
      </c>
      <c r="UB29" s="17">
        <v>4.2</v>
      </c>
      <c r="UC29" s="17">
        <v>3.431</v>
      </c>
      <c r="UD29" s="17">
        <v>3.431</v>
      </c>
      <c r="UE29" s="17">
        <v>0.76900000000000002</v>
      </c>
      <c r="UF29" s="17">
        <v>4.8</v>
      </c>
      <c r="UG29" s="17">
        <v>2.72</v>
      </c>
      <c r="UH29" s="17">
        <v>2.72</v>
      </c>
      <c r="UI29" s="17">
        <v>2.08</v>
      </c>
      <c r="UJ29" s="17">
        <v>20.9</v>
      </c>
      <c r="UK29" s="17">
        <v>19.510000000000002</v>
      </c>
      <c r="UL29" s="17">
        <v>19.510000000000002</v>
      </c>
      <c r="UM29" s="17">
        <v>1.39</v>
      </c>
      <c r="UN29" s="17">
        <v>7</v>
      </c>
      <c r="UO29" s="17">
        <v>7</v>
      </c>
      <c r="UP29" s="17">
        <v>7</v>
      </c>
      <c r="UQ29" s="17">
        <v>0</v>
      </c>
      <c r="UR29" s="17">
        <v>7.6</v>
      </c>
      <c r="US29" s="17">
        <v>8.3000000000000007</v>
      </c>
      <c r="UT29" s="17">
        <v>8.3000000000000007</v>
      </c>
      <c r="UU29" s="17">
        <v>-0.7</v>
      </c>
      <c r="UV29" s="17">
        <v>20.399999999999999</v>
      </c>
      <c r="UW29" s="17">
        <v>20</v>
      </c>
      <c r="UX29" s="17">
        <v>20</v>
      </c>
      <c r="UY29" s="17">
        <v>0.4</v>
      </c>
      <c r="UZ29" s="17">
        <v>20.399999999999999</v>
      </c>
      <c r="VA29" s="17">
        <v>19.5122</v>
      </c>
      <c r="VB29" s="17">
        <v>19.51219</v>
      </c>
      <c r="VC29" s="17">
        <v>0.88780999999999999</v>
      </c>
      <c r="VD29" s="17">
        <v>20.2</v>
      </c>
      <c r="VE29" s="17">
        <v>19.5122</v>
      </c>
      <c r="VF29" s="17">
        <v>19.51219</v>
      </c>
      <c r="VG29" s="17">
        <v>0.68781000000000003</v>
      </c>
      <c r="VH29" s="17">
        <v>0</v>
      </c>
      <c r="VI29" s="17">
        <v>2.2200000000000002</v>
      </c>
      <c r="VJ29" s="17">
        <v>2.2200000000000002</v>
      </c>
      <c r="VK29" s="17">
        <v>-2.2200000000000002</v>
      </c>
      <c r="VL29" s="17">
        <v>35.82</v>
      </c>
      <c r="VM29" s="17"/>
      <c r="VN29" s="17">
        <v>40.26</v>
      </c>
      <c r="VO29" s="17">
        <v>-4.4400000000000004</v>
      </c>
      <c r="VP29" s="17">
        <v>17</v>
      </c>
      <c r="VQ29" s="17"/>
      <c r="VR29" s="17">
        <v>16.533999999999999</v>
      </c>
      <c r="VS29" s="17">
        <v>0.46600000000000003</v>
      </c>
      <c r="VT29" s="17">
        <v>137.30000000000001</v>
      </c>
      <c r="VU29" s="17"/>
      <c r="VV29" s="17">
        <v>135.67699999999999</v>
      </c>
      <c r="VW29" s="17">
        <v>1.623</v>
      </c>
      <c r="VX29" s="17">
        <v>0.6</v>
      </c>
      <c r="VY29" s="17">
        <v>0.6</v>
      </c>
      <c r="VZ29" s="17">
        <v>0.6</v>
      </c>
      <c r="WA29" s="17">
        <v>0</v>
      </c>
      <c r="WB29" s="17">
        <v>37.700000000000003</v>
      </c>
      <c r="WC29" s="17">
        <v>42</v>
      </c>
      <c r="WD29" s="17">
        <v>12</v>
      </c>
      <c r="WE29" s="17">
        <v>25.7</v>
      </c>
      <c r="WF29" s="17">
        <v>39.299999999999997</v>
      </c>
      <c r="WG29" s="17">
        <v>45.92</v>
      </c>
      <c r="WH29" s="17">
        <v>15</v>
      </c>
      <c r="WI29" s="17">
        <v>24.3</v>
      </c>
      <c r="WJ29" s="17">
        <v>100.7</v>
      </c>
      <c r="WK29" s="17"/>
      <c r="WL29" s="17">
        <v>99.799000000000007</v>
      </c>
      <c r="WM29" s="17">
        <v>0.90100000000000002</v>
      </c>
      <c r="WN29" s="17">
        <v>17</v>
      </c>
      <c r="WO29" s="17"/>
      <c r="WP29" s="17">
        <v>16.701000000000001</v>
      </c>
      <c r="WQ29" s="17">
        <v>0.29899999999999999</v>
      </c>
      <c r="WR29" s="17">
        <v>8.1999999999999993</v>
      </c>
      <c r="WS29" s="17">
        <v>7.8</v>
      </c>
      <c r="WT29" s="17">
        <v>7.8</v>
      </c>
      <c r="WU29" s="17">
        <v>0.4</v>
      </c>
      <c r="WV29" s="17">
        <v>20</v>
      </c>
      <c r="WW29" s="17">
        <v>19.317070000000001</v>
      </c>
      <c r="WX29" s="17">
        <v>19.317070000000001</v>
      </c>
      <c r="WY29" s="17">
        <v>0.68293000000000004</v>
      </c>
      <c r="WZ29" s="17"/>
      <c r="XA29" s="17"/>
      <c r="XB29" s="17"/>
      <c r="XC29" s="17">
        <v>0</v>
      </c>
      <c r="XD29" s="17">
        <v>43.4</v>
      </c>
      <c r="XE29" s="17">
        <v>45</v>
      </c>
      <c r="XF29" s="17">
        <v>45</v>
      </c>
      <c r="XG29" s="17">
        <v>-1.6</v>
      </c>
      <c r="XH29" s="17">
        <v>19.399999999999999</v>
      </c>
      <c r="XI29" s="17">
        <v>21</v>
      </c>
      <c r="XJ29" s="17"/>
      <c r="XK29" s="17">
        <v>19.399999999999999</v>
      </c>
      <c r="XL29" s="17">
        <v>28.3</v>
      </c>
      <c r="XM29" s="17">
        <v>29.184000000000001</v>
      </c>
      <c r="XN29" s="17">
        <v>29.184000000000001</v>
      </c>
      <c r="XO29" s="17">
        <v>-0.88400000000000001</v>
      </c>
      <c r="XP29" s="17">
        <v>3.3</v>
      </c>
      <c r="XQ29" s="17">
        <v>2.8159999999999998</v>
      </c>
      <c r="XR29" s="17">
        <v>2.8159999999999998</v>
      </c>
      <c r="XS29" s="17">
        <v>0.48399999999999999</v>
      </c>
      <c r="XT29" s="17">
        <v>17</v>
      </c>
      <c r="XU29" s="17">
        <v>14</v>
      </c>
      <c r="XV29" s="17">
        <v>14</v>
      </c>
      <c r="XW29" s="17">
        <v>3</v>
      </c>
      <c r="XX29" s="17"/>
      <c r="XY29" s="17"/>
      <c r="XZ29" s="17"/>
      <c r="YA29" s="17">
        <v>0</v>
      </c>
      <c r="YB29" s="17"/>
      <c r="YC29" s="17"/>
      <c r="YD29" s="17"/>
      <c r="YE29" s="17">
        <v>0</v>
      </c>
    </row>
    <row r="30" spans="1:655" ht="24" customHeight="1" x14ac:dyDescent="0.35">
      <c r="A30" s="1"/>
      <c r="B30" s="16" t="s">
        <v>53</v>
      </c>
      <c r="C30" s="16" t="s">
        <v>734</v>
      </c>
      <c r="D30" s="17"/>
      <c r="E30" s="17"/>
      <c r="F30" s="17"/>
      <c r="G30" s="17">
        <v>0</v>
      </c>
      <c r="H30" s="17"/>
      <c r="I30" s="17"/>
      <c r="J30" s="17"/>
      <c r="K30" s="17">
        <v>0</v>
      </c>
      <c r="L30" s="17">
        <v>647.5</v>
      </c>
      <c r="M30" s="17">
        <v>646.79789000000005</v>
      </c>
      <c r="N30" s="17">
        <v>646.79789000000005</v>
      </c>
      <c r="O30" s="17">
        <v>0.70211000000000001</v>
      </c>
      <c r="P30" s="17">
        <v>217.1</v>
      </c>
      <c r="Q30" s="17">
        <v>211.44126</v>
      </c>
      <c r="R30" s="17">
        <v>211.44126</v>
      </c>
      <c r="S30" s="17">
        <v>5.6587399999999999</v>
      </c>
      <c r="T30" s="17"/>
      <c r="U30" s="17"/>
      <c r="V30" s="17"/>
      <c r="W30" s="17">
        <v>0</v>
      </c>
      <c r="X30" s="17"/>
      <c r="Y30" s="17"/>
      <c r="Z30" s="17"/>
      <c r="AA30" s="17">
        <v>0</v>
      </c>
      <c r="AB30" s="17">
        <v>89.9</v>
      </c>
      <c r="AC30" s="17">
        <v>92.226339999999993</v>
      </c>
      <c r="AD30" s="17">
        <v>92.226339999999993</v>
      </c>
      <c r="AE30" s="17">
        <v>-2.3263400000000001</v>
      </c>
      <c r="AF30" s="17">
        <v>235.8</v>
      </c>
      <c r="AG30" s="17">
        <v>235.97717</v>
      </c>
      <c r="AH30" s="17">
        <v>235.97717</v>
      </c>
      <c r="AI30" s="17">
        <v>-0.17716999999999999</v>
      </c>
      <c r="AJ30" s="17">
        <v>26.2</v>
      </c>
      <c r="AK30" s="17">
        <v>27.692309999999999</v>
      </c>
      <c r="AL30" s="17">
        <v>27.692309999999999</v>
      </c>
      <c r="AM30" s="17">
        <v>-1.49231</v>
      </c>
      <c r="AN30" s="17"/>
      <c r="AO30" s="17"/>
      <c r="AP30" s="17"/>
      <c r="AQ30" s="17">
        <v>0</v>
      </c>
      <c r="AR30" s="17">
        <v>136.80000000000001</v>
      </c>
      <c r="AS30" s="17">
        <v>143.55551</v>
      </c>
      <c r="AT30" s="17">
        <v>141.75519</v>
      </c>
      <c r="AU30" s="17">
        <v>-4.95519</v>
      </c>
      <c r="AV30" s="17">
        <v>137.5</v>
      </c>
      <c r="AW30" s="17">
        <v>143.55551</v>
      </c>
      <c r="AX30" s="17">
        <v>141.75519</v>
      </c>
      <c r="AY30" s="17">
        <v>-4.2551899999999998</v>
      </c>
      <c r="AZ30" s="17">
        <v>136.69999999999999</v>
      </c>
      <c r="BA30" s="17">
        <v>143.55551</v>
      </c>
      <c r="BB30" s="17">
        <v>141.75519</v>
      </c>
      <c r="BC30" s="17">
        <v>-5.0551899999999996</v>
      </c>
      <c r="BD30" s="17">
        <v>235.1</v>
      </c>
      <c r="BE30" s="17">
        <v>215.33326</v>
      </c>
      <c r="BF30" s="17">
        <v>212.63278</v>
      </c>
      <c r="BG30" s="17">
        <v>22.467220000000001</v>
      </c>
      <c r="BH30" s="17">
        <v>199</v>
      </c>
      <c r="BI30" s="17">
        <v>195.12200999999999</v>
      </c>
      <c r="BJ30" s="17">
        <v>195.12200000000001</v>
      </c>
      <c r="BK30" s="17">
        <v>3.8780000000000001</v>
      </c>
      <c r="BL30" s="17">
        <v>106.3</v>
      </c>
      <c r="BM30" s="17">
        <v>97.561000000000007</v>
      </c>
      <c r="BN30" s="17">
        <v>97.561000000000007</v>
      </c>
      <c r="BO30" s="17">
        <v>8.7390000000000008</v>
      </c>
      <c r="BP30" s="17">
        <v>379.5</v>
      </c>
      <c r="BQ30" s="17">
        <v>568.29854</v>
      </c>
      <c r="BR30" s="17">
        <v>568.29854</v>
      </c>
      <c r="BS30" s="17">
        <v>-188.79854</v>
      </c>
      <c r="BT30" s="17"/>
      <c r="BU30" s="17"/>
      <c r="BV30" s="17"/>
      <c r="BW30" s="17">
        <v>0</v>
      </c>
      <c r="BX30" s="17"/>
      <c r="BY30" s="17"/>
      <c r="BZ30" s="17"/>
      <c r="CA30" s="17">
        <v>0</v>
      </c>
      <c r="CB30" s="17"/>
      <c r="CC30" s="17"/>
      <c r="CD30" s="17"/>
      <c r="CE30" s="17">
        <v>0</v>
      </c>
      <c r="CF30" s="17"/>
      <c r="CG30" s="17"/>
      <c r="CH30" s="17"/>
      <c r="CI30" s="17">
        <v>0</v>
      </c>
      <c r="CJ30" s="17"/>
      <c r="CK30" s="17"/>
      <c r="CL30" s="17"/>
      <c r="CM30" s="17">
        <v>0</v>
      </c>
      <c r="CN30" s="17">
        <v>163.9</v>
      </c>
      <c r="CO30" s="17">
        <v>164.70732000000001</v>
      </c>
      <c r="CP30" s="17">
        <v>164.70732000000001</v>
      </c>
      <c r="CQ30" s="17">
        <v>-0.80732000000000004</v>
      </c>
      <c r="CR30" s="17">
        <v>7.5</v>
      </c>
      <c r="CS30" s="17">
        <v>7.6877500000000003</v>
      </c>
      <c r="CT30" s="17">
        <v>7.6877500000000003</v>
      </c>
      <c r="CU30" s="17">
        <v>-0.18775</v>
      </c>
      <c r="CV30" s="17">
        <v>3.3</v>
      </c>
      <c r="CW30" s="17">
        <v>4.2199</v>
      </c>
      <c r="CX30" s="17">
        <v>4.2199</v>
      </c>
      <c r="CY30" s="17">
        <v>-0.91990000000000005</v>
      </c>
      <c r="CZ30" s="17">
        <v>22.2</v>
      </c>
      <c r="DA30" s="17">
        <v>16.276009999999999</v>
      </c>
      <c r="DB30" s="17"/>
      <c r="DC30" s="17">
        <v>22.2</v>
      </c>
      <c r="DD30" s="17">
        <v>6.45</v>
      </c>
      <c r="DE30" s="17">
        <v>6.69435</v>
      </c>
      <c r="DF30" s="17">
        <v>6.69435</v>
      </c>
      <c r="DG30" s="17">
        <v>-0.24435000000000001</v>
      </c>
      <c r="DH30" s="17">
        <v>10.119999999999999</v>
      </c>
      <c r="DI30" s="17">
        <v>9.9997900000000008</v>
      </c>
      <c r="DJ30" s="17">
        <v>9.9997900000000008</v>
      </c>
      <c r="DK30" s="17">
        <v>0.12021</v>
      </c>
      <c r="DL30" s="17">
        <v>143.41</v>
      </c>
      <c r="DM30" s="17">
        <v>143</v>
      </c>
      <c r="DN30" s="17">
        <v>143</v>
      </c>
      <c r="DO30" s="17">
        <v>0.41</v>
      </c>
      <c r="DP30" s="17">
        <v>8.76</v>
      </c>
      <c r="DQ30" s="17">
        <v>8.9130000000000003</v>
      </c>
      <c r="DR30" s="17">
        <v>8.9130000000000003</v>
      </c>
      <c r="DS30" s="17">
        <v>-0.153</v>
      </c>
      <c r="DT30" s="17"/>
      <c r="DU30" s="17"/>
      <c r="DV30" s="17"/>
      <c r="DW30" s="17">
        <v>0</v>
      </c>
      <c r="DX30" s="17"/>
      <c r="DY30" s="17"/>
      <c r="DZ30" s="17"/>
      <c r="EA30" s="17">
        <v>0</v>
      </c>
      <c r="EB30" s="17">
        <v>0</v>
      </c>
      <c r="EC30" s="17"/>
      <c r="ED30" s="17"/>
      <c r="EE30" s="17">
        <v>0</v>
      </c>
      <c r="EF30" s="17">
        <v>110.7</v>
      </c>
      <c r="EG30" s="17">
        <v>112.90537</v>
      </c>
      <c r="EH30" s="17">
        <v>112.90537</v>
      </c>
      <c r="EI30" s="17">
        <v>-2.2053699999999998</v>
      </c>
      <c r="EJ30" s="17">
        <v>217.1</v>
      </c>
      <c r="EK30" s="17">
        <v>221.25516999999999</v>
      </c>
      <c r="EL30" s="17">
        <v>221.25516999999999</v>
      </c>
      <c r="EM30" s="17">
        <v>-4.15517</v>
      </c>
      <c r="EN30" s="17"/>
      <c r="EO30" s="17"/>
      <c r="EP30" s="17"/>
      <c r="EQ30" s="17">
        <v>0</v>
      </c>
      <c r="ER30" s="17"/>
      <c r="ES30" s="17"/>
      <c r="ET30" s="17"/>
      <c r="EU30" s="17">
        <v>0</v>
      </c>
      <c r="EV30" s="17"/>
      <c r="EW30" s="17"/>
      <c r="EX30" s="17"/>
      <c r="EY30" s="17">
        <v>0</v>
      </c>
      <c r="EZ30" s="17">
        <v>6.5</v>
      </c>
      <c r="FA30" s="17">
        <v>6.39</v>
      </c>
      <c r="FB30" s="17">
        <v>6.39</v>
      </c>
      <c r="FC30" s="17">
        <v>0.11</v>
      </c>
      <c r="FD30" s="17">
        <v>458.5</v>
      </c>
      <c r="FE30" s="17">
        <v>458.87804999999997</v>
      </c>
      <c r="FF30" s="17">
        <v>458.87804999999997</v>
      </c>
      <c r="FG30" s="17">
        <v>-0.37805</v>
      </c>
      <c r="FH30" s="17">
        <v>82</v>
      </c>
      <c r="FI30" s="17">
        <v>81.954149999999998</v>
      </c>
      <c r="FJ30" s="17">
        <v>81.954149999999998</v>
      </c>
      <c r="FK30" s="17">
        <v>4.5850000000000002E-2</v>
      </c>
      <c r="FL30" s="17">
        <v>149.4</v>
      </c>
      <c r="FM30" s="17">
        <v>148.62634</v>
      </c>
      <c r="FN30" s="17">
        <v>148.62634</v>
      </c>
      <c r="FO30" s="17">
        <v>0.77366000000000001</v>
      </c>
      <c r="FP30" s="17">
        <v>42.4</v>
      </c>
      <c r="FQ30" s="17">
        <v>41.498959999999997</v>
      </c>
      <c r="FR30" s="17">
        <v>41.498959999999997</v>
      </c>
      <c r="FS30" s="17">
        <v>0.90103999999999995</v>
      </c>
      <c r="FT30" s="17">
        <v>18.600000000000001</v>
      </c>
      <c r="FU30" s="17">
        <v>19.28585</v>
      </c>
      <c r="FV30" s="17">
        <v>19.28585</v>
      </c>
      <c r="FW30" s="17">
        <v>-0.68584999999999996</v>
      </c>
      <c r="FX30" s="17">
        <v>19.600000000000001</v>
      </c>
      <c r="FY30" s="17">
        <v>19.32</v>
      </c>
      <c r="FZ30" s="17">
        <v>19.32</v>
      </c>
      <c r="GA30" s="17">
        <v>0.28000000000000003</v>
      </c>
      <c r="GB30" s="17">
        <v>88.1</v>
      </c>
      <c r="GC30" s="17">
        <v>87.657560000000004</v>
      </c>
      <c r="GD30" s="17">
        <v>87.657560000000004</v>
      </c>
      <c r="GE30" s="17">
        <v>0.44244</v>
      </c>
      <c r="GF30" s="17"/>
      <c r="GG30" s="17"/>
      <c r="GH30" s="17"/>
      <c r="GI30" s="17">
        <v>0</v>
      </c>
      <c r="GJ30" s="17"/>
      <c r="GK30" s="17"/>
      <c r="GL30" s="17"/>
      <c r="GM30" s="17">
        <v>0</v>
      </c>
      <c r="GN30" s="17"/>
      <c r="GO30" s="17"/>
      <c r="GP30" s="17"/>
      <c r="GQ30" s="17">
        <v>0</v>
      </c>
      <c r="GR30" s="17">
        <v>109</v>
      </c>
      <c r="GS30" s="17">
        <v>110.91316999999999</v>
      </c>
      <c r="GT30" s="17">
        <v>110.91316999999999</v>
      </c>
      <c r="GU30" s="17">
        <v>-1.91317</v>
      </c>
      <c r="GV30" s="17">
        <v>7.1</v>
      </c>
      <c r="GW30" s="17"/>
      <c r="GX30" s="17"/>
      <c r="GY30" s="17">
        <v>7.1</v>
      </c>
      <c r="GZ30" s="17">
        <v>9.1</v>
      </c>
      <c r="HA30" s="17">
        <v>8.3742199999999993</v>
      </c>
      <c r="HB30" s="17">
        <v>8.3742099999999997</v>
      </c>
      <c r="HC30" s="17">
        <v>0.72579000000000005</v>
      </c>
      <c r="HD30" s="17">
        <v>45.9</v>
      </c>
      <c r="HE30" s="17">
        <v>47.26634</v>
      </c>
      <c r="HF30" s="17">
        <v>47.26634</v>
      </c>
      <c r="HG30" s="17">
        <v>-1.3663400000000001</v>
      </c>
      <c r="HH30" s="17">
        <v>45.6</v>
      </c>
      <c r="HI30" s="17">
        <v>44.275120000000001</v>
      </c>
      <c r="HJ30" s="17">
        <v>44.275120000000001</v>
      </c>
      <c r="HK30" s="17">
        <v>1.3248800000000001</v>
      </c>
      <c r="HL30" s="17">
        <v>3.8</v>
      </c>
      <c r="HM30" s="17">
        <v>3.8872599999999999</v>
      </c>
      <c r="HN30" s="17">
        <v>3.8872599999999999</v>
      </c>
      <c r="HO30" s="17">
        <v>-8.7260000000000004E-2</v>
      </c>
      <c r="HP30" s="17">
        <v>39.799999999999997</v>
      </c>
      <c r="HQ30" s="17">
        <v>28.5</v>
      </c>
      <c r="HR30" s="17">
        <v>28.5</v>
      </c>
      <c r="HS30" s="17">
        <v>11.3</v>
      </c>
      <c r="HT30" s="17">
        <v>174.4</v>
      </c>
      <c r="HU30" s="17">
        <v>171.54185000000001</v>
      </c>
      <c r="HV30" s="17">
        <v>171.54185000000001</v>
      </c>
      <c r="HW30" s="17">
        <v>2.8581500000000002</v>
      </c>
      <c r="HX30" s="17">
        <v>94.7</v>
      </c>
      <c r="HY30" s="17">
        <v>81.594939999999994</v>
      </c>
      <c r="HZ30" s="17">
        <v>87.458309999999997</v>
      </c>
      <c r="IA30" s="17">
        <v>7.2416900000000002</v>
      </c>
      <c r="IB30" s="17"/>
      <c r="IC30" s="17"/>
      <c r="ID30" s="17"/>
      <c r="IE30" s="17">
        <v>0</v>
      </c>
      <c r="IF30" s="17"/>
      <c r="IG30" s="17"/>
      <c r="IH30" s="17"/>
      <c r="II30" s="17">
        <v>0</v>
      </c>
      <c r="IJ30" s="17">
        <v>46.2</v>
      </c>
      <c r="IK30" s="17">
        <v>48.41648</v>
      </c>
      <c r="IL30" s="17">
        <v>48.41648</v>
      </c>
      <c r="IM30" s="17">
        <v>-2.2164799999999998</v>
      </c>
      <c r="IN30" s="17"/>
      <c r="IO30" s="17"/>
      <c r="IP30" s="17"/>
      <c r="IQ30" s="17">
        <v>0</v>
      </c>
      <c r="IR30" s="17"/>
      <c r="IS30" s="17"/>
      <c r="IT30" s="17"/>
      <c r="IU30" s="17">
        <v>0</v>
      </c>
      <c r="IV30" s="17"/>
      <c r="IW30" s="17"/>
      <c r="IX30" s="17"/>
      <c r="IY30" s="17">
        <v>0</v>
      </c>
      <c r="IZ30" s="17">
        <v>86</v>
      </c>
      <c r="JA30" s="17">
        <v>88.815600000000003</v>
      </c>
      <c r="JB30" s="17">
        <v>88.815600000000003</v>
      </c>
      <c r="JC30" s="17">
        <v>-2.8155999999999999</v>
      </c>
      <c r="JD30" s="17">
        <v>157.80000000000001</v>
      </c>
      <c r="JE30" s="17">
        <v>178.72722999999999</v>
      </c>
      <c r="JF30" s="17">
        <v>178.72722999999999</v>
      </c>
      <c r="JG30" s="17">
        <v>-20.927230000000002</v>
      </c>
      <c r="JH30" s="17"/>
      <c r="JI30" s="17"/>
      <c r="JJ30" s="17"/>
      <c r="JK30" s="17">
        <v>0</v>
      </c>
      <c r="JL30" s="17">
        <v>188.9</v>
      </c>
      <c r="JM30" s="17">
        <v>178.72722999999999</v>
      </c>
      <c r="JN30" s="17">
        <v>178.72722999999999</v>
      </c>
      <c r="JO30" s="17">
        <v>10.17277</v>
      </c>
      <c r="JP30" s="17">
        <v>167.6</v>
      </c>
      <c r="JQ30" s="17">
        <v>178.72722999999999</v>
      </c>
      <c r="JR30" s="17">
        <v>178.72722999999999</v>
      </c>
      <c r="JS30" s="17">
        <v>-11.127230000000001</v>
      </c>
      <c r="JT30" s="17">
        <v>72.5</v>
      </c>
      <c r="JU30" s="17"/>
      <c r="JV30" s="17"/>
      <c r="JW30" s="17">
        <v>72.5</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4.5999999999999996</v>
      </c>
      <c r="LA30" s="17">
        <v>3.9931199999999998</v>
      </c>
      <c r="LB30" s="17">
        <v>3.9931199999999998</v>
      </c>
      <c r="LC30" s="17">
        <v>0.60687999999999998</v>
      </c>
      <c r="LD30" s="17">
        <v>263.60000000000002</v>
      </c>
      <c r="LE30" s="17">
        <v>271.12195000000003</v>
      </c>
      <c r="LF30" s="17">
        <v>271.12195000000003</v>
      </c>
      <c r="LG30" s="17">
        <v>-7.5219500000000004</v>
      </c>
      <c r="LH30" s="17">
        <v>133</v>
      </c>
      <c r="LI30" s="17">
        <v>133.67995999999999</v>
      </c>
      <c r="LJ30" s="17">
        <v>133.67995999999999</v>
      </c>
      <c r="LK30" s="17">
        <v>-0.67996000000000001</v>
      </c>
      <c r="LL30" s="17">
        <v>64.900000000000006</v>
      </c>
      <c r="LM30" s="17">
        <v>67.461460000000002</v>
      </c>
      <c r="LN30" s="17">
        <v>67.461460000000002</v>
      </c>
      <c r="LO30" s="17">
        <v>-2.5614599999999998</v>
      </c>
      <c r="LP30" s="17">
        <v>79.8</v>
      </c>
      <c r="LQ30" s="17">
        <v>78.567999999999998</v>
      </c>
      <c r="LR30" s="17">
        <v>78.567999999999998</v>
      </c>
      <c r="LS30" s="17">
        <v>1.232</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v>141.80000000000001</v>
      </c>
      <c r="MK30" s="17">
        <v>149.774</v>
      </c>
      <c r="ML30" s="17">
        <v>146.66612000000001</v>
      </c>
      <c r="MM30" s="17">
        <v>-4.8661199999999996</v>
      </c>
      <c r="MN30" s="17">
        <v>143.4</v>
      </c>
      <c r="MO30" s="17">
        <v>149.774</v>
      </c>
      <c r="MP30" s="17">
        <v>146.66612000000001</v>
      </c>
      <c r="MQ30" s="17">
        <v>-3.2661199999999999</v>
      </c>
      <c r="MR30" s="17">
        <v>167.8</v>
      </c>
      <c r="MS30" s="17">
        <v>149.774</v>
      </c>
      <c r="MT30" s="17">
        <v>146.66612000000001</v>
      </c>
      <c r="MU30" s="17">
        <v>21.133880000000001</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124.3</v>
      </c>
      <c r="NQ30" s="17">
        <v>0</v>
      </c>
      <c r="NR30" s="17"/>
      <c r="NS30" s="17">
        <v>124.3</v>
      </c>
      <c r="NT30" s="17"/>
      <c r="NU30" s="17"/>
      <c r="NV30" s="17"/>
      <c r="NW30" s="17">
        <v>0</v>
      </c>
      <c r="NX30" s="17">
        <v>1.3</v>
      </c>
      <c r="NY30" s="17"/>
      <c r="NZ30" s="17">
        <v>1.0289999999999999</v>
      </c>
      <c r="OA30" s="17">
        <v>0.27100000000000002</v>
      </c>
      <c r="OB30" s="17">
        <v>66</v>
      </c>
      <c r="OC30" s="17">
        <v>72.900000000000006</v>
      </c>
      <c r="OD30" s="17">
        <v>84.069000000000003</v>
      </c>
      <c r="OE30" s="17">
        <v>-18.068999999999999</v>
      </c>
      <c r="OF30" s="17">
        <v>73.5</v>
      </c>
      <c r="OG30" s="17"/>
      <c r="OH30" s="17">
        <v>71.923000000000002</v>
      </c>
      <c r="OI30" s="17">
        <v>1.577</v>
      </c>
      <c r="OJ30" s="17">
        <v>0.5</v>
      </c>
      <c r="OK30" s="17">
        <v>3.431</v>
      </c>
      <c r="OL30" s="17">
        <v>3.431</v>
      </c>
      <c r="OM30" s="17">
        <v>-2.931</v>
      </c>
      <c r="ON30" s="17"/>
      <c r="OO30" s="17"/>
      <c r="OP30" s="17"/>
      <c r="OQ30" s="17">
        <v>0</v>
      </c>
      <c r="OR30" s="17">
        <v>0.3</v>
      </c>
      <c r="OS30" s="17"/>
      <c r="OT30" s="17">
        <v>0.3</v>
      </c>
      <c r="OU30" s="17">
        <v>0</v>
      </c>
      <c r="OV30" s="17">
        <v>19.899999999999999</v>
      </c>
      <c r="OW30" s="17">
        <v>17.560980000000001</v>
      </c>
      <c r="OX30" s="17">
        <v>17.560980000000001</v>
      </c>
      <c r="OY30" s="17">
        <v>2.3390200000000001</v>
      </c>
      <c r="OZ30" s="17">
        <v>10.4</v>
      </c>
      <c r="PA30" s="17">
        <v>9.9830000000000005</v>
      </c>
      <c r="PB30" s="17">
        <v>9.9830000000000005</v>
      </c>
      <c r="PC30" s="17">
        <v>0.41699999999999998</v>
      </c>
      <c r="PD30" s="17">
        <v>5.4</v>
      </c>
      <c r="PE30" s="17">
        <v>5.67</v>
      </c>
      <c r="PF30" s="17">
        <v>5.67</v>
      </c>
      <c r="PG30" s="17">
        <v>-0.27</v>
      </c>
      <c r="PH30" s="17">
        <v>1.2</v>
      </c>
      <c r="PI30" s="17">
        <v>1</v>
      </c>
      <c r="PJ30" s="17">
        <v>1</v>
      </c>
      <c r="PK30" s="17">
        <v>0.2</v>
      </c>
      <c r="PL30" s="17">
        <v>1.7</v>
      </c>
      <c r="PM30" s="17"/>
      <c r="PN30" s="17">
        <v>1.6</v>
      </c>
      <c r="PO30" s="17">
        <v>0.1</v>
      </c>
      <c r="PP30" s="17">
        <v>3.9</v>
      </c>
      <c r="PQ30" s="17">
        <v>5</v>
      </c>
      <c r="PR30" s="17">
        <v>5</v>
      </c>
      <c r="PS30" s="17">
        <v>-1.1000000000000001</v>
      </c>
      <c r="PT30" s="17">
        <v>20.100000000000001</v>
      </c>
      <c r="PU30" s="17">
        <v>19.5122</v>
      </c>
      <c r="PV30" s="17">
        <v>19.51219</v>
      </c>
      <c r="PW30" s="17">
        <v>0.58781000000000005</v>
      </c>
      <c r="PX30" s="17">
        <v>20</v>
      </c>
      <c r="PY30" s="17">
        <v>19.5122</v>
      </c>
      <c r="PZ30" s="17">
        <v>19.51219</v>
      </c>
      <c r="QA30" s="17">
        <v>0.48781000000000002</v>
      </c>
      <c r="QB30" s="17">
        <v>18.8</v>
      </c>
      <c r="QC30" s="17">
        <v>17.560980000000001</v>
      </c>
      <c r="QD30" s="17">
        <v>17.560980000000001</v>
      </c>
      <c r="QE30" s="17">
        <v>1.23902</v>
      </c>
      <c r="QF30" s="17">
        <v>3.7</v>
      </c>
      <c r="QG30" s="17">
        <v>3.5</v>
      </c>
      <c r="QH30" s="17">
        <v>3.5</v>
      </c>
      <c r="QI30" s="17">
        <v>0.2</v>
      </c>
      <c r="QJ30" s="17">
        <v>9.3000000000000007</v>
      </c>
      <c r="QK30" s="17">
        <v>9.1999999999999993</v>
      </c>
      <c r="QL30" s="17">
        <v>9.1999999999999993</v>
      </c>
      <c r="QM30" s="17">
        <v>0.1</v>
      </c>
      <c r="QN30" s="17">
        <v>14.1</v>
      </c>
      <c r="QO30" s="17"/>
      <c r="QP30" s="17">
        <v>13.468999999999999</v>
      </c>
      <c r="QQ30" s="17">
        <v>0.63100000000000001</v>
      </c>
      <c r="QR30" s="17">
        <v>17.600000000000001</v>
      </c>
      <c r="QS30" s="17"/>
      <c r="QT30" s="17">
        <v>17.015999999999998</v>
      </c>
      <c r="QU30" s="17">
        <v>0.58399999999999996</v>
      </c>
      <c r="QV30" s="17">
        <v>10.3</v>
      </c>
      <c r="QW30" s="17">
        <v>19.436</v>
      </c>
      <c r="QX30" s="17">
        <v>19.436</v>
      </c>
      <c r="QY30" s="17">
        <v>-9.1359999999999992</v>
      </c>
      <c r="QZ30" s="17">
        <v>36.299999999999997</v>
      </c>
      <c r="RA30" s="17">
        <v>68.022989999999993</v>
      </c>
      <c r="RB30" s="17">
        <v>64.462000000000003</v>
      </c>
      <c r="RC30" s="17">
        <v>-28.161999999999999</v>
      </c>
      <c r="RD30" s="17">
        <v>3.2</v>
      </c>
      <c r="RE30" s="17">
        <v>2.9009999999999998</v>
      </c>
      <c r="RF30" s="17">
        <v>2.9009999999999998</v>
      </c>
      <c r="RG30" s="17">
        <v>0.29899999999999999</v>
      </c>
      <c r="RH30" s="17">
        <v>2.4</v>
      </c>
      <c r="RI30" s="17">
        <v>2.4</v>
      </c>
      <c r="RJ30" s="17">
        <v>2.4</v>
      </c>
      <c r="RK30" s="17">
        <v>0</v>
      </c>
      <c r="RL30" s="17">
        <v>2.4</v>
      </c>
      <c r="RM30" s="17">
        <v>2.4</v>
      </c>
      <c r="RN30" s="17">
        <v>2.4</v>
      </c>
      <c r="RO30" s="17">
        <v>0</v>
      </c>
      <c r="RP30" s="17"/>
      <c r="RQ30" s="17"/>
      <c r="RR30" s="17"/>
      <c r="RS30" s="17">
        <v>0</v>
      </c>
      <c r="RT30" s="17">
        <v>17.8</v>
      </c>
      <c r="RU30" s="17"/>
      <c r="RV30" s="17">
        <v>17.574000000000002</v>
      </c>
      <c r="RW30" s="17">
        <v>0.22600000000000001</v>
      </c>
      <c r="RX30" s="17">
        <v>2.2000000000000002</v>
      </c>
      <c r="RY30" s="17">
        <v>3.2010000000000001</v>
      </c>
      <c r="RZ30" s="17">
        <v>3.2010000000000001</v>
      </c>
      <c r="SA30" s="17">
        <v>-1.0009999999999999</v>
      </c>
      <c r="SB30" s="17">
        <v>20.2</v>
      </c>
      <c r="SC30" s="17">
        <v>19.869240000000001</v>
      </c>
      <c r="SD30" s="17">
        <v>19.869240000000001</v>
      </c>
      <c r="SE30" s="17">
        <v>0.33076</v>
      </c>
      <c r="SF30" s="17">
        <v>3</v>
      </c>
      <c r="SG30" s="17">
        <v>2</v>
      </c>
      <c r="SH30" s="17">
        <v>2</v>
      </c>
      <c r="SI30" s="17">
        <v>1</v>
      </c>
      <c r="SJ30" s="17"/>
      <c r="SK30" s="17"/>
      <c r="SL30" s="17">
        <v>0.7</v>
      </c>
      <c r="SM30" s="17">
        <v>-0.7</v>
      </c>
      <c r="SN30" s="17">
        <v>15.5</v>
      </c>
      <c r="SO30" s="17">
        <v>17.951219999999999</v>
      </c>
      <c r="SP30" s="17">
        <v>17.951219999999999</v>
      </c>
      <c r="SQ30" s="17">
        <v>-2.4512200000000002</v>
      </c>
      <c r="SR30" s="17">
        <v>9.8000000000000007</v>
      </c>
      <c r="SS30" s="17">
        <v>9.6999999999999993</v>
      </c>
      <c r="ST30" s="17">
        <v>9.6999999999999993</v>
      </c>
      <c r="SU30" s="17">
        <v>0.1</v>
      </c>
      <c r="SV30" s="17">
        <v>20.2</v>
      </c>
      <c r="SW30" s="17">
        <v>19.5122</v>
      </c>
      <c r="SX30" s="17">
        <v>19.51219</v>
      </c>
      <c r="SY30" s="17">
        <v>0.68781000000000003</v>
      </c>
      <c r="SZ30" s="17">
        <v>20.3</v>
      </c>
      <c r="TA30" s="17">
        <v>19.5122</v>
      </c>
      <c r="TB30" s="17">
        <v>19.51219</v>
      </c>
      <c r="TC30" s="17">
        <v>0.78781000000000001</v>
      </c>
      <c r="TD30" s="17">
        <v>20</v>
      </c>
      <c r="TE30" s="17">
        <v>19.317070000000001</v>
      </c>
      <c r="TF30" s="17">
        <v>19.317070000000001</v>
      </c>
      <c r="TG30" s="17">
        <v>0.68293000000000004</v>
      </c>
      <c r="TH30" s="17">
        <v>0</v>
      </c>
      <c r="TI30" s="17">
        <v>7.7149999999999999</v>
      </c>
      <c r="TJ30" s="17">
        <v>7.7149999999999999</v>
      </c>
      <c r="TK30" s="17">
        <v>-7.7149999999999999</v>
      </c>
      <c r="TL30" s="17">
        <v>47.1</v>
      </c>
      <c r="TM30" s="17">
        <v>40.14</v>
      </c>
      <c r="TN30" s="17">
        <v>40.14</v>
      </c>
      <c r="TO30" s="17">
        <v>6.96</v>
      </c>
      <c r="TP30" s="17">
        <v>35.5</v>
      </c>
      <c r="TQ30" s="17"/>
      <c r="TR30" s="17">
        <v>35.088000000000001</v>
      </c>
      <c r="TS30" s="17">
        <v>0.41199999999999998</v>
      </c>
      <c r="TT30" s="17">
        <v>51.9</v>
      </c>
      <c r="TU30" s="17">
        <v>60.87</v>
      </c>
      <c r="TV30" s="17">
        <v>39.140999999999998</v>
      </c>
      <c r="TW30" s="17">
        <v>12.759</v>
      </c>
      <c r="TX30" s="17">
        <v>49.8</v>
      </c>
      <c r="TY30" s="17">
        <v>61.7</v>
      </c>
      <c r="TZ30" s="17">
        <v>49.002000000000002</v>
      </c>
      <c r="UA30" s="17">
        <v>0.79800000000000004</v>
      </c>
      <c r="UB30" s="17">
        <v>6.8</v>
      </c>
      <c r="UC30" s="17">
        <v>4.6520000000000001</v>
      </c>
      <c r="UD30" s="17">
        <v>4.6520000000000001</v>
      </c>
      <c r="UE30" s="17">
        <v>2.1480000000000001</v>
      </c>
      <c r="UF30" s="17">
        <v>6.3</v>
      </c>
      <c r="UG30" s="17">
        <v>3.5089999999999999</v>
      </c>
      <c r="UH30" s="17">
        <v>3.5089999999999999</v>
      </c>
      <c r="UI30" s="17">
        <v>2.7909999999999999</v>
      </c>
      <c r="UJ30" s="17">
        <v>20.9</v>
      </c>
      <c r="UK30" s="17">
        <v>19.510000000000002</v>
      </c>
      <c r="UL30" s="17">
        <v>19.510000000000002</v>
      </c>
      <c r="UM30" s="17">
        <v>1.39</v>
      </c>
      <c r="UN30" s="17">
        <v>7</v>
      </c>
      <c r="UO30" s="17">
        <v>7</v>
      </c>
      <c r="UP30" s="17">
        <v>7</v>
      </c>
      <c r="UQ30" s="17">
        <v>0</v>
      </c>
      <c r="UR30" s="17">
        <v>7.6</v>
      </c>
      <c r="US30" s="17">
        <v>8.3000000000000007</v>
      </c>
      <c r="UT30" s="17">
        <v>8.3000000000000007</v>
      </c>
      <c r="UU30" s="17">
        <v>-0.7</v>
      </c>
      <c r="UV30" s="17">
        <v>20.399999999999999</v>
      </c>
      <c r="UW30" s="17">
        <v>20</v>
      </c>
      <c r="UX30" s="17">
        <v>20</v>
      </c>
      <c r="UY30" s="17">
        <v>0.4</v>
      </c>
      <c r="UZ30" s="17">
        <v>20.399999999999999</v>
      </c>
      <c r="VA30" s="17">
        <v>19.5122</v>
      </c>
      <c r="VB30" s="17">
        <v>19.51219</v>
      </c>
      <c r="VC30" s="17">
        <v>0.88780999999999999</v>
      </c>
      <c r="VD30" s="17">
        <v>20.2</v>
      </c>
      <c r="VE30" s="17">
        <v>19.5122</v>
      </c>
      <c r="VF30" s="17">
        <v>19.51219</v>
      </c>
      <c r="VG30" s="17">
        <v>0.68781000000000003</v>
      </c>
      <c r="VH30" s="17">
        <v>0.1</v>
      </c>
      <c r="VI30" s="17">
        <v>2.5169999999999999</v>
      </c>
      <c r="VJ30" s="17">
        <v>2.5169999999999999</v>
      </c>
      <c r="VK30" s="17">
        <v>-2.4169999999999998</v>
      </c>
      <c r="VL30" s="17">
        <v>44.34</v>
      </c>
      <c r="VM30" s="17"/>
      <c r="VN30" s="17">
        <v>41.86</v>
      </c>
      <c r="VO30" s="17">
        <v>2.48</v>
      </c>
      <c r="VP30" s="17">
        <v>17.7</v>
      </c>
      <c r="VQ30" s="17"/>
      <c r="VR30" s="17">
        <v>17.414000000000001</v>
      </c>
      <c r="VS30" s="17">
        <v>0.28599999999999998</v>
      </c>
      <c r="VT30" s="17">
        <v>136.80000000000001</v>
      </c>
      <c r="VU30" s="17"/>
      <c r="VV30" s="17">
        <v>133.553</v>
      </c>
      <c r="VW30" s="17">
        <v>3.2469999999999999</v>
      </c>
      <c r="VX30" s="17">
        <v>0.6</v>
      </c>
      <c r="VY30" s="17">
        <v>0.6</v>
      </c>
      <c r="VZ30" s="17">
        <v>0.6</v>
      </c>
      <c r="WA30" s="17">
        <v>0</v>
      </c>
      <c r="WB30" s="17">
        <v>27.7</v>
      </c>
      <c r="WC30" s="17">
        <v>40</v>
      </c>
      <c r="WD30" s="17">
        <v>19</v>
      </c>
      <c r="WE30" s="17">
        <v>8.6999999999999993</v>
      </c>
      <c r="WF30" s="17">
        <v>31.8</v>
      </c>
      <c r="WG30" s="17">
        <v>44.56</v>
      </c>
      <c r="WH30" s="17">
        <v>21</v>
      </c>
      <c r="WI30" s="17">
        <v>10.8</v>
      </c>
      <c r="WJ30" s="17">
        <v>100.2</v>
      </c>
      <c r="WK30" s="17"/>
      <c r="WL30" s="17">
        <v>98.747</v>
      </c>
      <c r="WM30" s="17">
        <v>1.4530000000000001</v>
      </c>
      <c r="WN30" s="17">
        <v>17.7</v>
      </c>
      <c r="WO30" s="17"/>
      <c r="WP30" s="17">
        <v>17.382000000000001</v>
      </c>
      <c r="WQ30" s="17">
        <v>0.318</v>
      </c>
      <c r="WR30" s="17">
        <v>8.1999999999999993</v>
      </c>
      <c r="WS30" s="17">
        <v>7.8</v>
      </c>
      <c r="WT30" s="17">
        <v>7.8</v>
      </c>
      <c r="WU30" s="17">
        <v>0.4</v>
      </c>
      <c r="WV30" s="17">
        <v>20</v>
      </c>
      <c r="WW30" s="17">
        <v>19.317070000000001</v>
      </c>
      <c r="WX30" s="17">
        <v>19.317070000000001</v>
      </c>
      <c r="WY30" s="17">
        <v>0.68293000000000004</v>
      </c>
      <c r="WZ30" s="17"/>
      <c r="XA30" s="17"/>
      <c r="XB30" s="17"/>
      <c r="XC30" s="17">
        <v>0</v>
      </c>
      <c r="XD30" s="17">
        <v>43.2</v>
      </c>
      <c r="XE30" s="17">
        <v>45</v>
      </c>
      <c r="XF30" s="17">
        <v>45</v>
      </c>
      <c r="XG30" s="17">
        <v>-1.8</v>
      </c>
      <c r="XH30" s="17">
        <v>19.399999999999999</v>
      </c>
      <c r="XI30" s="17">
        <v>21</v>
      </c>
      <c r="XJ30" s="17"/>
      <c r="XK30" s="17">
        <v>19.399999999999999</v>
      </c>
      <c r="XL30" s="17">
        <v>28.5</v>
      </c>
      <c r="XM30" s="17">
        <v>29.184000000000001</v>
      </c>
      <c r="XN30" s="17">
        <v>29.184000000000001</v>
      </c>
      <c r="XO30" s="17">
        <v>-0.68400000000000005</v>
      </c>
      <c r="XP30" s="17">
        <v>3.2</v>
      </c>
      <c r="XQ30" s="17">
        <v>2.8159999999999998</v>
      </c>
      <c r="XR30" s="17">
        <v>2.8159999999999998</v>
      </c>
      <c r="XS30" s="17">
        <v>0.38400000000000001</v>
      </c>
      <c r="XT30" s="17">
        <v>17</v>
      </c>
      <c r="XU30" s="17">
        <v>14</v>
      </c>
      <c r="XV30" s="17">
        <v>14</v>
      </c>
      <c r="XW30" s="17">
        <v>3</v>
      </c>
      <c r="XX30" s="17"/>
      <c r="XY30" s="17"/>
      <c r="XZ30" s="17"/>
      <c r="YA30" s="17">
        <v>0</v>
      </c>
      <c r="YB30" s="17"/>
      <c r="YC30" s="17"/>
      <c r="YD30" s="17"/>
      <c r="YE30" s="17">
        <v>0</v>
      </c>
    </row>
    <row r="31" spans="1:655" ht="24" customHeight="1" x14ac:dyDescent="0.35">
      <c r="A31" s="1"/>
      <c r="B31" s="16" t="s">
        <v>53</v>
      </c>
      <c r="C31" s="16" t="s">
        <v>735</v>
      </c>
      <c r="D31" s="17"/>
      <c r="E31" s="17"/>
      <c r="F31" s="17"/>
      <c r="G31" s="17">
        <v>0</v>
      </c>
      <c r="H31" s="17"/>
      <c r="I31" s="17"/>
      <c r="J31" s="17"/>
      <c r="K31" s="17">
        <v>0</v>
      </c>
      <c r="L31" s="17">
        <v>651.70000000000005</v>
      </c>
      <c r="M31" s="17">
        <v>646.79789000000005</v>
      </c>
      <c r="N31" s="17">
        <v>646.79789000000005</v>
      </c>
      <c r="O31" s="17">
        <v>4.9021100000000004</v>
      </c>
      <c r="P31" s="17">
        <v>216.3</v>
      </c>
      <c r="Q31" s="17">
        <v>211.44126</v>
      </c>
      <c r="R31" s="17">
        <v>211.44126</v>
      </c>
      <c r="S31" s="17">
        <v>4.8587400000000001</v>
      </c>
      <c r="T31" s="17"/>
      <c r="U31" s="17"/>
      <c r="V31" s="17"/>
      <c r="W31" s="17">
        <v>0</v>
      </c>
      <c r="X31" s="17"/>
      <c r="Y31" s="17"/>
      <c r="Z31" s="17"/>
      <c r="AA31" s="17">
        <v>0</v>
      </c>
      <c r="AB31" s="17">
        <v>90.2</v>
      </c>
      <c r="AC31" s="17">
        <v>92.226339999999993</v>
      </c>
      <c r="AD31" s="17">
        <v>92.226339999999993</v>
      </c>
      <c r="AE31" s="17">
        <v>-2.0263399999999998</v>
      </c>
      <c r="AF31" s="17">
        <v>238.7</v>
      </c>
      <c r="AG31" s="17">
        <v>235.97717</v>
      </c>
      <c r="AH31" s="17">
        <v>235.97717</v>
      </c>
      <c r="AI31" s="17">
        <v>2.7228300000000001</v>
      </c>
      <c r="AJ31" s="17">
        <v>25.6</v>
      </c>
      <c r="AK31" s="17">
        <v>27.692309999999999</v>
      </c>
      <c r="AL31" s="17">
        <v>27.692309999999999</v>
      </c>
      <c r="AM31" s="17">
        <v>-2.0923099999999999</v>
      </c>
      <c r="AN31" s="17"/>
      <c r="AO31" s="17"/>
      <c r="AP31" s="17"/>
      <c r="AQ31" s="17">
        <v>0</v>
      </c>
      <c r="AR31" s="17">
        <v>150.69999999999999</v>
      </c>
      <c r="AS31" s="17">
        <v>147.33328</v>
      </c>
      <c r="AT31" s="17">
        <v>143.25568000000001</v>
      </c>
      <c r="AU31" s="17">
        <v>7.4443200000000003</v>
      </c>
      <c r="AV31" s="17">
        <v>149.1</v>
      </c>
      <c r="AW31" s="17">
        <v>147.33328</v>
      </c>
      <c r="AX31" s="17">
        <v>143.25568000000001</v>
      </c>
      <c r="AY31" s="17">
        <v>5.8443199999999997</v>
      </c>
      <c r="AZ31" s="17">
        <v>150.80000000000001</v>
      </c>
      <c r="BA31" s="17">
        <v>147.33328</v>
      </c>
      <c r="BB31" s="17">
        <v>143.25568000000001</v>
      </c>
      <c r="BC31" s="17">
        <v>7.5443199999999999</v>
      </c>
      <c r="BD31" s="17">
        <v>235.9</v>
      </c>
      <c r="BE31" s="17">
        <v>220.99993000000001</v>
      </c>
      <c r="BF31" s="17">
        <v>214.88351</v>
      </c>
      <c r="BG31" s="17">
        <v>21.016490000000001</v>
      </c>
      <c r="BH31" s="17">
        <v>197.8</v>
      </c>
      <c r="BI31" s="17">
        <v>195.12200999999999</v>
      </c>
      <c r="BJ31" s="17">
        <v>195.12200000000001</v>
      </c>
      <c r="BK31" s="17">
        <v>2.6779999999999999</v>
      </c>
      <c r="BL31" s="17">
        <v>105.9</v>
      </c>
      <c r="BM31" s="17">
        <v>97.561000000000007</v>
      </c>
      <c r="BN31" s="17">
        <v>97.561000000000007</v>
      </c>
      <c r="BO31" s="17">
        <v>8.3390000000000004</v>
      </c>
      <c r="BP31" s="17">
        <v>380.2</v>
      </c>
      <c r="BQ31" s="17">
        <v>568.29854</v>
      </c>
      <c r="BR31" s="17">
        <v>568.29854</v>
      </c>
      <c r="BS31" s="17">
        <v>-188.09854000000001</v>
      </c>
      <c r="BT31" s="17"/>
      <c r="BU31" s="17"/>
      <c r="BV31" s="17"/>
      <c r="BW31" s="17">
        <v>0</v>
      </c>
      <c r="BX31" s="17"/>
      <c r="BY31" s="17"/>
      <c r="BZ31" s="17"/>
      <c r="CA31" s="17">
        <v>0</v>
      </c>
      <c r="CB31" s="17"/>
      <c r="CC31" s="17"/>
      <c r="CD31" s="17"/>
      <c r="CE31" s="17">
        <v>0</v>
      </c>
      <c r="CF31" s="17"/>
      <c r="CG31" s="17"/>
      <c r="CH31" s="17"/>
      <c r="CI31" s="17">
        <v>0</v>
      </c>
      <c r="CJ31" s="17"/>
      <c r="CK31" s="17"/>
      <c r="CL31" s="17"/>
      <c r="CM31" s="17">
        <v>0</v>
      </c>
      <c r="CN31" s="17">
        <v>162.69999999999999</v>
      </c>
      <c r="CO31" s="17">
        <v>164.70732000000001</v>
      </c>
      <c r="CP31" s="17">
        <v>164.70732000000001</v>
      </c>
      <c r="CQ31" s="17">
        <v>-2.00732</v>
      </c>
      <c r="CR31" s="17">
        <v>7.8</v>
      </c>
      <c r="CS31" s="17">
        <v>7.6877500000000003</v>
      </c>
      <c r="CT31" s="17">
        <v>7.6877500000000003</v>
      </c>
      <c r="CU31" s="17">
        <v>0.11225</v>
      </c>
      <c r="CV31" s="17">
        <v>3.3</v>
      </c>
      <c r="CW31" s="17">
        <v>4.2199</v>
      </c>
      <c r="CX31" s="17">
        <v>4.2199</v>
      </c>
      <c r="CY31" s="17">
        <v>-0.91990000000000005</v>
      </c>
      <c r="CZ31" s="17">
        <v>21.9</v>
      </c>
      <c r="DA31" s="17">
        <v>16.969249999999999</v>
      </c>
      <c r="DB31" s="17"/>
      <c r="DC31" s="17">
        <v>21.9</v>
      </c>
      <c r="DD31" s="17">
        <v>6.41</v>
      </c>
      <c r="DE31" s="17">
        <v>6.69435</v>
      </c>
      <c r="DF31" s="17">
        <v>6.69435</v>
      </c>
      <c r="DG31" s="17">
        <v>-0.28434999999999999</v>
      </c>
      <c r="DH31" s="17">
        <v>10.11</v>
      </c>
      <c r="DI31" s="17">
        <v>9.9997900000000008</v>
      </c>
      <c r="DJ31" s="17">
        <v>9.9997900000000008</v>
      </c>
      <c r="DK31" s="17">
        <v>0.11021</v>
      </c>
      <c r="DL31" s="17">
        <v>143.77000000000001</v>
      </c>
      <c r="DM31" s="17">
        <v>143</v>
      </c>
      <c r="DN31" s="17">
        <v>143</v>
      </c>
      <c r="DO31" s="17">
        <v>0.77</v>
      </c>
      <c r="DP31" s="17">
        <v>8.74</v>
      </c>
      <c r="DQ31" s="17">
        <v>8.9130000000000003</v>
      </c>
      <c r="DR31" s="17">
        <v>8.9130000000000003</v>
      </c>
      <c r="DS31" s="17">
        <v>-0.17299999999999999</v>
      </c>
      <c r="DT31" s="17"/>
      <c r="DU31" s="17"/>
      <c r="DV31" s="17"/>
      <c r="DW31" s="17">
        <v>0</v>
      </c>
      <c r="DX31" s="17"/>
      <c r="DY31" s="17"/>
      <c r="DZ31" s="17"/>
      <c r="EA31" s="17">
        <v>0</v>
      </c>
      <c r="EB31" s="17">
        <v>0</v>
      </c>
      <c r="EC31" s="17"/>
      <c r="ED31" s="17"/>
      <c r="EE31" s="17">
        <v>0</v>
      </c>
      <c r="EF31" s="17">
        <v>111.2</v>
      </c>
      <c r="EG31" s="17">
        <v>112.90537</v>
      </c>
      <c r="EH31" s="17">
        <v>112.90537</v>
      </c>
      <c r="EI31" s="17">
        <v>-1.7053700000000001</v>
      </c>
      <c r="EJ31" s="17">
        <v>223.5</v>
      </c>
      <c r="EK31" s="17">
        <v>221.55625000000001</v>
      </c>
      <c r="EL31" s="17">
        <v>221.55625000000001</v>
      </c>
      <c r="EM31" s="17">
        <v>1.9437500000000001</v>
      </c>
      <c r="EN31" s="17"/>
      <c r="EO31" s="17"/>
      <c r="EP31" s="17"/>
      <c r="EQ31" s="17">
        <v>0</v>
      </c>
      <c r="ER31" s="17"/>
      <c r="ES31" s="17"/>
      <c r="ET31" s="17"/>
      <c r="EU31" s="17">
        <v>0</v>
      </c>
      <c r="EV31" s="17"/>
      <c r="EW31" s="17"/>
      <c r="EX31" s="17"/>
      <c r="EY31" s="17">
        <v>0</v>
      </c>
      <c r="EZ31" s="17">
        <v>6.5</v>
      </c>
      <c r="FA31" s="17">
        <v>6.39</v>
      </c>
      <c r="FB31" s="17">
        <v>6.39</v>
      </c>
      <c r="FC31" s="17">
        <v>0.11</v>
      </c>
      <c r="FD31" s="17">
        <v>461</v>
      </c>
      <c r="FE31" s="17">
        <v>458.87804999999997</v>
      </c>
      <c r="FF31" s="17">
        <v>458.87804999999997</v>
      </c>
      <c r="FG31" s="17">
        <v>2.12195</v>
      </c>
      <c r="FH31" s="17">
        <v>82</v>
      </c>
      <c r="FI31" s="17">
        <v>81.954149999999998</v>
      </c>
      <c r="FJ31" s="17">
        <v>81.954149999999998</v>
      </c>
      <c r="FK31" s="17">
        <v>4.5850000000000002E-2</v>
      </c>
      <c r="FL31" s="17">
        <v>148.4</v>
      </c>
      <c r="FM31" s="17">
        <v>148.62634</v>
      </c>
      <c r="FN31" s="17">
        <v>148.62634</v>
      </c>
      <c r="FO31" s="17">
        <v>-0.22634000000000001</v>
      </c>
      <c r="FP31" s="17">
        <v>42.3</v>
      </c>
      <c r="FQ31" s="17">
        <v>41.498959999999997</v>
      </c>
      <c r="FR31" s="17">
        <v>41.498959999999997</v>
      </c>
      <c r="FS31" s="17">
        <v>0.80103999999999997</v>
      </c>
      <c r="FT31" s="17">
        <v>18.600000000000001</v>
      </c>
      <c r="FU31" s="17">
        <v>19.28585</v>
      </c>
      <c r="FV31" s="17">
        <v>19.28585</v>
      </c>
      <c r="FW31" s="17">
        <v>-0.68584999999999996</v>
      </c>
      <c r="FX31" s="17">
        <v>19.600000000000001</v>
      </c>
      <c r="FY31" s="17">
        <v>19.32</v>
      </c>
      <c r="FZ31" s="17">
        <v>19.32</v>
      </c>
      <c r="GA31" s="17">
        <v>0.28000000000000003</v>
      </c>
      <c r="GB31" s="17">
        <v>91</v>
      </c>
      <c r="GC31" s="17">
        <v>87.657560000000004</v>
      </c>
      <c r="GD31" s="17">
        <v>87.657560000000004</v>
      </c>
      <c r="GE31" s="17">
        <v>3.3424399999999999</v>
      </c>
      <c r="GF31" s="17"/>
      <c r="GG31" s="17"/>
      <c r="GH31" s="17"/>
      <c r="GI31" s="17">
        <v>0</v>
      </c>
      <c r="GJ31" s="17"/>
      <c r="GK31" s="17"/>
      <c r="GL31" s="17"/>
      <c r="GM31" s="17">
        <v>0</v>
      </c>
      <c r="GN31" s="17"/>
      <c r="GO31" s="17"/>
      <c r="GP31" s="17"/>
      <c r="GQ31" s="17">
        <v>0</v>
      </c>
      <c r="GR31" s="17">
        <v>109.4</v>
      </c>
      <c r="GS31" s="17">
        <v>110.91316999999999</v>
      </c>
      <c r="GT31" s="17">
        <v>110.91316999999999</v>
      </c>
      <c r="GU31" s="17">
        <v>-1.5131699999999999</v>
      </c>
      <c r="GV31" s="17">
        <v>4.3</v>
      </c>
      <c r="GW31" s="17"/>
      <c r="GX31" s="17"/>
      <c r="GY31" s="17">
        <v>4.3</v>
      </c>
      <c r="GZ31" s="17">
        <v>9.1</v>
      </c>
      <c r="HA31" s="17">
        <v>8.3742199999999993</v>
      </c>
      <c r="HB31" s="17">
        <v>8.3742099999999997</v>
      </c>
      <c r="HC31" s="17">
        <v>0.72579000000000005</v>
      </c>
      <c r="HD31" s="17">
        <v>45.8</v>
      </c>
      <c r="HE31" s="17">
        <v>47.26634</v>
      </c>
      <c r="HF31" s="17">
        <v>47.26634</v>
      </c>
      <c r="HG31" s="17">
        <v>-1.46634</v>
      </c>
      <c r="HH31" s="17">
        <v>45.5</v>
      </c>
      <c r="HI31" s="17">
        <v>44.275120000000001</v>
      </c>
      <c r="HJ31" s="17">
        <v>44.275120000000001</v>
      </c>
      <c r="HK31" s="17">
        <v>1.22488</v>
      </c>
      <c r="HL31" s="17">
        <v>3.8</v>
      </c>
      <c r="HM31" s="17">
        <v>3.8872599999999999</v>
      </c>
      <c r="HN31" s="17">
        <v>3.8872599999999999</v>
      </c>
      <c r="HO31" s="17">
        <v>-8.7260000000000004E-2</v>
      </c>
      <c r="HP31" s="17">
        <v>38.700000000000003</v>
      </c>
      <c r="HQ31" s="17">
        <v>34.299999999999997</v>
      </c>
      <c r="HR31" s="17">
        <v>34.299999999999997</v>
      </c>
      <c r="HS31" s="17">
        <v>4.4000000000000004</v>
      </c>
      <c r="HT31" s="17">
        <v>175.2</v>
      </c>
      <c r="HU31" s="17">
        <v>171.54185000000001</v>
      </c>
      <c r="HV31" s="17">
        <v>171.54185000000001</v>
      </c>
      <c r="HW31" s="17">
        <v>3.65815</v>
      </c>
      <c r="HX31" s="17">
        <v>95.1</v>
      </c>
      <c r="HY31" s="17">
        <v>78.451499999999996</v>
      </c>
      <c r="HZ31" s="17">
        <v>85.635140000000007</v>
      </c>
      <c r="IA31" s="17">
        <v>9.4648599999999998</v>
      </c>
      <c r="IB31" s="17"/>
      <c r="IC31" s="17"/>
      <c r="ID31" s="17"/>
      <c r="IE31" s="17">
        <v>0</v>
      </c>
      <c r="IF31" s="17"/>
      <c r="IG31" s="17"/>
      <c r="IH31" s="17"/>
      <c r="II31" s="17">
        <v>0</v>
      </c>
      <c r="IJ31" s="17">
        <v>45.9</v>
      </c>
      <c r="IK31" s="17">
        <v>48.41648</v>
      </c>
      <c r="IL31" s="17">
        <v>48.41648</v>
      </c>
      <c r="IM31" s="17">
        <v>-2.5164800000000001</v>
      </c>
      <c r="IN31" s="17"/>
      <c r="IO31" s="17"/>
      <c r="IP31" s="17"/>
      <c r="IQ31" s="17">
        <v>0</v>
      </c>
      <c r="IR31" s="17"/>
      <c r="IS31" s="17"/>
      <c r="IT31" s="17"/>
      <c r="IU31" s="17">
        <v>0</v>
      </c>
      <c r="IV31" s="17"/>
      <c r="IW31" s="17"/>
      <c r="IX31" s="17"/>
      <c r="IY31" s="17">
        <v>0</v>
      </c>
      <c r="IZ31" s="17">
        <v>86.6</v>
      </c>
      <c r="JA31" s="17">
        <v>88.815600000000003</v>
      </c>
      <c r="JB31" s="17">
        <v>88.815600000000003</v>
      </c>
      <c r="JC31" s="17">
        <v>-2.2155999999999998</v>
      </c>
      <c r="JD31" s="17">
        <v>157.69999999999999</v>
      </c>
      <c r="JE31" s="17">
        <v>178.72722999999999</v>
      </c>
      <c r="JF31" s="17">
        <v>178.72722999999999</v>
      </c>
      <c r="JG31" s="17">
        <v>-21.027229999999999</v>
      </c>
      <c r="JH31" s="17"/>
      <c r="JI31" s="17"/>
      <c r="JJ31" s="17"/>
      <c r="JK31" s="17">
        <v>0</v>
      </c>
      <c r="JL31" s="17">
        <v>190.6</v>
      </c>
      <c r="JM31" s="17">
        <v>178.72722999999999</v>
      </c>
      <c r="JN31" s="17">
        <v>178.72722999999999</v>
      </c>
      <c r="JO31" s="17">
        <v>11.872769999999999</v>
      </c>
      <c r="JP31" s="17">
        <v>164.5</v>
      </c>
      <c r="JQ31" s="17">
        <v>178.72722999999999</v>
      </c>
      <c r="JR31" s="17">
        <v>178.72722999999999</v>
      </c>
      <c r="JS31" s="17">
        <v>-14.22723</v>
      </c>
      <c r="JT31" s="17">
        <v>71.599999999999994</v>
      </c>
      <c r="JU31" s="17"/>
      <c r="JV31" s="17"/>
      <c r="JW31" s="17">
        <v>71.599999999999994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4.5999999999999996</v>
      </c>
      <c r="LA31" s="17">
        <v>3.9931199999999998</v>
      </c>
      <c r="LB31" s="17">
        <v>3.9931199999999998</v>
      </c>
      <c r="LC31" s="17">
        <v>0.60687999999999998</v>
      </c>
      <c r="LD31" s="17">
        <v>272.3</v>
      </c>
      <c r="LE31" s="17">
        <v>271.12195000000003</v>
      </c>
      <c r="LF31" s="17">
        <v>271.12195000000003</v>
      </c>
      <c r="LG31" s="17">
        <v>1.17805</v>
      </c>
      <c r="LH31" s="17">
        <v>134.4</v>
      </c>
      <c r="LI31" s="17">
        <v>133.67995999999999</v>
      </c>
      <c r="LJ31" s="17">
        <v>133.67995999999999</v>
      </c>
      <c r="LK31" s="17">
        <v>0.72004000000000001</v>
      </c>
      <c r="LL31" s="17">
        <v>65.5</v>
      </c>
      <c r="LM31" s="17">
        <v>67.461460000000002</v>
      </c>
      <c r="LN31" s="17">
        <v>67.461460000000002</v>
      </c>
      <c r="LO31" s="17">
        <v>-1.96146</v>
      </c>
      <c r="LP31" s="17">
        <v>81.099999999999994</v>
      </c>
      <c r="LQ31" s="17">
        <v>78.567999999999998</v>
      </c>
      <c r="LR31" s="17">
        <v>78.567999999999998</v>
      </c>
      <c r="LS31" s="17">
        <v>2.532</v>
      </c>
      <c r="LT31" s="17">
        <v>30.4</v>
      </c>
      <c r="LU31" s="17">
        <v>30.097560000000001</v>
      </c>
      <c r="LV31" s="17">
        <v>30.097560000000001</v>
      </c>
      <c r="LW31" s="17">
        <v>0.30243999999999999</v>
      </c>
      <c r="LX31" s="17"/>
      <c r="LY31" s="17"/>
      <c r="LZ31" s="17"/>
      <c r="MA31" s="17">
        <v>0</v>
      </c>
      <c r="MB31" s="17"/>
      <c r="MC31" s="17"/>
      <c r="MD31" s="17"/>
      <c r="ME31" s="17">
        <v>0</v>
      </c>
      <c r="MF31" s="17"/>
      <c r="MG31" s="17"/>
      <c r="MH31" s="17"/>
      <c r="MI31" s="17">
        <v>0</v>
      </c>
      <c r="MJ31" s="17">
        <v>140.80000000000001</v>
      </c>
      <c r="MK31" s="17">
        <v>149.774</v>
      </c>
      <c r="ML31" s="17">
        <v>146.66612000000001</v>
      </c>
      <c r="MM31" s="17">
        <v>-5.8661199999999996</v>
      </c>
      <c r="MN31" s="17">
        <v>143.4</v>
      </c>
      <c r="MO31" s="17">
        <v>149.774</v>
      </c>
      <c r="MP31" s="17">
        <v>146.66612000000001</v>
      </c>
      <c r="MQ31" s="17">
        <v>-3.2661199999999999</v>
      </c>
      <c r="MR31" s="17">
        <v>167.5</v>
      </c>
      <c r="MS31" s="17">
        <v>149.774</v>
      </c>
      <c r="MT31" s="17">
        <v>146.66612000000001</v>
      </c>
      <c r="MU31" s="17">
        <v>20.833880000000001</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125.4</v>
      </c>
      <c r="NQ31" s="17">
        <v>0</v>
      </c>
      <c r="NR31" s="17"/>
      <c r="NS31" s="17">
        <v>125.4</v>
      </c>
      <c r="NT31" s="17"/>
      <c r="NU31" s="17"/>
      <c r="NV31" s="17"/>
      <c r="NW31" s="17">
        <v>0</v>
      </c>
      <c r="NX31" s="17">
        <v>1.3</v>
      </c>
      <c r="NY31" s="17"/>
      <c r="NZ31" s="17">
        <v>1.0189999999999999</v>
      </c>
      <c r="OA31" s="17">
        <v>0.28100000000000003</v>
      </c>
      <c r="OB31" s="17">
        <v>73.7</v>
      </c>
      <c r="OC31" s="17">
        <v>77.900000000000006</v>
      </c>
      <c r="OD31" s="17">
        <v>87.201999999999998</v>
      </c>
      <c r="OE31" s="17">
        <v>-13.502000000000001</v>
      </c>
      <c r="OF31" s="17">
        <v>73.099999999999994</v>
      </c>
      <c r="OG31" s="17"/>
      <c r="OH31" s="17">
        <v>71.748999999999995</v>
      </c>
      <c r="OI31" s="17">
        <v>1.351</v>
      </c>
      <c r="OJ31" s="17">
        <v>1.4</v>
      </c>
      <c r="OK31" s="17">
        <v>3.3260000000000001</v>
      </c>
      <c r="OL31" s="17">
        <v>3.3260000000000001</v>
      </c>
      <c r="OM31" s="17">
        <v>-1.9259999999999999</v>
      </c>
      <c r="ON31" s="17"/>
      <c r="OO31" s="17"/>
      <c r="OP31" s="17"/>
      <c r="OQ31" s="17">
        <v>0</v>
      </c>
      <c r="OR31" s="17">
        <v>0.3</v>
      </c>
      <c r="OS31" s="17"/>
      <c r="OT31" s="17">
        <v>0.4</v>
      </c>
      <c r="OU31" s="17">
        <v>-0.1</v>
      </c>
      <c r="OV31" s="17">
        <v>19.899999999999999</v>
      </c>
      <c r="OW31" s="17">
        <v>17.560980000000001</v>
      </c>
      <c r="OX31" s="17">
        <v>17.560980000000001</v>
      </c>
      <c r="OY31" s="17">
        <v>2.3390200000000001</v>
      </c>
      <c r="OZ31" s="17">
        <v>10.4</v>
      </c>
      <c r="PA31" s="17">
        <v>9.9830000000000005</v>
      </c>
      <c r="PB31" s="17">
        <v>9.9830000000000005</v>
      </c>
      <c r="PC31" s="17">
        <v>0.41699999999999998</v>
      </c>
      <c r="PD31" s="17">
        <v>5.4</v>
      </c>
      <c r="PE31" s="17">
        <v>5.67</v>
      </c>
      <c r="PF31" s="17">
        <v>5.67</v>
      </c>
      <c r="PG31" s="17">
        <v>-0.27</v>
      </c>
      <c r="PH31" s="17">
        <v>1.2</v>
      </c>
      <c r="PI31" s="17">
        <v>1</v>
      </c>
      <c r="PJ31" s="17">
        <v>1</v>
      </c>
      <c r="PK31" s="17">
        <v>0.2</v>
      </c>
      <c r="PL31" s="17">
        <v>1.7</v>
      </c>
      <c r="PM31" s="17"/>
      <c r="PN31" s="17">
        <v>1.6</v>
      </c>
      <c r="PO31" s="17">
        <v>0.1</v>
      </c>
      <c r="PP31" s="17">
        <v>4</v>
      </c>
      <c r="PQ31" s="17">
        <v>5</v>
      </c>
      <c r="PR31" s="17">
        <v>5</v>
      </c>
      <c r="PS31" s="17">
        <v>-1</v>
      </c>
      <c r="PT31" s="17">
        <v>20.3</v>
      </c>
      <c r="PU31" s="17">
        <v>19.5122</v>
      </c>
      <c r="PV31" s="17">
        <v>19.51219</v>
      </c>
      <c r="PW31" s="17">
        <v>0.78781000000000001</v>
      </c>
      <c r="PX31" s="17">
        <v>20</v>
      </c>
      <c r="PY31" s="17">
        <v>19.5122</v>
      </c>
      <c r="PZ31" s="17">
        <v>19.51219</v>
      </c>
      <c r="QA31" s="17">
        <v>0.48781000000000002</v>
      </c>
      <c r="QB31" s="17">
        <v>18.899999999999999</v>
      </c>
      <c r="QC31" s="17">
        <v>17.560980000000001</v>
      </c>
      <c r="QD31" s="17">
        <v>17.560980000000001</v>
      </c>
      <c r="QE31" s="17">
        <v>1.3390200000000001</v>
      </c>
      <c r="QF31" s="17">
        <v>3.7</v>
      </c>
      <c r="QG31" s="17">
        <v>3.5</v>
      </c>
      <c r="QH31" s="17">
        <v>3.5</v>
      </c>
      <c r="QI31" s="17">
        <v>0.2</v>
      </c>
      <c r="QJ31" s="17">
        <v>9.3000000000000007</v>
      </c>
      <c r="QK31" s="17">
        <v>9.1999999999999993</v>
      </c>
      <c r="QL31" s="17">
        <v>9.1999999999999993</v>
      </c>
      <c r="QM31" s="17">
        <v>0.1</v>
      </c>
      <c r="QN31" s="17">
        <v>14.1</v>
      </c>
      <c r="QO31" s="17"/>
      <c r="QP31" s="17">
        <v>13.840999999999999</v>
      </c>
      <c r="QQ31" s="17">
        <v>0.25900000000000001</v>
      </c>
      <c r="QR31" s="17">
        <v>17.5</v>
      </c>
      <c r="QS31" s="17"/>
      <c r="QT31" s="17">
        <v>17.033000000000001</v>
      </c>
      <c r="QU31" s="17">
        <v>0.46700000000000003</v>
      </c>
      <c r="QV31" s="17">
        <v>12.8</v>
      </c>
      <c r="QW31" s="17">
        <v>20.49</v>
      </c>
      <c r="QX31" s="17">
        <v>20.49</v>
      </c>
      <c r="QY31" s="17">
        <v>-7.69</v>
      </c>
      <c r="QZ31" s="17">
        <v>43.4</v>
      </c>
      <c r="RA31" s="17">
        <v>70.673140000000004</v>
      </c>
      <c r="RB31" s="17">
        <v>68.825999999999993</v>
      </c>
      <c r="RC31" s="17">
        <v>-25.425999999999998</v>
      </c>
      <c r="RD31" s="17">
        <v>3</v>
      </c>
      <c r="RE31" s="17">
        <v>2.9009999999999998</v>
      </c>
      <c r="RF31" s="17">
        <v>2.9009999999999998</v>
      </c>
      <c r="RG31" s="17">
        <v>9.9000000000000005E-2</v>
      </c>
      <c r="RH31" s="17">
        <v>2.4</v>
      </c>
      <c r="RI31" s="17">
        <v>2.4</v>
      </c>
      <c r="RJ31" s="17">
        <v>2.4</v>
      </c>
      <c r="RK31" s="17">
        <v>0</v>
      </c>
      <c r="RL31" s="17">
        <v>2.4</v>
      </c>
      <c r="RM31" s="17">
        <v>2.4</v>
      </c>
      <c r="RN31" s="17">
        <v>2.4</v>
      </c>
      <c r="RO31" s="17">
        <v>0</v>
      </c>
      <c r="RP31" s="17"/>
      <c r="RQ31" s="17"/>
      <c r="RR31" s="17"/>
      <c r="RS31" s="17">
        <v>0</v>
      </c>
      <c r="RT31" s="17">
        <v>17.8</v>
      </c>
      <c r="RU31" s="17"/>
      <c r="RV31" s="17">
        <v>17.635999999999999</v>
      </c>
      <c r="RW31" s="17">
        <v>0.16400000000000001</v>
      </c>
      <c r="RX31" s="17">
        <v>2.2999999999999998</v>
      </c>
      <c r="RY31" s="17">
        <v>3.2010000000000001</v>
      </c>
      <c r="RZ31" s="17">
        <v>3.2010000000000001</v>
      </c>
      <c r="SA31" s="17">
        <v>-0.90100000000000002</v>
      </c>
      <c r="SB31" s="17">
        <v>20.2</v>
      </c>
      <c r="SC31" s="17">
        <v>19.869240000000001</v>
      </c>
      <c r="SD31" s="17">
        <v>19.869240000000001</v>
      </c>
      <c r="SE31" s="17">
        <v>0.33076</v>
      </c>
      <c r="SF31" s="17">
        <v>3</v>
      </c>
      <c r="SG31" s="17">
        <v>2</v>
      </c>
      <c r="SH31" s="17">
        <v>2</v>
      </c>
      <c r="SI31" s="17">
        <v>1</v>
      </c>
      <c r="SJ31" s="17"/>
      <c r="SK31" s="17"/>
      <c r="SL31" s="17">
        <v>0.7</v>
      </c>
      <c r="SM31" s="17">
        <v>-0.7</v>
      </c>
      <c r="SN31" s="17">
        <v>15.5</v>
      </c>
      <c r="SO31" s="17">
        <v>17.951219999999999</v>
      </c>
      <c r="SP31" s="17">
        <v>17.951219999999999</v>
      </c>
      <c r="SQ31" s="17">
        <v>-2.4512200000000002</v>
      </c>
      <c r="SR31" s="17">
        <v>9.6</v>
      </c>
      <c r="SS31" s="17">
        <v>9.6999999999999993</v>
      </c>
      <c r="ST31" s="17">
        <v>9.6999999999999993</v>
      </c>
      <c r="SU31" s="17">
        <v>-0.1</v>
      </c>
      <c r="SV31" s="17">
        <v>20.399999999999999</v>
      </c>
      <c r="SW31" s="17">
        <v>19.5122</v>
      </c>
      <c r="SX31" s="17">
        <v>19.51219</v>
      </c>
      <c r="SY31" s="17">
        <v>0.88780999999999999</v>
      </c>
      <c r="SZ31" s="17">
        <v>20.3</v>
      </c>
      <c r="TA31" s="17">
        <v>19.5122</v>
      </c>
      <c r="TB31" s="17">
        <v>19.51219</v>
      </c>
      <c r="TC31" s="17">
        <v>0.78781000000000001</v>
      </c>
      <c r="TD31" s="17">
        <v>20</v>
      </c>
      <c r="TE31" s="17">
        <v>19.317070000000001</v>
      </c>
      <c r="TF31" s="17">
        <v>19.317070000000001</v>
      </c>
      <c r="TG31" s="17">
        <v>0.68293000000000004</v>
      </c>
      <c r="TH31" s="17">
        <v>0</v>
      </c>
      <c r="TI31" s="17">
        <v>8.2590000000000003</v>
      </c>
      <c r="TJ31" s="17">
        <v>8.2590000000000003</v>
      </c>
      <c r="TK31" s="17">
        <v>-8.2590000000000003</v>
      </c>
      <c r="TL31" s="17">
        <v>50.3</v>
      </c>
      <c r="TM31" s="17">
        <v>45.929000000000002</v>
      </c>
      <c r="TN31" s="17">
        <v>45.929000000000002</v>
      </c>
      <c r="TO31" s="17">
        <v>4.3710000000000004</v>
      </c>
      <c r="TP31" s="17">
        <v>35.6</v>
      </c>
      <c r="TQ31" s="17"/>
      <c r="TR31" s="17">
        <v>34.738999999999997</v>
      </c>
      <c r="TS31" s="17">
        <v>0.86099999999999999</v>
      </c>
      <c r="TT31" s="17">
        <v>52.2</v>
      </c>
      <c r="TU31" s="17">
        <v>70.5</v>
      </c>
      <c r="TV31" s="17">
        <v>45.027999999999999</v>
      </c>
      <c r="TW31" s="17">
        <v>7.1719999999999997</v>
      </c>
      <c r="TX31" s="17">
        <v>53.7</v>
      </c>
      <c r="TY31" s="17">
        <v>58.4</v>
      </c>
      <c r="TZ31" s="17">
        <v>53.036999999999999</v>
      </c>
      <c r="UA31" s="17">
        <v>0.66300000000000003</v>
      </c>
      <c r="UB31" s="17">
        <v>10.1</v>
      </c>
      <c r="UC31" s="17">
        <v>5.4790000000000001</v>
      </c>
      <c r="UD31" s="17">
        <v>5.4790000000000001</v>
      </c>
      <c r="UE31" s="17">
        <v>4.6210000000000004</v>
      </c>
      <c r="UF31" s="17">
        <v>8.1999999999999993</v>
      </c>
      <c r="UG31" s="17">
        <v>4.1870000000000003</v>
      </c>
      <c r="UH31" s="17">
        <v>4.1870000000000003</v>
      </c>
      <c r="UI31" s="17">
        <v>4.0129999999999999</v>
      </c>
      <c r="UJ31" s="17">
        <v>20.9</v>
      </c>
      <c r="UK31" s="17">
        <v>19.510000000000002</v>
      </c>
      <c r="UL31" s="17">
        <v>19.510000000000002</v>
      </c>
      <c r="UM31" s="17">
        <v>1.39</v>
      </c>
      <c r="UN31" s="17">
        <v>6.9</v>
      </c>
      <c r="UO31" s="17">
        <v>7</v>
      </c>
      <c r="UP31" s="17">
        <v>7</v>
      </c>
      <c r="UQ31" s="17">
        <v>-0.1</v>
      </c>
      <c r="UR31" s="17">
        <v>7.6</v>
      </c>
      <c r="US31" s="17">
        <v>8.3000000000000007</v>
      </c>
      <c r="UT31" s="17">
        <v>8.3000000000000007</v>
      </c>
      <c r="UU31" s="17">
        <v>-0.7</v>
      </c>
      <c r="UV31" s="17">
        <v>20.399999999999999</v>
      </c>
      <c r="UW31" s="17">
        <v>20</v>
      </c>
      <c r="UX31" s="17">
        <v>20</v>
      </c>
      <c r="UY31" s="17">
        <v>0.4</v>
      </c>
      <c r="UZ31" s="17">
        <v>20.399999999999999</v>
      </c>
      <c r="VA31" s="17">
        <v>19.5122</v>
      </c>
      <c r="VB31" s="17">
        <v>19.51219</v>
      </c>
      <c r="VC31" s="17">
        <v>0.88780999999999999</v>
      </c>
      <c r="VD31" s="17">
        <v>20.2</v>
      </c>
      <c r="VE31" s="17">
        <v>19.5122</v>
      </c>
      <c r="VF31" s="17">
        <v>19.51219</v>
      </c>
      <c r="VG31" s="17">
        <v>0.68781000000000003</v>
      </c>
      <c r="VH31" s="17">
        <v>0.6</v>
      </c>
      <c r="VI31" s="17">
        <v>2.6389999999999998</v>
      </c>
      <c r="VJ31" s="17">
        <v>2.6389999999999998</v>
      </c>
      <c r="VK31" s="17">
        <v>-2.0390000000000001</v>
      </c>
      <c r="VL31" s="17">
        <v>58.34</v>
      </c>
      <c r="VM31" s="17"/>
      <c r="VN31" s="17">
        <v>42.89</v>
      </c>
      <c r="VO31" s="17">
        <v>15.45</v>
      </c>
      <c r="VP31" s="17">
        <v>18.3</v>
      </c>
      <c r="VQ31" s="17"/>
      <c r="VR31" s="17">
        <v>17.8</v>
      </c>
      <c r="VS31" s="17">
        <v>0.5</v>
      </c>
      <c r="VT31" s="17">
        <v>136.6</v>
      </c>
      <c r="VU31" s="17"/>
      <c r="VV31" s="17">
        <v>130.90799999999999</v>
      </c>
      <c r="VW31" s="17">
        <v>5.6920000000000002</v>
      </c>
      <c r="VX31" s="17">
        <v>0.6</v>
      </c>
      <c r="VY31" s="17">
        <v>0.6</v>
      </c>
      <c r="VZ31" s="17">
        <v>0.6</v>
      </c>
      <c r="WA31" s="17">
        <v>0</v>
      </c>
      <c r="WB31" s="17">
        <v>15.3</v>
      </c>
      <c r="WC31" s="17">
        <v>62</v>
      </c>
      <c r="WD31" s="17">
        <v>31</v>
      </c>
      <c r="WE31" s="17">
        <v>-15.7</v>
      </c>
      <c r="WF31" s="17">
        <v>25</v>
      </c>
      <c r="WG31" s="17">
        <v>69.489999999999995</v>
      </c>
      <c r="WH31" s="17">
        <v>30</v>
      </c>
      <c r="WI31" s="17">
        <v>-5</v>
      </c>
      <c r="WJ31" s="17">
        <v>100.3</v>
      </c>
      <c r="WK31" s="17"/>
      <c r="WL31" s="17">
        <v>97.373000000000005</v>
      </c>
      <c r="WM31" s="17">
        <v>2.927</v>
      </c>
      <c r="WN31" s="17">
        <v>18.2</v>
      </c>
      <c r="WO31" s="17"/>
      <c r="WP31" s="17">
        <v>17.818999999999999</v>
      </c>
      <c r="WQ31" s="17">
        <v>0.38100000000000001</v>
      </c>
      <c r="WR31" s="17">
        <v>8.1999999999999993</v>
      </c>
      <c r="WS31" s="17">
        <v>7.8</v>
      </c>
      <c r="WT31" s="17">
        <v>7.8</v>
      </c>
      <c r="WU31" s="17">
        <v>0.4</v>
      </c>
      <c r="WV31" s="17">
        <v>20</v>
      </c>
      <c r="WW31" s="17">
        <v>19.317070000000001</v>
      </c>
      <c r="WX31" s="17">
        <v>19.317070000000001</v>
      </c>
      <c r="WY31" s="17">
        <v>0.68293000000000004</v>
      </c>
      <c r="WZ31" s="17"/>
      <c r="XA31" s="17"/>
      <c r="XB31" s="17"/>
      <c r="XC31" s="17">
        <v>0</v>
      </c>
      <c r="XD31" s="17">
        <v>43.3</v>
      </c>
      <c r="XE31" s="17">
        <v>45</v>
      </c>
      <c r="XF31" s="17">
        <v>45</v>
      </c>
      <c r="XG31" s="17">
        <v>-1.7</v>
      </c>
      <c r="XH31" s="17">
        <v>19.399999999999999</v>
      </c>
      <c r="XI31" s="17">
        <v>21</v>
      </c>
      <c r="XJ31" s="17"/>
      <c r="XK31" s="17">
        <v>19.399999999999999</v>
      </c>
      <c r="XL31" s="17">
        <v>28.3</v>
      </c>
      <c r="XM31" s="17">
        <v>29.184000000000001</v>
      </c>
      <c r="XN31" s="17">
        <v>29.184000000000001</v>
      </c>
      <c r="XO31" s="17">
        <v>-0.88400000000000001</v>
      </c>
      <c r="XP31" s="17">
        <v>3.1</v>
      </c>
      <c r="XQ31" s="17">
        <v>2.8159999999999998</v>
      </c>
      <c r="XR31" s="17">
        <v>2.8159999999999998</v>
      </c>
      <c r="XS31" s="17">
        <v>0.28399999999999997</v>
      </c>
      <c r="XT31" s="17">
        <v>17</v>
      </c>
      <c r="XU31" s="17">
        <v>14</v>
      </c>
      <c r="XV31" s="17">
        <v>14</v>
      </c>
      <c r="XW31" s="17">
        <v>3</v>
      </c>
      <c r="XX31" s="17"/>
      <c r="XY31" s="17"/>
      <c r="XZ31" s="17"/>
      <c r="YA31" s="17">
        <v>0</v>
      </c>
      <c r="YB31" s="17"/>
      <c r="YC31" s="17"/>
      <c r="YD31" s="17"/>
      <c r="YE31" s="17">
        <v>0</v>
      </c>
    </row>
    <row r="32" spans="1:655" ht="24" customHeight="1" x14ac:dyDescent="0.35">
      <c r="A32" s="1"/>
      <c r="B32" s="18" t="s">
        <v>53</v>
      </c>
      <c r="C32" s="18" t="s">
        <v>736</v>
      </c>
      <c r="D32" s="19"/>
      <c r="E32" s="19"/>
      <c r="F32" s="19"/>
      <c r="G32" s="19">
        <v>0</v>
      </c>
      <c r="H32" s="19"/>
      <c r="I32" s="19"/>
      <c r="J32" s="19"/>
      <c r="K32" s="19">
        <v>0</v>
      </c>
      <c r="L32" s="19">
        <v>639.6</v>
      </c>
      <c r="M32" s="19">
        <v>646.79789000000005</v>
      </c>
      <c r="N32" s="19">
        <v>646.79789000000005</v>
      </c>
      <c r="O32" s="19">
        <v>-7.1978900000000001</v>
      </c>
      <c r="P32" s="19">
        <v>213.8</v>
      </c>
      <c r="Q32" s="19">
        <v>211.44126</v>
      </c>
      <c r="R32" s="19">
        <v>211.44126</v>
      </c>
      <c r="S32" s="19">
        <v>2.3587400000000001</v>
      </c>
      <c r="T32" s="19"/>
      <c r="U32" s="19"/>
      <c r="V32" s="19"/>
      <c r="W32" s="19">
        <v>0</v>
      </c>
      <c r="X32" s="19"/>
      <c r="Y32" s="19"/>
      <c r="Z32" s="19"/>
      <c r="AA32" s="19">
        <v>0</v>
      </c>
      <c r="AB32" s="19">
        <v>88.7</v>
      </c>
      <c r="AC32" s="19">
        <v>92.226339999999993</v>
      </c>
      <c r="AD32" s="19">
        <v>92.226339999999993</v>
      </c>
      <c r="AE32" s="19">
        <v>-3.5263399999999998</v>
      </c>
      <c r="AF32" s="19">
        <v>235.4</v>
      </c>
      <c r="AG32" s="19">
        <v>235.97717</v>
      </c>
      <c r="AH32" s="19">
        <v>235.97717</v>
      </c>
      <c r="AI32" s="19">
        <v>-0.57716999999999996</v>
      </c>
      <c r="AJ32" s="19">
        <v>26</v>
      </c>
      <c r="AK32" s="19">
        <v>27.692309999999999</v>
      </c>
      <c r="AL32" s="19">
        <v>27.692309999999999</v>
      </c>
      <c r="AM32" s="19">
        <v>-1.69231</v>
      </c>
      <c r="AN32" s="19"/>
      <c r="AO32" s="19"/>
      <c r="AP32" s="19"/>
      <c r="AQ32" s="19">
        <v>0</v>
      </c>
      <c r="AR32" s="19">
        <v>130.69999999999999</v>
      </c>
      <c r="AS32" s="19">
        <v>147.33328</v>
      </c>
      <c r="AT32" s="19">
        <v>140.31629000000001</v>
      </c>
      <c r="AU32" s="19">
        <v>-9.6162899999999993</v>
      </c>
      <c r="AV32" s="19">
        <v>131.1</v>
      </c>
      <c r="AW32" s="19">
        <v>147.33328</v>
      </c>
      <c r="AX32" s="19">
        <v>140.31629000000001</v>
      </c>
      <c r="AY32" s="19">
        <v>-9.2162900000000008</v>
      </c>
      <c r="AZ32" s="19">
        <v>131</v>
      </c>
      <c r="BA32" s="19">
        <v>147.33328</v>
      </c>
      <c r="BB32" s="19">
        <v>140.31629000000001</v>
      </c>
      <c r="BC32" s="19">
        <v>-9.3162900000000004</v>
      </c>
      <c r="BD32" s="19">
        <v>233.6</v>
      </c>
      <c r="BE32" s="19">
        <v>220.99993000000001</v>
      </c>
      <c r="BF32" s="19">
        <v>210.47443999999999</v>
      </c>
      <c r="BG32" s="19">
        <v>23.12556</v>
      </c>
      <c r="BH32" s="19">
        <v>198.4</v>
      </c>
      <c r="BI32" s="19">
        <v>195.12200999999999</v>
      </c>
      <c r="BJ32" s="19">
        <v>195.12200000000001</v>
      </c>
      <c r="BK32" s="19">
        <v>3.278</v>
      </c>
      <c r="BL32" s="19">
        <v>105.6</v>
      </c>
      <c r="BM32" s="19">
        <v>97.561000000000007</v>
      </c>
      <c r="BN32" s="19">
        <v>97.561000000000007</v>
      </c>
      <c r="BO32" s="19">
        <v>8.0389999999999997</v>
      </c>
      <c r="BP32" s="19">
        <v>372.6</v>
      </c>
      <c r="BQ32" s="19">
        <v>568.29854</v>
      </c>
      <c r="BR32" s="19">
        <v>568.29854</v>
      </c>
      <c r="BS32" s="19">
        <v>-195.69854000000001</v>
      </c>
      <c r="BT32" s="19"/>
      <c r="BU32" s="19"/>
      <c r="BV32" s="19"/>
      <c r="BW32" s="19">
        <v>0</v>
      </c>
      <c r="BX32" s="19"/>
      <c r="BY32" s="19"/>
      <c r="BZ32" s="19"/>
      <c r="CA32" s="19">
        <v>0</v>
      </c>
      <c r="CB32" s="19"/>
      <c r="CC32" s="19"/>
      <c r="CD32" s="19"/>
      <c r="CE32" s="19">
        <v>0</v>
      </c>
      <c r="CF32" s="19"/>
      <c r="CG32" s="19"/>
      <c r="CH32" s="19"/>
      <c r="CI32" s="19">
        <v>0</v>
      </c>
      <c r="CJ32" s="19"/>
      <c r="CK32" s="19"/>
      <c r="CL32" s="19"/>
      <c r="CM32" s="19">
        <v>0</v>
      </c>
      <c r="CN32" s="19">
        <v>162.5</v>
      </c>
      <c r="CO32" s="19">
        <v>164.70732000000001</v>
      </c>
      <c r="CP32" s="19">
        <v>164.70732000000001</v>
      </c>
      <c r="CQ32" s="19">
        <v>-2.2073200000000002</v>
      </c>
      <c r="CR32" s="19">
        <v>6.9</v>
      </c>
      <c r="CS32" s="19">
        <v>7.6877500000000003</v>
      </c>
      <c r="CT32" s="19">
        <v>7.6877500000000003</v>
      </c>
      <c r="CU32" s="19">
        <v>-0.78774999999999995</v>
      </c>
      <c r="CV32" s="19">
        <v>3.1</v>
      </c>
      <c r="CW32" s="19">
        <v>4.2199</v>
      </c>
      <c r="CX32" s="19">
        <v>4.2199</v>
      </c>
      <c r="CY32" s="19">
        <v>-1.1198999999999999</v>
      </c>
      <c r="CZ32" s="19">
        <v>21.7</v>
      </c>
      <c r="DA32" s="19">
        <v>22.49822</v>
      </c>
      <c r="DB32" s="19"/>
      <c r="DC32" s="19">
        <v>21.7</v>
      </c>
      <c r="DD32" s="19">
        <v>6.34</v>
      </c>
      <c r="DE32" s="19">
        <v>6.69435</v>
      </c>
      <c r="DF32" s="19">
        <v>6.69435</v>
      </c>
      <c r="DG32" s="19">
        <v>-0.35435</v>
      </c>
      <c r="DH32" s="19">
        <v>10.11</v>
      </c>
      <c r="DI32" s="19">
        <v>9.9997900000000008</v>
      </c>
      <c r="DJ32" s="19">
        <v>9.9997900000000008</v>
      </c>
      <c r="DK32" s="19">
        <v>0.11021</v>
      </c>
      <c r="DL32" s="19">
        <v>143.43</v>
      </c>
      <c r="DM32" s="19">
        <v>143</v>
      </c>
      <c r="DN32" s="19">
        <v>143</v>
      </c>
      <c r="DO32" s="19">
        <v>0.43</v>
      </c>
      <c r="DP32" s="19">
        <v>8.91</v>
      </c>
      <c r="DQ32" s="19">
        <v>8.9130000000000003</v>
      </c>
      <c r="DR32" s="19">
        <v>8.9130000000000003</v>
      </c>
      <c r="DS32" s="19">
        <v>-3.0000000000000001E-3</v>
      </c>
      <c r="DT32" s="19"/>
      <c r="DU32" s="19"/>
      <c r="DV32" s="19"/>
      <c r="DW32" s="19">
        <v>0</v>
      </c>
      <c r="DX32" s="19"/>
      <c r="DY32" s="19"/>
      <c r="DZ32" s="19"/>
      <c r="EA32" s="19">
        <v>0</v>
      </c>
      <c r="EB32" s="19">
        <v>0</v>
      </c>
      <c r="EC32" s="19"/>
      <c r="ED32" s="19"/>
      <c r="EE32" s="19">
        <v>0</v>
      </c>
      <c r="EF32" s="19">
        <v>109.2</v>
      </c>
      <c r="EG32" s="19">
        <v>112.90537</v>
      </c>
      <c r="EH32" s="19">
        <v>112.90537</v>
      </c>
      <c r="EI32" s="19">
        <v>-3.7053699999999998</v>
      </c>
      <c r="EJ32" s="19">
        <v>222.7</v>
      </c>
      <c r="EK32" s="19">
        <v>221.55625000000001</v>
      </c>
      <c r="EL32" s="19">
        <v>221.25516999999999</v>
      </c>
      <c r="EM32" s="19">
        <v>1.4448300000000001</v>
      </c>
      <c r="EN32" s="19"/>
      <c r="EO32" s="19"/>
      <c r="EP32" s="19"/>
      <c r="EQ32" s="19">
        <v>0</v>
      </c>
      <c r="ER32" s="19"/>
      <c r="ES32" s="19"/>
      <c r="ET32" s="19"/>
      <c r="EU32" s="19">
        <v>0</v>
      </c>
      <c r="EV32" s="19"/>
      <c r="EW32" s="19"/>
      <c r="EX32" s="19"/>
      <c r="EY32" s="19">
        <v>0</v>
      </c>
      <c r="EZ32" s="19">
        <v>6.5</v>
      </c>
      <c r="FA32" s="19">
        <v>6.39</v>
      </c>
      <c r="FB32" s="19">
        <v>6.39</v>
      </c>
      <c r="FC32" s="19">
        <v>0.11</v>
      </c>
      <c r="FD32" s="19">
        <v>458.4</v>
      </c>
      <c r="FE32" s="19">
        <v>458.87804999999997</v>
      </c>
      <c r="FF32" s="19">
        <v>458.87804999999997</v>
      </c>
      <c r="FG32" s="19">
        <v>-0.47804999999999997</v>
      </c>
      <c r="FH32" s="19">
        <v>82</v>
      </c>
      <c r="FI32" s="19">
        <v>81.954149999999998</v>
      </c>
      <c r="FJ32" s="19">
        <v>81.954149999999998</v>
      </c>
      <c r="FK32" s="19">
        <v>4.5850000000000002E-2</v>
      </c>
      <c r="FL32" s="19">
        <v>137.69999999999999</v>
      </c>
      <c r="FM32" s="19">
        <v>148.62634</v>
      </c>
      <c r="FN32" s="19">
        <v>148.62634</v>
      </c>
      <c r="FO32" s="19">
        <v>-10.92634</v>
      </c>
      <c r="FP32" s="19">
        <v>42.2</v>
      </c>
      <c r="FQ32" s="19">
        <v>41.498959999999997</v>
      </c>
      <c r="FR32" s="19">
        <v>41.498959999999997</v>
      </c>
      <c r="FS32" s="19">
        <v>0.70104</v>
      </c>
      <c r="FT32" s="19">
        <v>18.600000000000001</v>
      </c>
      <c r="FU32" s="19">
        <v>19.28585</v>
      </c>
      <c r="FV32" s="19">
        <v>19.28585</v>
      </c>
      <c r="FW32" s="19">
        <v>-0.68584999999999996</v>
      </c>
      <c r="FX32" s="19">
        <v>19.600000000000001</v>
      </c>
      <c r="FY32" s="19">
        <v>19.32</v>
      </c>
      <c r="FZ32" s="19">
        <v>19.32</v>
      </c>
      <c r="GA32" s="19">
        <v>0.28000000000000003</v>
      </c>
      <c r="GB32" s="19">
        <v>89.8</v>
      </c>
      <c r="GC32" s="19">
        <v>87.657560000000004</v>
      </c>
      <c r="GD32" s="19">
        <v>87.657560000000004</v>
      </c>
      <c r="GE32" s="19">
        <v>2.1424400000000001</v>
      </c>
      <c r="GF32" s="19"/>
      <c r="GG32" s="19"/>
      <c r="GH32" s="19"/>
      <c r="GI32" s="19">
        <v>0</v>
      </c>
      <c r="GJ32" s="19"/>
      <c r="GK32" s="19"/>
      <c r="GL32" s="19"/>
      <c r="GM32" s="19">
        <v>0</v>
      </c>
      <c r="GN32" s="19"/>
      <c r="GO32" s="19"/>
      <c r="GP32" s="19"/>
      <c r="GQ32" s="19">
        <v>0</v>
      </c>
      <c r="GR32" s="19">
        <v>107.6</v>
      </c>
      <c r="GS32" s="19">
        <v>110.91316999999999</v>
      </c>
      <c r="GT32" s="19">
        <v>110.91316999999999</v>
      </c>
      <c r="GU32" s="19">
        <v>-3.3131699999999999</v>
      </c>
      <c r="GV32" s="19">
        <v>6.5</v>
      </c>
      <c r="GW32" s="19"/>
      <c r="GX32" s="19"/>
      <c r="GY32" s="19">
        <v>6.5</v>
      </c>
      <c r="GZ32" s="19">
        <v>9.1</v>
      </c>
      <c r="HA32" s="19">
        <v>8.3742199999999993</v>
      </c>
      <c r="HB32" s="19">
        <v>8.3742099999999997</v>
      </c>
      <c r="HC32" s="19">
        <v>0.72579000000000005</v>
      </c>
      <c r="HD32" s="19">
        <v>44.9</v>
      </c>
      <c r="HE32" s="19">
        <v>47.26634</v>
      </c>
      <c r="HF32" s="19">
        <v>47.26634</v>
      </c>
      <c r="HG32" s="19">
        <v>-2.3663400000000001</v>
      </c>
      <c r="HH32" s="19">
        <v>44.9</v>
      </c>
      <c r="HI32" s="19">
        <v>44.275120000000001</v>
      </c>
      <c r="HJ32" s="19">
        <v>44.275120000000001</v>
      </c>
      <c r="HK32" s="19">
        <v>0.62487999999999999</v>
      </c>
      <c r="HL32" s="19">
        <v>3.8</v>
      </c>
      <c r="HM32" s="19">
        <v>3.8872599999999999</v>
      </c>
      <c r="HN32" s="19">
        <v>3.8872599999999999</v>
      </c>
      <c r="HO32" s="19">
        <v>-8.7260000000000004E-2</v>
      </c>
      <c r="HP32" s="19">
        <v>38</v>
      </c>
      <c r="HQ32" s="19">
        <v>28.5</v>
      </c>
      <c r="HR32" s="19">
        <v>28.5</v>
      </c>
      <c r="HS32" s="19">
        <v>9.5</v>
      </c>
      <c r="HT32" s="19">
        <v>170</v>
      </c>
      <c r="HU32" s="19">
        <v>171.54185000000001</v>
      </c>
      <c r="HV32" s="19">
        <v>171.54185000000001</v>
      </c>
      <c r="HW32" s="19">
        <v>-1.5418499999999999</v>
      </c>
      <c r="HX32" s="19">
        <v>93.9</v>
      </c>
      <c r="HY32" s="19">
        <v>77.096959999999996</v>
      </c>
      <c r="HZ32" s="19">
        <v>83.000739999999993</v>
      </c>
      <c r="IA32" s="19">
        <v>10.89926</v>
      </c>
      <c r="IB32" s="19"/>
      <c r="IC32" s="19"/>
      <c r="ID32" s="19"/>
      <c r="IE32" s="19">
        <v>0</v>
      </c>
      <c r="IF32" s="19"/>
      <c r="IG32" s="19"/>
      <c r="IH32" s="19"/>
      <c r="II32" s="19">
        <v>0</v>
      </c>
      <c r="IJ32" s="19">
        <v>46.2</v>
      </c>
      <c r="IK32" s="19">
        <v>48.41648</v>
      </c>
      <c r="IL32" s="19">
        <v>48.41648</v>
      </c>
      <c r="IM32" s="19">
        <v>-2.2164799999999998</v>
      </c>
      <c r="IN32" s="19"/>
      <c r="IO32" s="19"/>
      <c r="IP32" s="19"/>
      <c r="IQ32" s="19">
        <v>0</v>
      </c>
      <c r="IR32" s="19"/>
      <c r="IS32" s="19"/>
      <c r="IT32" s="19"/>
      <c r="IU32" s="19">
        <v>0</v>
      </c>
      <c r="IV32" s="19"/>
      <c r="IW32" s="19"/>
      <c r="IX32" s="19"/>
      <c r="IY32" s="19">
        <v>0</v>
      </c>
      <c r="IZ32" s="19">
        <v>85.3</v>
      </c>
      <c r="JA32" s="19">
        <v>88.815600000000003</v>
      </c>
      <c r="JB32" s="19">
        <v>88.815600000000003</v>
      </c>
      <c r="JC32" s="19">
        <v>-3.5156000000000001</v>
      </c>
      <c r="JD32" s="19">
        <v>157.19999999999999</v>
      </c>
      <c r="JE32" s="19">
        <v>178.72722999999999</v>
      </c>
      <c r="JF32" s="19">
        <v>178.72722999999999</v>
      </c>
      <c r="JG32" s="19">
        <v>-21.527229999999999</v>
      </c>
      <c r="JH32" s="19"/>
      <c r="JI32" s="19"/>
      <c r="JJ32" s="19"/>
      <c r="JK32" s="19">
        <v>0</v>
      </c>
      <c r="JL32" s="19">
        <v>187.1</v>
      </c>
      <c r="JM32" s="19">
        <v>178.72722999999999</v>
      </c>
      <c r="JN32" s="19">
        <v>178.72722999999999</v>
      </c>
      <c r="JO32" s="19">
        <v>8.3727699999999992</v>
      </c>
      <c r="JP32" s="19">
        <v>165.1</v>
      </c>
      <c r="JQ32" s="19">
        <v>178.72722999999999</v>
      </c>
      <c r="JR32" s="19">
        <v>178.72722999999999</v>
      </c>
      <c r="JS32" s="19">
        <v>-13.627230000000001</v>
      </c>
      <c r="JT32" s="19">
        <v>72.3</v>
      </c>
      <c r="JU32" s="19"/>
      <c r="JV32" s="19"/>
      <c r="JW32" s="19">
        <v>72.3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4.7</v>
      </c>
      <c r="LA32" s="19">
        <v>3.9931199999999998</v>
      </c>
      <c r="LB32" s="19">
        <v>3.9931199999999998</v>
      </c>
      <c r="LC32" s="19">
        <v>0.70687999999999995</v>
      </c>
      <c r="LD32" s="19">
        <v>223.5</v>
      </c>
      <c r="LE32" s="19">
        <v>271.12195000000003</v>
      </c>
      <c r="LF32" s="19">
        <v>271.12195000000003</v>
      </c>
      <c r="LG32" s="19">
        <v>-47.621949999999998</v>
      </c>
      <c r="LH32" s="19">
        <v>130.4</v>
      </c>
      <c r="LI32" s="19">
        <v>133.67995999999999</v>
      </c>
      <c r="LJ32" s="19">
        <v>133.67995999999999</v>
      </c>
      <c r="LK32" s="19">
        <v>-3.27996</v>
      </c>
      <c r="LL32" s="19">
        <v>63.7</v>
      </c>
      <c r="LM32" s="19">
        <v>67.461460000000002</v>
      </c>
      <c r="LN32" s="19">
        <v>67.461460000000002</v>
      </c>
      <c r="LO32" s="19">
        <v>-3.76146</v>
      </c>
      <c r="LP32" s="19">
        <v>80.400000000000006</v>
      </c>
      <c r="LQ32" s="19">
        <v>78.567999999999998</v>
      </c>
      <c r="LR32" s="19">
        <v>78.567999999999998</v>
      </c>
      <c r="LS32" s="19">
        <v>1.8320000000000001</v>
      </c>
      <c r="LT32" s="19">
        <v>29.5</v>
      </c>
      <c r="LU32" s="19">
        <v>30.097560000000001</v>
      </c>
      <c r="LV32" s="19">
        <v>30.097560000000001</v>
      </c>
      <c r="LW32" s="19">
        <v>-0.59755999999999998</v>
      </c>
      <c r="LX32" s="19"/>
      <c r="LY32" s="19"/>
      <c r="LZ32" s="19"/>
      <c r="MA32" s="19">
        <v>0</v>
      </c>
      <c r="MB32" s="19"/>
      <c r="MC32" s="19"/>
      <c r="MD32" s="19"/>
      <c r="ME32" s="19">
        <v>0</v>
      </c>
      <c r="MF32" s="19"/>
      <c r="MG32" s="19"/>
      <c r="MH32" s="19"/>
      <c r="MI32" s="19">
        <v>0</v>
      </c>
      <c r="MJ32" s="19">
        <v>142.6</v>
      </c>
      <c r="MK32" s="19">
        <v>152.26600999999999</v>
      </c>
      <c r="ML32" s="19">
        <v>146.66612000000001</v>
      </c>
      <c r="MM32" s="19">
        <v>-4.0661199999999997</v>
      </c>
      <c r="MN32" s="19">
        <v>144.30000000000001</v>
      </c>
      <c r="MO32" s="19">
        <v>152.26600999999999</v>
      </c>
      <c r="MP32" s="19">
        <v>146.66612000000001</v>
      </c>
      <c r="MQ32" s="19">
        <v>-2.36612</v>
      </c>
      <c r="MR32" s="19">
        <v>167.6</v>
      </c>
      <c r="MS32" s="19">
        <v>152.26600999999999</v>
      </c>
      <c r="MT32" s="19">
        <v>146.66612000000001</v>
      </c>
      <c r="MU32" s="19">
        <v>20.933879999999998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124.9</v>
      </c>
      <c r="NQ32" s="19">
        <v>0</v>
      </c>
      <c r="NR32" s="19"/>
      <c r="NS32" s="19">
        <v>124.9</v>
      </c>
      <c r="NT32" s="19"/>
      <c r="NU32" s="19"/>
      <c r="NV32" s="19"/>
      <c r="NW32" s="19">
        <v>0</v>
      </c>
      <c r="NX32" s="19">
        <v>1.3</v>
      </c>
      <c r="NY32" s="19"/>
      <c r="NZ32" s="19">
        <v>1.038</v>
      </c>
      <c r="OA32" s="19">
        <v>0.26200000000000001</v>
      </c>
      <c r="OB32" s="19">
        <v>81</v>
      </c>
      <c r="OC32" s="19">
        <v>83.6</v>
      </c>
      <c r="OD32" s="19">
        <v>89.718000000000004</v>
      </c>
      <c r="OE32" s="19">
        <v>-8.718</v>
      </c>
      <c r="OF32" s="19">
        <v>73.400000000000006</v>
      </c>
      <c r="OG32" s="19"/>
      <c r="OH32" s="19">
        <v>72.132000000000005</v>
      </c>
      <c r="OI32" s="19">
        <v>1.268</v>
      </c>
      <c r="OJ32" s="19">
        <v>2</v>
      </c>
      <c r="OK32" s="19">
        <v>3.105</v>
      </c>
      <c r="OL32" s="19">
        <v>3.105</v>
      </c>
      <c r="OM32" s="19">
        <v>-1.105</v>
      </c>
      <c r="ON32" s="19"/>
      <c r="OO32" s="19"/>
      <c r="OP32" s="19"/>
      <c r="OQ32" s="19">
        <v>0</v>
      </c>
      <c r="OR32" s="19">
        <v>0.3</v>
      </c>
      <c r="OS32" s="19"/>
      <c r="OT32" s="19">
        <v>0.4</v>
      </c>
      <c r="OU32" s="19">
        <v>-0.1</v>
      </c>
      <c r="OV32" s="19">
        <v>19.899999999999999</v>
      </c>
      <c r="OW32" s="19">
        <v>17.560980000000001</v>
      </c>
      <c r="OX32" s="19">
        <v>17.560980000000001</v>
      </c>
      <c r="OY32" s="19">
        <v>2.3390200000000001</v>
      </c>
      <c r="OZ32" s="19">
        <v>10.4</v>
      </c>
      <c r="PA32" s="19">
        <v>9.9830000000000005</v>
      </c>
      <c r="PB32" s="19">
        <v>9.9830000000000005</v>
      </c>
      <c r="PC32" s="19">
        <v>0.41699999999999998</v>
      </c>
      <c r="PD32" s="19">
        <v>5.4</v>
      </c>
      <c r="PE32" s="19">
        <v>5.67</v>
      </c>
      <c r="PF32" s="19">
        <v>5.67</v>
      </c>
      <c r="PG32" s="19">
        <v>-0.27</v>
      </c>
      <c r="PH32" s="19">
        <v>1.2</v>
      </c>
      <c r="PI32" s="19">
        <v>1</v>
      </c>
      <c r="PJ32" s="19">
        <v>1</v>
      </c>
      <c r="PK32" s="19">
        <v>0.2</v>
      </c>
      <c r="PL32" s="19">
        <v>1.7</v>
      </c>
      <c r="PM32" s="19"/>
      <c r="PN32" s="19">
        <v>1.6</v>
      </c>
      <c r="PO32" s="19">
        <v>0.1</v>
      </c>
      <c r="PP32" s="19">
        <v>3.9</v>
      </c>
      <c r="PQ32" s="19">
        <v>5</v>
      </c>
      <c r="PR32" s="19">
        <v>5</v>
      </c>
      <c r="PS32" s="19">
        <v>-1.1000000000000001</v>
      </c>
      <c r="PT32" s="19">
        <v>19.8</v>
      </c>
      <c r="PU32" s="19">
        <v>19.5122</v>
      </c>
      <c r="PV32" s="19">
        <v>19.51219</v>
      </c>
      <c r="PW32" s="19">
        <v>0.28781000000000001</v>
      </c>
      <c r="PX32" s="19">
        <v>20</v>
      </c>
      <c r="PY32" s="19">
        <v>19.5122</v>
      </c>
      <c r="PZ32" s="19">
        <v>19.51219</v>
      </c>
      <c r="QA32" s="19">
        <v>0.48781000000000002</v>
      </c>
      <c r="QB32" s="19">
        <v>18.899999999999999</v>
      </c>
      <c r="QC32" s="19">
        <v>17.560980000000001</v>
      </c>
      <c r="QD32" s="19">
        <v>17.560980000000001</v>
      </c>
      <c r="QE32" s="19">
        <v>1.3390200000000001</v>
      </c>
      <c r="QF32" s="19">
        <v>3.7</v>
      </c>
      <c r="QG32" s="19">
        <v>3.5</v>
      </c>
      <c r="QH32" s="19">
        <v>3.5</v>
      </c>
      <c r="QI32" s="19">
        <v>0.2</v>
      </c>
      <c r="QJ32" s="19">
        <v>9.3000000000000007</v>
      </c>
      <c r="QK32" s="19">
        <v>9.1999999999999993</v>
      </c>
      <c r="QL32" s="19">
        <v>9.1999999999999993</v>
      </c>
      <c r="QM32" s="19">
        <v>0.1</v>
      </c>
      <c r="QN32" s="19">
        <v>14</v>
      </c>
      <c r="QO32" s="19"/>
      <c r="QP32" s="19">
        <v>13.936999999999999</v>
      </c>
      <c r="QQ32" s="19">
        <v>6.3E-2</v>
      </c>
      <c r="QR32" s="19">
        <v>17.399999999999999</v>
      </c>
      <c r="QS32" s="19"/>
      <c r="QT32" s="19">
        <v>17.045000000000002</v>
      </c>
      <c r="QU32" s="19">
        <v>0.35499999999999998</v>
      </c>
      <c r="QV32" s="19">
        <v>16.8</v>
      </c>
      <c r="QW32" s="19">
        <v>21.62</v>
      </c>
      <c r="QX32" s="19">
        <v>21.62</v>
      </c>
      <c r="QY32" s="19">
        <v>-4.82</v>
      </c>
      <c r="QZ32" s="19">
        <v>50.8</v>
      </c>
      <c r="RA32" s="19">
        <v>73.613699999999994</v>
      </c>
      <c r="RB32" s="19">
        <v>72.314999999999998</v>
      </c>
      <c r="RC32" s="19">
        <v>-21.515000000000001</v>
      </c>
      <c r="RD32" s="19">
        <v>3.1</v>
      </c>
      <c r="RE32" s="19">
        <v>2.9009999999999998</v>
      </c>
      <c r="RF32" s="19">
        <v>2.9009999999999998</v>
      </c>
      <c r="RG32" s="19">
        <v>0.19900000000000001</v>
      </c>
      <c r="RH32" s="19">
        <v>2.4</v>
      </c>
      <c r="RI32" s="19">
        <v>2.4</v>
      </c>
      <c r="RJ32" s="19">
        <v>2.4</v>
      </c>
      <c r="RK32" s="19">
        <v>0</v>
      </c>
      <c r="RL32" s="19">
        <v>2.4</v>
      </c>
      <c r="RM32" s="19">
        <v>2.4</v>
      </c>
      <c r="RN32" s="19">
        <v>2.4</v>
      </c>
      <c r="RO32" s="19">
        <v>0</v>
      </c>
      <c r="RP32" s="19"/>
      <c r="RQ32" s="19"/>
      <c r="RR32" s="19"/>
      <c r="RS32" s="19">
        <v>0</v>
      </c>
      <c r="RT32" s="19">
        <v>17.7</v>
      </c>
      <c r="RU32" s="19"/>
      <c r="RV32" s="19">
        <v>17.773</v>
      </c>
      <c r="RW32" s="19">
        <v>-7.2999999999999995E-2</v>
      </c>
      <c r="RX32" s="19">
        <v>2.5</v>
      </c>
      <c r="RY32" s="19">
        <v>3.2010000000000001</v>
      </c>
      <c r="RZ32" s="19">
        <v>3.2010000000000001</v>
      </c>
      <c r="SA32" s="19">
        <v>-0.70099999999999996</v>
      </c>
      <c r="SB32" s="19">
        <v>20.3</v>
      </c>
      <c r="SC32" s="19">
        <v>19.869240000000001</v>
      </c>
      <c r="SD32" s="19">
        <v>19.869240000000001</v>
      </c>
      <c r="SE32" s="19">
        <v>0.43075999999999998</v>
      </c>
      <c r="SF32" s="19">
        <v>3</v>
      </c>
      <c r="SG32" s="19">
        <v>2</v>
      </c>
      <c r="SH32" s="19">
        <v>2</v>
      </c>
      <c r="SI32" s="19">
        <v>1</v>
      </c>
      <c r="SJ32" s="19"/>
      <c r="SK32" s="19"/>
      <c r="SL32" s="19">
        <v>0.7</v>
      </c>
      <c r="SM32" s="19">
        <v>-0.7</v>
      </c>
      <c r="SN32" s="19">
        <v>15</v>
      </c>
      <c r="SO32" s="19">
        <v>17.951219999999999</v>
      </c>
      <c r="SP32" s="19">
        <v>17.951219999999999</v>
      </c>
      <c r="SQ32" s="19">
        <v>-2.9512200000000002</v>
      </c>
      <c r="SR32" s="19">
        <v>9.8000000000000007</v>
      </c>
      <c r="SS32" s="19">
        <v>9.6999999999999993</v>
      </c>
      <c r="ST32" s="19">
        <v>9.6999999999999993</v>
      </c>
      <c r="SU32" s="19">
        <v>0.1</v>
      </c>
      <c r="SV32" s="19">
        <v>20.2</v>
      </c>
      <c r="SW32" s="19">
        <v>19.5122</v>
      </c>
      <c r="SX32" s="19">
        <v>19.51219</v>
      </c>
      <c r="SY32" s="19">
        <v>0.68781000000000003</v>
      </c>
      <c r="SZ32" s="19">
        <v>20.2</v>
      </c>
      <c r="TA32" s="19">
        <v>19.5122</v>
      </c>
      <c r="TB32" s="19">
        <v>19.51219</v>
      </c>
      <c r="TC32" s="19">
        <v>0.68781000000000003</v>
      </c>
      <c r="TD32" s="19">
        <v>20</v>
      </c>
      <c r="TE32" s="19">
        <v>19.317070000000001</v>
      </c>
      <c r="TF32" s="19">
        <v>19.317070000000001</v>
      </c>
      <c r="TG32" s="19">
        <v>0.68293000000000004</v>
      </c>
      <c r="TH32" s="19">
        <v>1.4</v>
      </c>
      <c r="TI32" s="19">
        <v>8.8770000000000007</v>
      </c>
      <c r="TJ32" s="19">
        <v>8.8770000000000007</v>
      </c>
      <c r="TK32" s="19">
        <v>-7.4770000000000003</v>
      </c>
      <c r="TL32" s="19">
        <v>47.4</v>
      </c>
      <c r="TM32" s="19">
        <v>51.716999999999999</v>
      </c>
      <c r="TN32" s="19">
        <v>51.716999999999999</v>
      </c>
      <c r="TO32" s="19">
        <v>-4.3170000000000002</v>
      </c>
      <c r="TP32" s="19">
        <v>35.1</v>
      </c>
      <c r="TQ32" s="19"/>
      <c r="TR32" s="19">
        <v>34.405999999999999</v>
      </c>
      <c r="TS32" s="19">
        <v>0.69399999999999995</v>
      </c>
      <c r="TT32" s="19">
        <v>55.3</v>
      </c>
      <c r="TU32" s="19">
        <v>48.091140000000003</v>
      </c>
      <c r="TV32" s="19">
        <v>50.256</v>
      </c>
      <c r="TW32" s="19">
        <v>5.0439999999999996</v>
      </c>
      <c r="TX32" s="19">
        <v>61.4</v>
      </c>
      <c r="TY32" s="19">
        <v>54.155999999999999</v>
      </c>
      <c r="TZ32" s="19">
        <v>56.311999999999998</v>
      </c>
      <c r="UA32" s="19">
        <v>5.0880000000000001</v>
      </c>
      <c r="UB32" s="19">
        <v>6.1</v>
      </c>
      <c r="UC32" s="19">
        <v>6.1740000000000004</v>
      </c>
      <c r="UD32" s="19">
        <v>6.1740000000000004</v>
      </c>
      <c r="UE32" s="19">
        <v>-7.3999999999999996E-2</v>
      </c>
      <c r="UF32" s="19">
        <v>7.6</v>
      </c>
      <c r="UG32" s="19">
        <v>4.827</v>
      </c>
      <c r="UH32" s="19">
        <v>4.827</v>
      </c>
      <c r="UI32" s="19">
        <v>2.7730000000000001</v>
      </c>
      <c r="UJ32" s="19">
        <v>20.9</v>
      </c>
      <c r="UK32" s="19">
        <v>19.510000000000002</v>
      </c>
      <c r="UL32" s="19">
        <v>19.510000000000002</v>
      </c>
      <c r="UM32" s="19">
        <v>1.39</v>
      </c>
      <c r="UN32" s="19">
        <v>6.8</v>
      </c>
      <c r="UO32" s="19">
        <v>7</v>
      </c>
      <c r="UP32" s="19">
        <v>7</v>
      </c>
      <c r="UQ32" s="19">
        <v>-0.2</v>
      </c>
      <c r="UR32" s="19">
        <v>7.6</v>
      </c>
      <c r="US32" s="19">
        <v>8.3000000000000007</v>
      </c>
      <c r="UT32" s="19">
        <v>8.3000000000000007</v>
      </c>
      <c r="UU32" s="19">
        <v>-0.7</v>
      </c>
      <c r="UV32" s="19">
        <v>20.399999999999999</v>
      </c>
      <c r="UW32" s="19">
        <v>20</v>
      </c>
      <c r="UX32" s="19">
        <v>20</v>
      </c>
      <c r="UY32" s="19">
        <v>0.4</v>
      </c>
      <c r="UZ32" s="19">
        <v>20.399999999999999</v>
      </c>
      <c r="VA32" s="19">
        <v>19.5122</v>
      </c>
      <c r="VB32" s="19">
        <v>19.51219</v>
      </c>
      <c r="VC32" s="19">
        <v>0.88780999999999999</v>
      </c>
      <c r="VD32" s="19">
        <v>20.2</v>
      </c>
      <c r="VE32" s="19">
        <v>19.5122</v>
      </c>
      <c r="VF32" s="19">
        <v>19.51219</v>
      </c>
      <c r="VG32" s="19">
        <v>0.68781000000000003</v>
      </c>
      <c r="VH32" s="19">
        <v>1</v>
      </c>
      <c r="VI32" s="19">
        <v>2.702</v>
      </c>
      <c r="VJ32" s="19">
        <v>2.702</v>
      </c>
      <c r="VK32" s="19">
        <v>-1.702</v>
      </c>
      <c r="VL32" s="19">
        <v>53.74</v>
      </c>
      <c r="VM32" s="19"/>
      <c r="VN32" s="19">
        <v>43.4</v>
      </c>
      <c r="VO32" s="19">
        <v>10.34</v>
      </c>
      <c r="VP32" s="19">
        <v>18.5</v>
      </c>
      <c r="VQ32" s="19"/>
      <c r="VR32" s="19">
        <v>18.148</v>
      </c>
      <c r="VS32" s="19">
        <v>0.35199999999999998</v>
      </c>
      <c r="VT32" s="19">
        <v>135.5</v>
      </c>
      <c r="VU32" s="19"/>
      <c r="VV32" s="19">
        <v>130.81</v>
      </c>
      <c r="VW32" s="19">
        <v>4.6900000000000004</v>
      </c>
      <c r="VX32" s="19">
        <v>0.6</v>
      </c>
      <c r="VY32" s="19">
        <v>0.6</v>
      </c>
      <c r="VZ32" s="19">
        <v>0.6</v>
      </c>
      <c r="WA32" s="19">
        <v>0</v>
      </c>
      <c r="WB32" s="19">
        <v>15</v>
      </c>
      <c r="WC32" s="19">
        <v>77</v>
      </c>
      <c r="WD32" s="19">
        <v>47</v>
      </c>
      <c r="WE32" s="19">
        <v>-32</v>
      </c>
      <c r="WF32" s="19">
        <v>30.4</v>
      </c>
      <c r="WG32" s="19">
        <v>85.57</v>
      </c>
      <c r="WH32" s="19">
        <v>41</v>
      </c>
      <c r="WI32" s="19">
        <v>-10.6</v>
      </c>
      <c r="WJ32" s="19">
        <v>99.5</v>
      </c>
      <c r="WK32" s="19"/>
      <c r="WL32" s="19">
        <v>97.244</v>
      </c>
      <c r="WM32" s="19">
        <v>2.2559999999999998</v>
      </c>
      <c r="WN32" s="19">
        <v>18.399999999999999</v>
      </c>
      <c r="WO32" s="19"/>
      <c r="WP32" s="19">
        <v>18.077000000000002</v>
      </c>
      <c r="WQ32" s="19">
        <v>0.32300000000000001</v>
      </c>
      <c r="WR32" s="19">
        <v>8.1999999999999993</v>
      </c>
      <c r="WS32" s="19">
        <v>7.8</v>
      </c>
      <c r="WT32" s="19">
        <v>7.8</v>
      </c>
      <c r="WU32" s="19">
        <v>0.4</v>
      </c>
      <c r="WV32" s="19">
        <v>20</v>
      </c>
      <c r="WW32" s="19">
        <v>19.317070000000001</v>
      </c>
      <c r="WX32" s="19">
        <v>19.317070000000001</v>
      </c>
      <c r="WY32" s="19">
        <v>0.68293000000000004</v>
      </c>
      <c r="WZ32" s="19"/>
      <c r="XA32" s="19"/>
      <c r="XB32" s="19"/>
      <c r="XC32" s="19">
        <v>0</v>
      </c>
      <c r="XD32" s="19">
        <v>43.4</v>
      </c>
      <c r="XE32" s="19">
        <v>45</v>
      </c>
      <c r="XF32" s="19">
        <v>45</v>
      </c>
      <c r="XG32" s="19">
        <v>-1.6</v>
      </c>
      <c r="XH32" s="19">
        <v>18.899999999999999</v>
      </c>
      <c r="XI32" s="19">
        <v>21</v>
      </c>
      <c r="XJ32" s="19"/>
      <c r="XK32" s="19">
        <v>18.899999999999999</v>
      </c>
      <c r="XL32" s="19">
        <v>28.2</v>
      </c>
      <c r="XM32" s="19">
        <v>29.184000000000001</v>
      </c>
      <c r="XN32" s="19">
        <v>29.184000000000001</v>
      </c>
      <c r="XO32" s="19">
        <v>-0.98399999999999999</v>
      </c>
      <c r="XP32" s="19">
        <v>3.1</v>
      </c>
      <c r="XQ32" s="19">
        <v>2.8159999999999998</v>
      </c>
      <c r="XR32" s="19">
        <v>2.8159999999999998</v>
      </c>
      <c r="XS32" s="19">
        <v>0.28399999999999997</v>
      </c>
      <c r="XT32" s="19">
        <v>17</v>
      </c>
      <c r="XU32" s="19">
        <v>14</v>
      </c>
      <c r="XV32" s="19">
        <v>14</v>
      </c>
      <c r="XW32" s="19">
        <v>3</v>
      </c>
      <c r="XX32" s="19"/>
      <c r="XY32" s="19"/>
      <c r="XZ32" s="19"/>
      <c r="YA32" s="19">
        <v>0</v>
      </c>
      <c r="YB32" s="19"/>
      <c r="YC32" s="19"/>
      <c r="YD32" s="19"/>
      <c r="YE32" s="19">
        <v>0</v>
      </c>
    </row>
    <row r="33" spans="1:655" ht="24" customHeight="1" x14ac:dyDescent="0.35">
      <c r="A33" s="1"/>
      <c r="B33" s="13" t="s">
        <v>53</v>
      </c>
      <c r="C33" s="13" t="s">
        <v>737</v>
      </c>
      <c r="D33" s="14"/>
      <c r="E33" s="14"/>
      <c r="F33" s="14"/>
      <c r="G33" s="14">
        <v>0</v>
      </c>
      <c r="H33" s="14"/>
      <c r="I33" s="14"/>
      <c r="J33" s="14"/>
      <c r="K33" s="14">
        <v>0</v>
      </c>
      <c r="L33" s="14">
        <v>644.70000000000005</v>
      </c>
      <c r="M33" s="14">
        <v>646.79789000000005</v>
      </c>
      <c r="N33" s="14">
        <v>646.79789000000005</v>
      </c>
      <c r="O33" s="14">
        <v>-2.09789</v>
      </c>
      <c r="P33" s="14">
        <v>215.4</v>
      </c>
      <c r="Q33" s="14">
        <v>211.44126</v>
      </c>
      <c r="R33" s="14">
        <v>211.44126</v>
      </c>
      <c r="S33" s="14">
        <v>3.9587400000000001</v>
      </c>
      <c r="T33" s="14"/>
      <c r="U33" s="14"/>
      <c r="V33" s="14"/>
      <c r="W33" s="14">
        <v>0</v>
      </c>
      <c r="X33" s="14"/>
      <c r="Y33" s="14"/>
      <c r="Z33" s="14"/>
      <c r="AA33" s="14">
        <v>0</v>
      </c>
      <c r="AB33" s="14">
        <v>88.8</v>
      </c>
      <c r="AC33" s="14">
        <v>92.226339999999993</v>
      </c>
      <c r="AD33" s="14">
        <v>92.226339999999993</v>
      </c>
      <c r="AE33" s="14">
        <v>-3.4263400000000002</v>
      </c>
      <c r="AF33" s="14">
        <v>237.1</v>
      </c>
      <c r="AG33" s="14">
        <v>235.97717</v>
      </c>
      <c r="AH33" s="14">
        <v>235.97717</v>
      </c>
      <c r="AI33" s="14">
        <v>1.12283</v>
      </c>
      <c r="AJ33" s="14">
        <v>25.5</v>
      </c>
      <c r="AK33" s="14">
        <v>27.692309999999999</v>
      </c>
      <c r="AL33" s="14">
        <v>27.692309999999999</v>
      </c>
      <c r="AM33" s="14">
        <v>-2.19231</v>
      </c>
      <c r="AN33" s="14"/>
      <c r="AO33" s="14"/>
      <c r="AP33" s="14"/>
      <c r="AQ33" s="14">
        <v>0</v>
      </c>
      <c r="AR33" s="14">
        <v>111.4</v>
      </c>
      <c r="AS33" s="14">
        <v>120.23387</v>
      </c>
      <c r="AT33" s="14">
        <v>118.1572</v>
      </c>
      <c r="AU33" s="14">
        <v>-6.7572000000000001</v>
      </c>
      <c r="AV33" s="14">
        <v>109.5</v>
      </c>
      <c r="AW33" s="14">
        <v>120.23387</v>
      </c>
      <c r="AX33" s="14">
        <v>118.1572</v>
      </c>
      <c r="AY33" s="14">
        <v>-8.6571999999999996</v>
      </c>
      <c r="AZ33" s="14">
        <v>110.1</v>
      </c>
      <c r="BA33" s="14">
        <v>120.23387</v>
      </c>
      <c r="BB33" s="14">
        <v>118.1572</v>
      </c>
      <c r="BC33" s="14">
        <v>-8.0571999999999999</v>
      </c>
      <c r="BD33" s="14">
        <v>211.7</v>
      </c>
      <c r="BE33" s="14">
        <v>180.35081</v>
      </c>
      <c r="BF33" s="14">
        <v>177.23579000000001</v>
      </c>
      <c r="BG33" s="14">
        <v>34.464210000000001</v>
      </c>
      <c r="BH33" s="14">
        <v>200.5</v>
      </c>
      <c r="BI33" s="14">
        <v>195.12200999999999</v>
      </c>
      <c r="BJ33" s="14">
        <v>195.12200000000001</v>
      </c>
      <c r="BK33" s="14">
        <v>5.3780000000000001</v>
      </c>
      <c r="BL33" s="14">
        <v>106.9</v>
      </c>
      <c r="BM33" s="14">
        <v>97.561000000000007</v>
      </c>
      <c r="BN33" s="14">
        <v>97.561000000000007</v>
      </c>
      <c r="BO33" s="14">
        <v>9.3390000000000004</v>
      </c>
      <c r="BP33" s="14">
        <v>375.4</v>
      </c>
      <c r="BQ33" s="14">
        <v>568.29854</v>
      </c>
      <c r="BR33" s="14">
        <v>568.29854</v>
      </c>
      <c r="BS33" s="14">
        <v>-192.89854</v>
      </c>
      <c r="BT33" s="14"/>
      <c r="BU33" s="14"/>
      <c r="BV33" s="14"/>
      <c r="BW33" s="14">
        <v>0</v>
      </c>
      <c r="BX33" s="14"/>
      <c r="BY33" s="14"/>
      <c r="BZ33" s="14"/>
      <c r="CA33" s="14">
        <v>0</v>
      </c>
      <c r="CB33" s="14"/>
      <c r="CC33" s="14"/>
      <c r="CD33" s="14"/>
      <c r="CE33" s="14">
        <v>0</v>
      </c>
      <c r="CF33" s="14"/>
      <c r="CG33" s="14"/>
      <c r="CH33" s="14"/>
      <c r="CI33" s="14">
        <v>0</v>
      </c>
      <c r="CJ33" s="14"/>
      <c r="CK33" s="14"/>
      <c r="CL33" s="14"/>
      <c r="CM33" s="14">
        <v>0</v>
      </c>
      <c r="CN33" s="14">
        <v>162.6</v>
      </c>
      <c r="CO33" s="14">
        <v>164.70732000000001</v>
      </c>
      <c r="CP33" s="14">
        <v>164.70732000000001</v>
      </c>
      <c r="CQ33" s="14">
        <v>-2.1073200000000001</v>
      </c>
      <c r="CR33" s="14">
        <v>7.5</v>
      </c>
      <c r="CS33" s="14">
        <v>7.6877500000000003</v>
      </c>
      <c r="CT33" s="14">
        <v>7.6877500000000003</v>
      </c>
      <c r="CU33" s="14">
        <v>-0.18775</v>
      </c>
      <c r="CV33" s="14">
        <v>3.1</v>
      </c>
      <c r="CW33" s="14">
        <v>4.2199</v>
      </c>
      <c r="CX33" s="14">
        <v>4.2199</v>
      </c>
      <c r="CY33" s="14">
        <v>-1.1198999999999999</v>
      </c>
      <c r="CZ33" s="14">
        <v>21.6</v>
      </c>
      <c r="DA33" s="14">
        <v>0</v>
      </c>
      <c r="DB33" s="14"/>
      <c r="DC33" s="14">
        <v>21.6</v>
      </c>
      <c r="DD33" s="14">
        <v>6.37</v>
      </c>
      <c r="DE33" s="14">
        <v>6.69435</v>
      </c>
      <c r="DF33" s="14">
        <v>6.69435</v>
      </c>
      <c r="DG33" s="14">
        <v>-0.32435000000000003</v>
      </c>
      <c r="DH33" s="14">
        <v>10.11</v>
      </c>
      <c r="DI33" s="14">
        <v>9.9997900000000008</v>
      </c>
      <c r="DJ33" s="14">
        <v>9.9997900000000008</v>
      </c>
      <c r="DK33" s="14">
        <v>0.11021</v>
      </c>
      <c r="DL33" s="14">
        <v>143.30000000000001</v>
      </c>
      <c r="DM33" s="14">
        <v>143</v>
      </c>
      <c r="DN33" s="14">
        <v>142.99999</v>
      </c>
      <c r="DO33" s="14">
        <v>0.30001</v>
      </c>
      <c r="DP33" s="14">
        <v>8.7100000000000009</v>
      </c>
      <c r="DQ33" s="14">
        <v>8.9130000000000003</v>
      </c>
      <c r="DR33" s="14">
        <v>8.9130000000000003</v>
      </c>
      <c r="DS33" s="14">
        <v>-0.20300000000000001</v>
      </c>
      <c r="DT33" s="14"/>
      <c r="DU33" s="14"/>
      <c r="DV33" s="14"/>
      <c r="DW33" s="14">
        <v>0</v>
      </c>
      <c r="DX33" s="14"/>
      <c r="DY33" s="14"/>
      <c r="DZ33" s="14"/>
      <c r="EA33" s="14">
        <v>0</v>
      </c>
      <c r="EB33" s="14">
        <v>0</v>
      </c>
      <c r="EC33" s="14"/>
      <c r="ED33" s="14"/>
      <c r="EE33" s="14">
        <v>0</v>
      </c>
      <c r="EF33" s="14">
        <v>109.7</v>
      </c>
      <c r="EG33" s="14">
        <v>112.90537</v>
      </c>
      <c r="EH33" s="14">
        <v>112.90537</v>
      </c>
      <c r="EI33" s="14">
        <v>-3.2053699999999998</v>
      </c>
      <c r="EJ33" s="14">
        <v>212.7</v>
      </c>
      <c r="EK33" s="14">
        <v>221.25516999999999</v>
      </c>
      <c r="EL33" s="14">
        <v>221.25516999999999</v>
      </c>
      <c r="EM33" s="14">
        <v>-8.5551700000000004</v>
      </c>
      <c r="EN33" s="14"/>
      <c r="EO33" s="14"/>
      <c r="EP33" s="14"/>
      <c r="EQ33" s="14">
        <v>0</v>
      </c>
      <c r="ER33" s="14"/>
      <c r="ES33" s="14"/>
      <c r="ET33" s="14"/>
      <c r="EU33" s="14">
        <v>0</v>
      </c>
      <c r="EV33" s="14"/>
      <c r="EW33" s="14"/>
      <c r="EX33" s="14"/>
      <c r="EY33" s="14">
        <v>0</v>
      </c>
      <c r="EZ33" s="14">
        <v>6.5</v>
      </c>
      <c r="FA33" s="14">
        <v>6.39</v>
      </c>
      <c r="FB33" s="14">
        <v>6.39</v>
      </c>
      <c r="FC33" s="14">
        <v>0.11</v>
      </c>
      <c r="FD33" s="14">
        <v>454.9</v>
      </c>
      <c r="FE33" s="14">
        <v>458.87804999999997</v>
      </c>
      <c r="FF33" s="14">
        <v>458.87804999999997</v>
      </c>
      <c r="FG33" s="14">
        <v>-3.9780500000000001</v>
      </c>
      <c r="FH33" s="14">
        <v>82</v>
      </c>
      <c r="FI33" s="14">
        <v>81.954149999999998</v>
      </c>
      <c r="FJ33" s="14">
        <v>81.954149999999998</v>
      </c>
      <c r="FK33" s="14">
        <v>4.5850000000000002E-2</v>
      </c>
      <c r="FL33" s="14">
        <v>138.1</v>
      </c>
      <c r="FM33" s="14">
        <v>148.62634</v>
      </c>
      <c r="FN33" s="14">
        <v>148.62634</v>
      </c>
      <c r="FO33" s="14">
        <v>-10.526339999999999</v>
      </c>
      <c r="FP33" s="14">
        <v>42.4</v>
      </c>
      <c r="FQ33" s="14">
        <v>41.498959999999997</v>
      </c>
      <c r="FR33" s="14">
        <v>41.498959999999997</v>
      </c>
      <c r="FS33" s="14">
        <v>0.90103999999999995</v>
      </c>
      <c r="FT33" s="14">
        <v>18.5</v>
      </c>
      <c r="FU33" s="14">
        <v>19.28585</v>
      </c>
      <c r="FV33" s="14">
        <v>19.28585</v>
      </c>
      <c r="FW33" s="14">
        <v>-0.78585000000000005</v>
      </c>
      <c r="FX33" s="14">
        <v>19.5</v>
      </c>
      <c r="FY33" s="14">
        <v>19.32</v>
      </c>
      <c r="FZ33" s="14">
        <v>19.32</v>
      </c>
      <c r="GA33" s="14">
        <v>0.18</v>
      </c>
      <c r="GB33" s="14">
        <v>87.3</v>
      </c>
      <c r="GC33" s="14">
        <v>87.657560000000004</v>
      </c>
      <c r="GD33" s="14">
        <v>87.657560000000004</v>
      </c>
      <c r="GE33" s="14">
        <v>-0.35755999999999999</v>
      </c>
      <c r="GF33" s="14"/>
      <c r="GG33" s="14"/>
      <c r="GH33" s="14"/>
      <c r="GI33" s="14">
        <v>0</v>
      </c>
      <c r="GJ33" s="14"/>
      <c r="GK33" s="14"/>
      <c r="GL33" s="14"/>
      <c r="GM33" s="14">
        <v>0</v>
      </c>
      <c r="GN33" s="14"/>
      <c r="GO33" s="14"/>
      <c r="GP33" s="14"/>
      <c r="GQ33" s="14">
        <v>0</v>
      </c>
      <c r="GR33" s="14">
        <v>105.1</v>
      </c>
      <c r="GS33" s="14">
        <v>110.91316999999999</v>
      </c>
      <c r="GT33" s="14">
        <v>110.91316999999999</v>
      </c>
      <c r="GU33" s="14">
        <v>-5.8131700000000004</v>
      </c>
      <c r="GV33" s="14">
        <v>7.3</v>
      </c>
      <c r="GW33" s="14"/>
      <c r="GX33" s="14"/>
      <c r="GY33" s="14">
        <v>7.3</v>
      </c>
      <c r="GZ33" s="14">
        <v>9.1</v>
      </c>
      <c r="HA33" s="14">
        <v>8.3742099999999997</v>
      </c>
      <c r="HB33" s="14">
        <v>8.3742099999999997</v>
      </c>
      <c r="HC33" s="14">
        <v>0.72579000000000005</v>
      </c>
      <c r="HD33" s="14">
        <v>43.4</v>
      </c>
      <c r="HE33" s="14">
        <v>47.26634</v>
      </c>
      <c r="HF33" s="14">
        <v>47.26634</v>
      </c>
      <c r="HG33" s="14">
        <v>-3.8663400000000001</v>
      </c>
      <c r="HH33" s="14">
        <v>45</v>
      </c>
      <c r="HI33" s="14">
        <v>44.275120000000001</v>
      </c>
      <c r="HJ33" s="14">
        <v>44.275120000000001</v>
      </c>
      <c r="HK33" s="14">
        <v>0.72487999999999997</v>
      </c>
      <c r="HL33" s="14">
        <v>3.8</v>
      </c>
      <c r="HM33" s="14">
        <v>3.8872599999999999</v>
      </c>
      <c r="HN33" s="14">
        <v>3.8872599999999999</v>
      </c>
      <c r="HO33" s="14">
        <v>-8.7260000000000004E-2</v>
      </c>
      <c r="HP33" s="14">
        <v>37.5</v>
      </c>
      <c r="HQ33" s="14">
        <v>34.299999999999997</v>
      </c>
      <c r="HR33" s="14">
        <v>34.299999999999997</v>
      </c>
      <c r="HS33" s="14">
        <v>3.2</v>
      </c>
      <c r="HT33" s="14">
        <v>172.3</v>
      </c>
      <c r="HU33" s="14">
        <v>171.54185000000001</v>
      </c>
      <c r="HV33" s="14">
        <v>171.54185000000001</v>
      </c>
      <c r="HW33" s="14">
        <v>0.75814999999999999</v>
      </c>
      <c r="HX33" s="14">
        <v>93.5</v>
      </c>
      <c r="HY33" s="14">
        <v>74.943650000000005</v>
      </c>
      <c r="HZ33" s="14">
        <v>75.733909999999995</v>
      </c>
      <c r="IA33" s="14">
        <v>17.766089999999998</v>
      </c>
      <c r="IB33" s="14"/>
      <c r="IC33" s="14"/>
      <c r="ID33" s="14"/>
      <c r="IE33" s="14">
        <v>0</v>
      </c>
      <c r="IF33" s="14"/>
      <c r="IG33" s="14"/>
      <c r="IH33" s="14"/>
      <c r="II33" s="14">
        <v>0</v>
      </c>
      <c r="IJ33" s="14">
        <v>46.5</v>
      </c>
      <c r="IK33" s="14">
        <v>48.41648</v>
      </c>
      <c r="IL33" s="14">
        <v>48.41648</v>
      </c>
      <c r="IM33" s="14">
        <v>-1.91648</v>
      </c>
      <c r="IN33" s="14"/>
      <c r="IO33" s="14"/>
      <c r="IP33" s="14"/>
      <c r="IQ33" s="14">
        <v>0</v>
      </c>
      <c r="IR33" s="14"/>
      <c r="IS33" s="14"/>
      <c r="IT33" s="14"/>
      <c r="IU33" s="14">
        <v>0</v>
      </c>
      <c r="IV33" s="14"/>
      <c r="IW33" s="14"/>
      <c r="IX33" s="14"/>
      <c r="IY33" s="14">
        <v>0</v>
      </c>
      <c r="IZ33" s="14">
        <v>86.4</v>
      </c>
      <c r="JA33" s="14">
        <v>88.815600000000003</v>
      </c>
      <c r="JB33" s="14">
        <v>88.815600000000003</v>
      </c>
      <c r="JC33" s="14">
        <v>-2.4156</v>
      </c>
      <c r="JD33" s="14">
        <v>161.6</v>
      </c>
      <c r="JE33" s="14">
        <v>178.72722999999999</v>
      </c>
      <c r="JF33" s="14">
        <v>178.72722999999999</v>
      </c>
      <c r="JG33" s="14">
        <v>-17.127230000000001</v>
      </c>
      <c r="JH33" s="14"/>
      <c r="JI33" s="14"/>
      <c r="JJ33" s="14"/>
      <c r="JK33" s="14">
        <v>0</v>
      </c>
      <c r="JL33" s="14">
        <v>188</v>
      </c>
      <c r="JM33" s="14">
        <v>178.72722999999999</v>
      </c>
      <c r="JN33" s="14">
        <v>178.72722999999999</v>
      </c>
      <c r="JO33" s="14">
        <v>9.2727699999999995</v>
      </c>
      <c r="JP33" s="14">
        <v>164.6</v>
      </c>
      <c r="JQ33" s="14">
        <v>178.72722999999999</v>
      </c>
      <c r="JR33" s="14">
        <v>178.72722999999999</v>
      </c>
      <c r="JS33" s="14">
        <v>-14.127230000000001</v>
      </c>
      <c r="JT33" s="14">
        <v>71.8</v>
      </c>
      <c r="JU33" s="14"/>
      <c r="JV33" s="14"/>
      <c r="JW33" s="14">
        <v>71.8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4.7</v>
      </c>
      <c r="LA33" s="14">
        <v>3.9931199999999998</v>
      </c>
      <c r="LB33" s="14">
        <v>3.9931199999999998</v>
      </c>
      <c r="LC33" s="14">
        <v>0.70687999999999995</v>
      </c>
      <c r="LD33" s="14">
        <v>243.7</v>
      </c>
      <c r="LE33" s="14">
        <v>271.12195000000003</v>
      </c>
      <c r="LF33" s="14">
        <v>271.12195000000003</v>
      </c>
      <c r="LG33" s="14">
        <v>-27.421949999999999</v>
      </c>
      <c r="LH33" s="14">
        <v>129</v>
      </c>
      <c r="LI33" s="14">
        <v>133.67995999999999</v>
      </c>
      <c r="LJ33" s="14">
        <v>133.67995999999999</v>
      </c>
      <c r="LK33" s="14">
        <v>-4.6799600000000003</v>
      </c>
      <c r="LL33" s="14">
        <v>64.400000000000006</v>
      </c>
      <c r="LM33" s="14">
        <v>67.461460000000002</v>
      </c>
      <c r="LN33" s="14">
        <v>67.461460000000002</v>
      </c>
      <c r="LO33" s="14">
        <v>-3.0614599999999998</v>
      </c>
      <c r="LP33" s="14">
        <v>80.5</v>
      </c>
      <c r="LQ33" s="14">
        <v>78.567999999999998</v>
      </c>
      <c r="LR33" s="14">
        <v>78.567999999999998</v>
      </c>
      <c r="LS33" s="14">
        <v>1.9319999999999999</v>
      </c>
      <c r="LT33" s="14">
        <v>29.5</v>
      </c>
      <c r="LU33" s="14">
        <v>30.097560000000001</v>
      </c>
      <c r="LV33" s="14">
        <v>30.097560000000001</v>
      </c>
      <c r="LW33" s="14">
        <v>-0.59755999999999998</v>
      </c>
      <c r="LX33" s="14"/>
      <c r="LY33" s="14"/>
      <c r="LZ33" s="14"/>
      <c r="MA33" s="14">
        <v>0</v>
      </c>
      <c r="MB33" s="14"/>
      <c r="MC33" s="14"/>
      <c r="MD33" s="14"/>
      <c r="ME33" s="14">
        <v>0</v>
      </c>
      <c r="MF33" s="14"/>
      <c r="MG33" s="14"/>
      <c r="MH33" s="14"/>
      <c r="MI33" s="14">
        <v>0</v>
      </c>
      <c r="MJ33" s="14">
        <v>142.1</v>
      </c>
      <c r="MK33" s="14">
        <v>146.66612000000001</v>
      </c>
      <c r="ML33" s="14">
        <v>115.74723</v>
      </c>
      <c r="MM33" s="14">
        <v>26.35277</v>
      </c>
      <c r="MN33" s="14">
        <v>145.30000000000001</v>
      </c>
      <c r="MO33" s="14">
        <v>146.66612000000001</v>
      </c>
      <c r="MP33" s="14">
        <v>115.74723</v>
      </c>
      <c r="MQ33" s="14">
        <v>29.552769999999999</v>
      </c>
      <c r="MR33" s="14">
        <v>167.8</v>
      </c>
      <c r="MS33" s="14">
        <v>146.66612000000001</v>
      </c>
      <c r="MT33" s="14">
        <v>115.74723</v>
      </c>
      <c r="MU33" s="14">
        <v>52.052770000000002</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82.5</v>
      </c>
      <c r="NQ33" s="14">
        <v>0</v>
      </c>
      <c r="NR33" s="14"/>
      <c r="NS33" s="14">
        <v>82.5</v>
      </c>
      <c r="NT33" s="14"/>
      <c r="NU33" s="14"/>
      <c r="NV33" s="14"/>
      <c r="NW33" s="14">
        <v>0</v>
      </c>
      <c r="NX33" s="14">
        <v>1.3</v>
      </c>
      <c r="NY33" s="14"/>
      <c r="NZ33" s="14">
        <v>1.0289999999999999</v>
      </c>
      <c r="OA33" s="14">
        <v>0.27100000000000002</v>
      </c>
      <c r="OB33" s="14">
        <v>84.6</v>
      </c>
      <c r="OC33" s="14">
        <v>89.2</v>
      </c>
      <c r="OD33" s="14">
        <v>92.52</v>
      </c>
      <c r="OE33" s="14">
        <v>-7.92</v>
      </c>
      <c r="OF33" s="14">
        <v>74.599999999999994</v>
      </c>
      <c r="OG33" s="14"/>
      <c r="OH33" s="14">
        <v>72.491</v>
      </c>
      <c r="OI33" s="14">
        <v>2.109</v>
      </c>
      <c r="OJ33" s="14">
        <v>4</v>
      </c>
      <c r="OK33" s="14">
        <v>4.47</v>
      </c>
      <c r="OL33" s="14">
        <v>4.47</v>
      </c>
      <c r="OM33" s="14">
        <v>-0.47</v>
      </c>
      <c r="ON33" s="14"/>
      <c r="OO33" s="14"/>
      <c r="OP33" s="14"/>
      <c r="OQ33" s="14">
        <v>0</v>
      </c>
      <c r="OR33" s="14">
        <v>0.4</v>
      </c>
      <c r="OS33" s="14"/>
      <c r="OT33" s="14">
        <v>0.4</v>
      </c>
      <c r="OU33" s="14">
        <v>0</v>
      </c>
      <c r="OV33" s="14">
        <v>20</v>
      </c>
      <c r="OW33" s="14">
        <v>17.560980000000001</v>
      </c>
      <c r="OX33" s="14">
        <v>17.560980000000001</v>
      </c>
      <c r="OY33" s="14">
        <v>2.4390200000000002</v>
      </c>
      <c r="OZ33" s="14">
        <v>10.5</v>
      </c>
      <c r="PA33" s="14">
        <v>9.9830000000000005</v>
      </c>
      <c r="PB33" s="14">
        <v>9.9830000000000005</v>
      </c>
      <c r="PC33" s="14">
        <v>0.51700000000000002</v>
      </c>
      <c r="PD33" s="14">
        <v>5.4</v>
      </c>
      <c r="PE33" s="14">
        <v>5.67</v>
      </c>
      <c r="PF33" s="14">
        <v>5.67</v>
      </c>
      <c r="PG33" s="14">
        <v>-0.27</v>
      </c>
      <c r="PH33" s="14">
        <v>1.2</v>
      </c>
      <c r="PI33" s="14">
        <v>1</v>
      </c>
      <c r="PJ33" s="14">
        <v>1</v>
      </c>
      <c r="PK33" s="14">
        <v>0.2</v>
      </c>
      <c r="PL33" s="14">
        <v>1.7</v>
      </c>
      <c r="PM33" s="14"/>
      <c r="PN33" s="14">
        <v>1.6</v>
      </c>
      <c r="PO33" s="14">
        <v>0.1</v>
      </c>
      <c r="PP33" s="14">
        <v>4.0999999999999996</v>
      </c>
      <c r="PQ33" s="14">
        <v>5</v>
      </c>
      <c r="PR33" s="14">
        <v>5</v>
      </c>
      <c r="PS33" s="14">
        <v>-0.9</v>
      </c>
      <c r="PT33" s="14">
        <v>19.8</v>
      </c>
      <c r="PU33" s="14">
        <v>19.5122</v>
      </c>
      <c r="PV33" s="14">
        <v>19.51219</v>
      </c>
      <c r="PW33" s="14">
        <v>0.28781000000000001</v>
      </c>
      <c r="PX33" s="14">
        <v>20</v>
      </c>
      <c r="PY33" s="14">
        <v>19.5122</v>
      </c>
      <c r="PZ33" s="14">
        <v>19.51219</v>
      </c>
      <c r="QA33" s="14">
        <v>0.48781000000000002</v>
      </c>
      <c r="QB33" s="14">
        <v>18.899999999999999</v>
      </c>
      <c r="QC33" s="14">
        <v>17.560980000000001</v>
      </c>
      <c r="QD33" s="14">
        <v>17.560980000000001</v>
      </c>
      <c r="QE33" s="14">
        <v>1.3390200000000001</v>
      </c>
      <c r="QF33" s="14">
        <v>3.7</v>
      </c>
      <c r="QG33" s="14">
        <v>3.5</v>
      </c>
      <c r="QH33" s="14">
        <v>3.5</v>
      </c>
      <c r="QI33" s="14">
        <v>0.2</v>
      </c>
      <c r="QJ33" s="14">
        <v>9.3000000000000007</v>
      </c>
      <c r="QK33" s="14">
        <v>9.1999999999999993</v>
      </c>
      <c r="QL33" s="14">
        <v>9.1999999999999993</v>
      </c>
      <c r="QM33" s="14">
        <v>0.1</v>
      </c>
      <c r="QN33" s="14">
        <v>13.9</v>
      </c>
      <c r="QO33" s="14"/>
      <c r="QP33" s="14">
        <v>13.955</v>
      </c>
      <c r="QQ33" s="14">
        <v>-5.5E-2</v>
      </c>
      <c r="QR33" s="14">
        <v>17.3</v>
      </c>
      <c r="QS33" s="14"/>
      <c r="QT33" s="14">
        <v>16.971</v>
      </c>
      <c r="QU33" s="14">
        <v>0.32900000000000001</v>
      </c>
      <c r="QV33" s="14">
        <v>19.100000000000001</v>
      </c>
      <c r="QW33" s="14">
        <v>22.600999999999999</v>
      </c>
      <c r="QX33" s="14">
        <v>22.600999999999999</v>
      </c>
      <c r="QY33" s="14">
        <v>-3.5009999999999999</v>
      </c>
      <c r="QZ33" s="14">
        <v>55.1</v>
      </c>
      <c r="RA33" s="14">
        <v>77.425489999999996</v>
      </c>
      <c r="RB33" s="14">
        <v>75.197000000000003</v>
      </c>
      <c r="RC33" s="14">
        <v>-20.097000000000001</v>
      </c>
      <c r="RD33" s="14">
        <v>3.1</v>
      </c>
      <c r="RE33" s="14">
        <v>2.9009999999999998</v>
      </c>
      <c r="RF33" s="14">
        <v>2.9009999999999998</v>
      </c>
      <c r="RG33" s="14">
        <v>0.19900000000000001</v>
      </c>
      <c r="RH33" s="14">
        <v>2.4</v>
      </c>
      <c r="RI33" s="14">
        <v>2.4</v>
      </c>
      <c r="RJ33" s="14">
        <v>2.4</v>
      </c>
      <c r="RK33" s="14">
        <v>0</v>
      </c>
      <c r="RL33" s="14">
        <v>2.4</v>
      </c>
      <c r="RM33" s="14">
        <v>2.4</v>
      </c>
      <c r="RN33" s="14">
        <v>2.4</v>
      </c>
      <c r="RO33" s="14">
        <v>0</v>
      </c>
      <c r="RP33" s="14"/>
      <c r="RQ33" s="14"/>
      <c r="RR33" s="14"/>
      <c r="RS33" s="14">
        <v>0</v>
      </c>
      <c r="RT33" s="14">
        <v>17.8</v>
      </c>
      <c r="RU33" s="14"/>
      <c r="RV33" s="14">
        <v>17.846</v>
      </c>
      <c r="RW33" s="14">
        <v>-4.5999999999999999E-2</v>
      </c>
      <c r="RX33" s="14">
        <v>2.4</v>
      </c>
      <c r="RY33" s="14">
        <v>3.2010000000000001</v>
      </c>
      <c r="RZ33" s="14">
        <v>3.2010000000000001</v>
      </c>
      <c r="SA33" s="14">
        <v>-0.80100000000000005</v>
      </c>
      <c r="SB33" s="14">
        <v>20.2</v>
      </c>
      <c r="SC33" s="14">
        <v>19.869240000000001</v>
      </c>
      <c r="SD33" s="14">
        <v>19.869240000000001</v>
      </c>
      <c r="SE33" s="14">
        <v>0.33076</v>
      </c>
      <c r="SF33" s="14">
        <v>3</v>
      </c>
      <c r="SG33" s="14">
        <v>2</v>
      </c>
      <c r="SH33" s="14">
        <v>2</v>
      </c>
      <c r="SI33" s="14">
        <v>1</v>
      </c>
      <c r="SJ33" s="14"/>
      <c r="SK33" s="14"/>
      <c r="SL33" s="14">
        <v>0.7</v>
      </c>
      <c r="SM33" s="14">
        <v>-0.7</v>
      </c>
      <c r="SN33" s="14">
        <v>15</v>
      </c>
      <c r="SO33" s="14">
        <v>17.951219999999999</v>
      </c>
      <c r="SP33" s="14">
        <v>17.951219999999999</v>
      </c>
      <c r="SQ33" s="14">
        <v>-2.9512200000000002</v>
      </c>
      <c r="SR33" s="14">
        <v>9.6</v>
      </c>
      <c r="SS33" s="14">
        <v>9.6999999999999993</v>
      </c>
      <c r="ST33" s="14">
        <v>9.6999999999999993</v>
      </c>
      <c r="SU33" s="14">
        <v>-0.1</v>
      </c>
      <c r="SV33" s="14">
        <v>20.2</v>
      </c>
      <c r="SW33" s="14">
        <v>19.51219</v>
      </c>
      <c r="SX33" s="14">
        <v>19.51219</v>
      </c>
      <c r="SY33" s="14">
        <v>0.68781000000000003</v>
      </c>
      <c r="SZ33" s="14">
        <v>20.3</v>
      </c>
      <c r="TA33" s="14">
        <v>19.51219</v>
      </c>
      <c r="TB33" s="14">
        <v>19.51219</v>
      </c>
      <c r="TC33" s="14">
        <v>0.78781000000000001</v>
      </c>
      <c r="TD33" s="14">
        <v>20</v>
      </c>
      <c r="TE33" s="14">
        <v>19.317070000000001</v>
      </c>
      <c r="TF33" s="14">
        <v>19.317070000000001</v>
      </c>
      <c r="TG33" s="14">
        <v>0.68293000000000004</v>
      </c>
      <c r="TH33" s="14">
        <v>3</v>
      </c>
      <c r="TI33" s="14">
        <v>9.4350000000000005</v>
      </c>
      <c r="TJ33" s="14">
        <v>9.4350000000000005</v>
      </c>
      <c r="TK33" s="14">
        <v>-6.4349999999999996</v>
      </c>
      <c r="TL33" s="14">
        <v>51.1</v>
      </c>
      <c r="TM33" s="14">
        <v>55.307000000000002</v>
      </c>
      <c r="TN33" s="14">
        <v>55.307000000000002</v>
      </c>
      <c r="TO33" s="14">
        <v>-4.2069999999999999</v>
      </c>
      <c r="TP33" s="14">
        <v>32.700000000000003</v>
      </c>
      <c r="TQ33" s="14"/>
      <c r="TR33" s="14">
        <v>34.31</v>
      </c>
      <c r="TS33" s="14">
        <v>-1.61</v>
      </c>
      <c r="TT33" s="14">
        <v>57.5</v>
      </c>
      <c r="TU33" s="14">
        <v>52.313859999999998</v>
      </c>
      <c r="TV33" s="14">
        <v>55.514000000000003</v>
      </c>
      <c r="TW33" s="14">
        <v>1.986</v>
      </c>
      <c r="TX33" s="14">
        <v>62.3</v>
      </c>
      <c r="TY33" s="14">
        <v>57.90551</v>
      </c>
      <c r="TZ33" s="14">
        <v>60.365000000000002</v>
      </c>
      <c r="UA33" s="14">
        <v>1.9350000000000001</v>
      </c>
      <c r="UB33" s="14">
        <v>11</v>
      </c>
      <c r="UC33" s="14">
        <v>6.9390000000000001</v>
      </c>
      <c r="UD33" s="14">
        <v>6.9390000000000001</v>
      </c>
      <c r="UE33" s="14">
        <v>4.0609999999999999</v>
      </c>
      <c r="UF33" s="14">
        <v>10.6</v>
      </c>
      <c r="UG33" s="14">
        <v>5.4859999999999998</v>
      </c>
      <c r="UH33" s="14">
        <v>5.4859999999999998</v>
      </c>
      <c r="UI33" s="14">
        <v>5.1139999999999999</v>
      </c>
      <c r="UJ33" s="14">
        <v>20.9</v>
      </c>
      <c r="UK33" s="14">
        <v>19.510000000000002</v>
      </c>
      <c r="UL33" s="14">
        <v>19.510000000000002</v>
      </c>
      <c r="UM33" s="14">
        <v>1.39</v>
      </c>
      <c r="UN33" s="14">
        <v>6.7</v>
      </c>
      <c r="UO33" s="14">
        <v>7</v>
      </c>
      <c r="UP33" s="14">
        <v>7</v>
      </c>
      <c r="UQ33" s="14">
        <v>-0.3</v>
      </c>
      <c r="UR33" s="14">
        <v>7.6</v>
      </c>
      <c r="US33" s="14">
        <v>8.3000000000000007</v>
      </c>
      <c r="UT33" s="14">
        <v>8.3000000000000007</v>
      </c>
      <c r="UU33" s="14">
        <v>-0.7</v>
      </c>
      <c r="UV33" s="14">
        <v>20.399999999999999</v>
      </c>
      <c r="UW33" s="14">
        <v>20</v>
      </c>
      <c r="UX33" s="14">
        <v>20</v>
      </c>
      <c r="UY33" s="14">
        <v>0.4</v>
      </c>
      <c r="UZ33" s="14">
        <v>20.399999999999999</v>
      </c>
      <c r="VA33" s="14">
        <v>19.5122</v>
      </c>
      <c r="VB33" s="14">
        <v>19.51219</v>
      </c>
      <c r="VC33" s="14">
        <v>0.88780999999999999</v>
      </c>
      <c r="VD33" s="14">
        <v>20.2</v>
      </c>
      <c r="VE33" s="14">
        <v>19.5122</v>
      </c>
      <c r="VF33" s="14">
        <v>19.51219</v>
      </c>
      <c r="VG33" s="14">
        <v>0.68781000000000003</v>
      </c>
      <c r="VH33" s="14">
        <v>2.7</v>
      </c>
      <c r="VI33" s="14">
        <v>3.7090000000000001</v>
      </c>
      <c r="VJ33" s="14">
        <v>3.7090000000000001</v>
      </c>
      <c r="VK33" s="14">
        <v>-1.0089999999999999</v>
      </c>
      <c r="VL33" s="14">
        <v>59.29</v>
      </c>
      <c r="VM33" s="14"/>
      <c r="VN33" s="14">
        <v>43.33</v>
      </c>
      <c r="VO33" s="14">
        <v>15.96</v>
      </c>
      <c r="VP33" s="14">
        <v>18.399999999999999</v>
      </c>
      <c r="VQ33" s="14"/>
      <c r="VR33" s="14">
        <v>18.280999999999999</v>
      </c>
      <c r="VS33" s="14">
        <v>0.11899999999999999</v>
      </c>
      <c r="VT33" s="14">
        <v>134</v>
      </c>
      <c r="VU33" s="14"/>
      <c r="VV33" s="14">
        <v>130.50800000000001</v>
      </c>
      <c r="VW33" s="14">
        <v>3.492</v>
      </c>
      <c r="VX33" s="14">
        <v>0.6</v>
      </c>
      <c r="VY33" s="14">
        <v>0.6</v>
      </c>
      <c r="VZ33" s="14">
        <v>0.6</v>
      </c>
      <c r="WA33" s="14">
        <v>0</v>
      </c>
      <c r="WB33" s="14">
        <v>36.5</v>
      </c>
      <c r="WC33" s="14">
        <v>71</v>
      </c>
      <c r="WD33" s="14">
        <v>63</v>
      </c>
      <c r="WE33" s="14">
        <v>-26.5</v>
      </c>
      <c r="WF33" s="14">
        <v>53.6</v>
      </c>
      <c r="WG33" s="14">
        <v>80.058030000000002</v>
      </c>
      <c r="WH33" s="14">
        <v>53</v>
      </c>
      <c r="WI33" s="14">
        <v>0.6</v>
      </c>
      <c r="WJ33" s="14">
        <v>98.9</v>
      </c>
      <c r="WK33" s="14"/>
      <c r="WL33" s="14">
        <v>97.016999999999996</v>
      </c>
      <c r="WM33" s="14">
        <v>1.883</v>
      </c>
      <c r="WN33" s="14">
        <v>18.2</v>
      </c>
      <c r="WO33" s="14"/>
      <c r="WP33" s="14">
        <v>18.02</v>
      </c>
      <c r="WQ33" s="14">
        <v>0.18</v>
      </c>
      <c r="WR33" s="14">
        <v>8.1999999999999993</v>
      </c>
      <c r="WS33" s="14">
        <v>7.8</v>
      </c>
      <c r="WT33" s="14">
        <v>7.8</v>
      </c>
      <c r="WU33" s="14">
        <v>0.4</v>
      </c>
      <c r="WV33" s="14">
        <v>20</v>
      </c>
      <c r="WW33" s="14">
        <v>19.317070000000001</v>
      </c>
      <c r="WX33" s="14">
        <v>19.317070000000001</v>
      </c>
      <c r="WY33" s="14">
        <v>0.68293000000000004</v>
      </c>
      <c r="WZ33" s="14"/>
      <c r="XA33" s="14"/>
      <c r="XB33" s="14"/>
      <c r="XC33" s="14">
        <v>0</v>
      </c>
      <c r="XD33" s="14">
        <v>43.3</v>
      </c>
      <c r="XE33" s="14">
        <v>45</v>
      </c>
      <c r="XF33" s="14">
        <v>45</v>
      </c>
      <c r="XG33" s="14">
        <v>-1.7</v>
      </c>
      <c r="XH33" s="14">
        <v>19.899999999999999</v>
      </c>
      <c r="XI33" s="14">
        <v>21</v>
      </c>
      <c r="XJ33" s="14"/>
      <c r="XK33" s="14">
        <v>19.899999999999999</v>
      </c>
      <c r="XL33" s="14">
        <v>28.5</v>
      </c>
      <c r="XM33" s="14">
        <v>29.184000000000001</v>
      </c>
      <c r="XN33" s="14">
        <v>29.184000000000001</v>
      </c>
      <c r="XO33" s="14">
        <v>-0.68400000000000005</v>
      </c>
      <c r="XP33" s="14">
        <v>3.2</v>
      </c>
      <c r="XQ33" s="14">
        <v>2.8159999999999998</v>
      </c>
      <c r="XR33" s="14">
        <v>2.8159999999999998</v>
      </c>
      <c r="XS33" s="14">
        <v>0.38400000000000001</v>
      </c>
      <c r="XT33" s="14">
        <v>16.899999999999999</v>
      </c>
      <c r="XU33" s="14">
        <v>14</v>
      </c>
      <c r="XV33" s="14">
        <v>14</v>
      </c>
      <c r="XW33" s="14">
        <v>2.9</v>
      </c>
      <c r="XX33" s="14"/>
      <c r="XY33" s="14"/>
      <c r="XZ33" s="14"/>
      <c r="YA33" s="14">
        <v>0</v>
      </c>
      <c r="YB33" s="14"/>
      <c r="YC33" s="14"/>
      <c r="YD33" s="14"/>
      <c r="YE33" s="14">
        <v>0</v>
      </c>
    </row>
    <row r="34" spans="1:655" ht="24" customHeight="1" x14ac:dyDescent="0.35">
      <c r="A34" s="1"/>
      <c r="B34" s="16" t="s">
        <v>53</v>
      </c>
      <c r="C34" s="16" t="s">
        <v>738</v>
      </c>
      <c r="D34" s="17"/>
      <c r="E34" s="17"/>
      <c r="F34" s="17"/>
      <c r="G34" s="17">
        <v>0</v>
      </c>
      <c r="H34" s="17"/>
      <c r="I34" s="17"/>
      <c r="J34" s="17"/>
      <c r="K34" s="17">
        <v>0</v>
      </c>
      <c r="L34" s="17">
        <v>648.4</v>
      </c>
      <c r="M34" s="17">
        <v>646.79789000000005</v>
      </c>
      <c r="N34" s="17">
        <v>646.79789000000005</v>
      </c>
      <c r="O34" s="17">
        <v>1.6021099999999999</v>
      </c>
      <c r="P34" s="17">
        <v>215.5</v>
      </c>
      <c r="Q34" s="17">
        <v>211.44126</v>
      </c>
      <c r="R34" s="17">
        <v>211.44126</v>
      </c>
      <c r="S34" s="17">
        <v>4.0587400000000002</v>
      </c>
      <c r="T34" s="17"/>
      <c r="U34" s="17"/>
      <c r="V34" s="17"/>
      <c r="W34" s="17">
        <v>0</v>
      </c>
      <c r="X34" s="17"/>
      <c r="Y34" s="17"/>
      <c r="Z34" s="17"/>
      <c r="AA34" s="17">
        <v>0</v>
      </c>
      <c r="AB34" s="17">
        <v>91</v>
      </c>
      <c r="AC34" s="17">
        <v>92.226339999999993</v>
      </c>
      <c r="AD34" s="17">
        <v>92.226339999999993</v>
      </c>
      <c r="AE34" s="17">
        <v>-1.22634</v>
      </c>
      <c r="AF34" s="17">
        <v>238.1</v>
      </c>
      <c r="AG34" s="17">
        <v>235.97717</v>
      </c>
      <c r="AH34" s="17">
        <v>235.97717</v>
      </c>
      <c r="AI34" s="17">
        <v>2.12283</v>
      </c>
      <c r="AJ34" s="17">
        <v>25.7</v>
      </c>
      <c r="AK34" s="17">
        <v>27.692309999999999</v>
      </c>
      <c r="AL34" s="17">
        <v>27.692309999999999</v>
      </c>
      <c r="AM34" s="17">
        <v>-1.99231</v>
      </c>
      <c r="AN34" s="17"/>
      <c r="AO34" s="17"/>
      <c r="AP34" s="17"/>
      <c r="AQ34" s="17">
        <v>0</v>
      </c>
      <c r="AR34" s="17">
        <v>121.5</v>
      </c>
      <c r="AS34" s="17">
        <v>135.19649000000001</v>
      </c>
      <c r="AT34" s="17">
        <v>118.15719</v>
      </c>
      <c r="AU34" s="17">
        <v>3.3428100000000001</v>
      </c>
      <c r="AV34" s="17">
        <v>120.9</v>
      </c>
      <c r="AW34" s="17">
        <v>135.19649000000001</v>
      </c>
      <c r="AX34" s="17">
        <v>118.15719</v>
      </c>
      <c r="AY34" s="17">
        <v>2.74281</v>
      </c>
      <c r="AZ34" s="17">
        <v>120.6</v>
      </c>
      <c r="BA34" s="17">
        <v>135.19649000000001</v>
      </c>
      <c r="BB34" s="17">
        <v>118.15719</v>
      </c>
      <c r="BC34" s="17">
        <v>2.4428100000000001</v>
      </c>
      <c r="BD34" s="17">
        <v>220.6</v>
      </c>
      <c r="BE34" s="17">
        <v>202.79473999999999</v>
      </c>
      <c r="BF34" s="17">
        <v>177.23579000000001</v>
      </c>
      <c r="BG34" s="17">
        <v>43.36421</v>
      </c>
      <c r="BH34" s="17">
        <v>197.4</v>
      </c>
      <c r="BI34" s="17">
        <v>195.12200999999999</v>
      </c>
      <c r="BJ34" s="17">
        <v>161.70761999999999</v>
      </c>
      <c r="BK34" s="17">
        <v>35.69238</v>
      </c>
      <c r="BL34" s="17">
        <v>105.9</v>
      </c>
      <c r="BM34" s="17">
        <v>97.561000000000007</v>
      </c>
      <c r="BN34" s="17">
        <v>80.853809999999996</v>
      </c>
      <c r="BO34" s="17">
        <v>25.046189999999999</v>
      </c>
      <c r="BP34" s="17">
        <v>379.1</v>
      </c>
      <c r="BQ34" s="17">
        <v>383.16584999999998</v>
      </c>
      <c r="BR34" s="17">
        <v>568.29854</v>
      </c>
      <c r="BS34" s="17">
        <v>-189.19854000000001</v>
      </c>
      <c r="BT34" s="17"/>
      <c r="BU34" s="17"/>
      <c r="BV34" s="17"/>
      <c r="BW34" s="17">
        <v>0</v>
      </c>
      <c r="BX34" s="17"/>
      <c r="BY34" s="17"/>
      <c r="BZ34" s="17"/>
      <c r="CA34" s="17">
        <v>0</v>
      </c>
      <c r="CB34" s="17"/>
      <c r="CC34" s="17"/>
      <c r="CD34" s="17"/>
      <c r="CE34" s="17">
        <v>0</v>
      </c>
      <c r="CF34" s="17"/>
      <c r="CG34" s="17"/>
      <c r="CH34" s="17"/>
      <c r="CI34" s="17">
        <v>0</v>
      </c>
      <c r="CJ34" s="17"/>
      <c r="CK34" s="17"/>
      <c r="CL34" s="17"/>
      <c r="CM34" s="17">
        <v>0</v>
      </c>
      <c r="CN34" s="17">
        <v>165.7</v>
      </c>
      <c r="CO34" s="17">
        <v>164.70732000000001</v>
      </c>
      <c r="CP34" s="17">
        <v>164.70732000000001</v>
      </c>
      <c r="CQ34" s="17">
        <v>0.99268000000000001</v>
      </c>
      <c r="CR34" s="17">
        <v>7.8</v>
      </c>
      <c r="CS34" s="17">
        <v>7.6877500000000003</v>
      </c>
      <c r="CT34" s="17">
        <v>7.6877500000000003</v>
      </c>
      <c r="CU34" s="17">
        <v>0.11225</v>
      </c>
      <c r="CV34" s="17">
        <v>3.3</v>
      </c>
      <c r="CW34" s="17">
        <v>4.2199</v>
      </c>
      <c r="CX34" s="17">
        <v>4.2199</v>
      </c>
      <c r="CY34" s="17">
        <v>-0.91990000000000005</v>
      </c>
      <c r="CZ34" s="17">
        <v>4.3</v>
      </c>
      <c r="DA34" s="17">
        <v>0</v>
      </c>
      <c r="DB34" s="17"/>
      <c r="DC34" s="17">
        <v>4.3</v>
      </c>
      <c r="DD34" s="17">
        <v>6.46</v>
      </c>
      <c r="DE34" s="17">
        <v>6.69435</v>
      </c>
      <c r="DF34" s="17">
        <v>6.69435</v>
      </c>
      <c r="DG34" s="17">
        <v>-0.23435</v>
      </c>
      <c r="DH34" s="17">
        <v>10.11</v>
      </c>
      <c r="DI34" s="17">
        <v>9.9997900000000008</v>
      </c>
      <c r="DJ34" s="17">
        <v>9.9997900000000008</v>
      </c>
      <c r="DK34" s="17">
        <v>0.11021</v>
      </c>
      <c r="DL34" s="17">
        <v>143.12</v>
      </c>
      <c r="DM34" s="17">
        <v>143</v>
      </c>
      <c r="DN34" s="17">
        <v>142.99995000000001</v>
      </c>
      <c r="DO34" s="17">
        <v>0.12005</v>
      </c>
      <c r="DP34" s="17">
        <v>8.76</v>
      </c>
      <c r="DQ34" s="17">
        <v>8.9130000000000003</v>
      </c>
      <c r="DR34" s="17">
        <v>8.9130000000000003</v>
      </c>
      <c r="DS34" s="17">
        <v>-0.153</v>
      </c>
      <c r="DT34" s="17"/>
      <c r="DU34" s="17"/>
      <c r="DV34" s="17"/>
      <c r="DW34" s="17">
        <v>0</v>
      </c>
      <c r="DX34" s="17"/>
      <c r="DY34" s="17"/>
      <c r="DZ34" s="17"/>
      <c r="EA34" s="17">
        <v>0</v>
      </c>
      <c r="EB34" s="17">
        <v>0</v>
      </c>
      <c r="EC34" s="17"/>
      <c r="ED34" s="17"/>
      <c r="EE34" s="17">
        <v>0</v>
      </c>
      <c r="EF34" s="17">
        <v>111</v>
      </c>
      <c r="EG34" s="17">
        <v>112.90537</v>
      </c>
      <c r="EH34" s="17">
        <v>112.90537</v>
      </c>
      <c r="EI34" s="17">
        <v>-1.90537</v>
      </c>
      <c r="EJ34" s="17">
        <v>153.19999999999999</v>
      </c>
      <c r="EK34" s="17">
        <v>221.25516999999999</v>
      </c>
      <c r="EL34" s="17">
        <v>221.25516999999999</v>
      </c>
      <c r="EM34" s="17">
        <v>-68.055170000000004</v>
      </c>
      <c r="EN34" s="17"/>
      <c r="EO34" s="17"/>
      <c r="EP34" s="17"/>
      <c r="EQ34" s="17">
        <v>0</v>
      </c>
      <c r="ER34" s="17"/>
      <c r="ES34" s="17"/>
      <c r="ET34" s="17"/>
      <c r="EU34" s="17">
        <v>0</v>
      </c>
      <c r="EV34" s="17"/>
      <c r="EW34" s="17"/>
      <c r="EX34" s="17"/>
      <c r="EY34" s="17">
        <v>0</v>
      </c>
      <c r="EZ34" s="17">
        <v>6.5</v>
      </c>
      <c r="FA34" s="17">
        <v>6.39</v>
      </c>
      <c r="FB34" s="17">
        <v>6.39</v>
      </c>
      <c r="FC34" s="17">
        <v>0.11</v>
      </c>
      <c r="FD34" s="17">
        <v>461.2</v>
      </c>
      <c r="FE34" s="17">
        <v>458.87804999999997</v>
      </c>
      <c r="FF34" s="17">
        <v>458.87804999999997</v>
      </c>
      <c r="FG34" s="17">
        <v>2.3219500000000002</v>
      </c>
      <c r="FH34" s="17">
        <v>82</v>
      </c>
      <c r="FI34" s="17">
        <v>81.954149999999998</v>
      </c>
      <c r="FJ34" s="17">
        <v>81.954149999999998</v>
      </c>
      <c r="FK34" s="17">
        <v>4.5850000000000002E-2</v>
      </c>
      <c r="FL34" s="17">
        <v>126.3</v>
      </c>
      <c r="FM34" s="17">
        <v>148.62634</v>
      </c>
      <c r="FN34" s="17">
        <v>148.62634</v>
      </c>
      <c r="FO34" s="17">
        <v>-22.326339999999998</v>
      </c>
      <c r="FP34" s="17">
        <v>42.4</v>
      </c>
      <c r="FQ34" s="17">
        <v>41.498959999999997</v>
      </c>
      <c r="FR34" s="17">
        <v>41.498959999999997</v>
      </c>
      <c r="FS34" s="17">
        <v>0.90103999999999995</v>
      </c>
      <c r="FT34" s="17">
        <v>18.5</v>
      </c>
      <c r="FU34" s="17">
        <v>19.28585</v>
      </c>
      <c r="FV34" s="17">
        <v>19.28585</v>
      </c>
      <c r="FW34" s="17">
        <v>-0.78585000000000005</v>
      </c>
      <c r="FX34" s="17">
        <v>19.600000000000001</v>
      </c>
      <c r="FY34" s="17">
        <v>19.32</v>
      </c>
      <c r="FZ34" s="17">
        <v>19.32</v>
      </c>
      <c r="GA34" s="17">
        <v>0.28000000000000003</v>
      </c>
      <c r="GB34" s="17">
        <v>91.6</v>
      </c>
      <c r="GC34" s="17">
        <v>87.657560000000004</v>
      </c>
      <c r="GD34" s="17">
        <v>87.657560000000004</v>
      </c>
      <c r="GE34" s="17">
        <v>3.9424399999999999</v>
      </c>
      <c r="GF34" s="17"/>
      <c r="GG34" s="17"/>
      <c r="GH34" s="17"/>
      <c r="GI34" s="17">
        <v>0</v>
      </c>
      <c r="GJ34" s="17"/>
      <c r="GK34" s="17"/>
      <c r="GL34" s="17"/>
      <c r="GM34" s="17">
        <v>0</v>
      </c>
      <c r="GN34" s="17"/>
      <c r="GO34" s="17"/>
      <c r="GP34" s="17"/>
      <c r="GQ34" s="17">
        <v>0</v>
      </c>
      <c r="GR34" s="17">
        <v>108.6</v>
      </c>
      <c r="GS34" s="17">
        <v>110.91316999999999</v>
      </c>
      <c r="GT34" s="17">
        <v>110.91316999999999</v>
      </c>
      <c r="GU34" s="17">
        <v>-2.3131699999999999</v>
      </c>
      <c r="GV34" s="17">
        <v>7.2</v>
      </c>
      <c r="GW34" s="17"/>
      <c r="GX34" s="17"/>
      <c r="GY34" s="17">
        <v>7.2</v>
      </c>
      <c r="GZ34" s="17">
        <v>9.1</v>
      </c>
      <c r="HA34" s="17">
        <v>8.3742199999999993</v>
      </c>
      <c r="HB34" s="17">
        <v>8.3742099999999997</v>
      </c>
      <c r="HC34" s="17">
        <v>0.72579000000000005</v>
      </c>
      <c r="HD34" s="17">
        <v>45.9</v>
      </c>
      <c r="HE34" s="17">
        <v>47.26634</v>
      </c>
      <c r="HF34" s="17">
        <v>47.26634</v>
      </c>
      <c r="HG34" s="17">
        <v>-1.3663400000000001</v>
      </c>
      <c r="HH34" s="17">
        <v>46.6</v>
      </c>
      <c r="HI34" s="17">
        <v>44.275120000000001</v>
      </c>
      <c r="HJ34" s="17">
        <v>44.275120000000001</v>
      </c>
      <c r="HK34" s="17">
        <v>2.3248799999999998</v>
      </c>
      <c r="HL34" s="17">
        <v>3.8</v>
      </c>
      <c r="HM34" s="17">
        <v>3.8872599999999999</v>
      </c>
      <c r="HN34" s="17">
        <v>3.8872599999999999</v>
      </c>
      <c r="HO34" s="17">
        <v>-8.7260000000000004E-2</v>
      </c>
      <c r="HP34" s="17">
        <v>40.1</v>
      </c>
      <c r="HQ34" s="17">
        <v>28.5</v>
      </c>
      <c r="HR34" s="17">
        <v>28.5</v>
      </c>
      <c r="HS34" s="17">
        <v>11.6</v>
      </c>
      <c r="HT34" s="17">
        <v>174.6</v>
      </c>
      <c r="HU34" s="17">
        <v>171.54185000000001</v>
      </c>
      <c r="HV34" s="17">
        <v>171.54185000000001</v>
      </c>
      <c r="HW34" s="17">
        <v>3.0581499999999999</v>
      </c>
      <c r="HX34" s="17">
        <v>94.9</v>
      </c>
      <c r="HY34" s="17">
        <v>91.933000000000007</v>
      </c>
      <c r="HZ34" s="17">
        <v>73.014290000000003</v>
      </c>
      <c r="IA34" s="17">
        <v>21.88571</v>
      </c>
      <c r="IB34" s="17"/>
      <c r="IC34" s="17"/>
      <c r="ID34" s="17"/>
      <c r="IE34" s="17">
        <v>0</v>
      </c>
      <c r="IF34" s="17"/>
      <c r="IG34" s="17"/>
      <c r="IH34" s="17"/>
      <c r="II34" s="17">
        <v>0</v>
      </c>
      <c r="IJ34" s="17">
        <v>46.3</v>
      </c>
      <c r="IK34" s="17">
        <v>48.41648</v>
      </c>
      <c r="IL34" s="17">
        <v>48.41648</v>
      </c>
      <c r="IM34" s="17">
        <v>-2.1164800000000001</v>
      </c>
      <c r="IN34" s="17"/>
      <c r="IO34" s="17"/>
      <c r="IP34" s="17"/>
      <c r="IQ34" s="17">
        <v>0</v>
      </c>
      <c r="IR34" s="17"/>
      <c r="IS34" s="17"/>
      <c r="IT34" s="17"/>
      <c r="IU34" s="17">
        <v>0</v>
      </c>
      <c r="IV34" s="17"/>
      <c r="IW34" s="17"/>
      <c r="IX34" s="17"/>
      <c r="IY34" s="17">
        <v>0</v>
      </c>
      <c r="IZ34" s="17">
        <v>86.6</v>
      </c>
      <c r="JA34" s="17">
        <v>88.815600000000003</v>
      </c>
      <c r="JB34" s="17">
        <v>88.815600000000003</v>
      </c>
      <c r="JC34" s="17">
        <v>-2.2155999999999998</v>
      </c>
      <c r="JD34" s="17">
        <v>160.4</v>
      </c>
      <c r="JE34" s="17">
        <v>178.72722999999999</v>
      </c>
      <c r="JF34" s="17">
        <v>178.72708</v>
      </c>
      <c r="JG34" s="17">
        <v>-18.327079999999999</v>
      </c>
      <c r="JH34" s="17"/>
      <c r="JI34" s="17"/>
      <c r="JJ34" s="17"/>
      <c r="JK34" s="17">
        <v>0</v>
      </c>
      <c r="JL34" s="17">
        <v>189.6</v>
      </c>
      <c r="JM34" s="17">
        <v>178.72722999999999</v>
      </c>
      <c r="JN34" s="17">
        <v>178.72708</v>
      </c>
      <c r="JO34" s="17">
        <v>10.872920000000001</v>
      </c>
      <c r="JP34" s="17">
        <v>165.5</v>
      </c>
      <c r="JQ34" s="17">
        <v>178.72722999999999</v>
      </c>
      <c r="JR34" s="17">
        <v>178.72708</v>
      </c>
      <c r="JS34" s="17">
        <v>-13.227080000000001</v>
      </c>
      <c r="JT34" s="17">
        <v>11.4</v>
      </c>
      <c r="JU34" s="17"/>
      <c r="JV34" s="17"/>
      <c r="JW34" s="17">
        <v>11.4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4.7</v>
      </c>
      <c r="LA34" s="17">
        <v>3.9931199999999998</v>
      </c>
      <c r="LB34" s="17">
        <v>3.9931199999999998</v>
      </c>
      <c r="LC34" s="17">
        <v>0.70687999999999995</v>
      </c>
      <c r="LD34" s="17">
        <v>206</v>
      </c>
      <c r="LE34" s="17">
        <v>271.12195000000003</v>
      </c>
      <c r="LF34" s="17">
        <v>271.12195000000003</v>
      </c>
      <c r="LG34" s="17">
        <v>-65.121949999999998</v>
      </c>
      <c r="LH34" s="17">
        <v>134.1</v>
      </c>
      <c r="LI34" s="17">
        <v>133.67995999999999</v>
      </c>
      <c r="LJ34" s="17">
        <v>133.67995999999999</v>
      </c>
      <c r="LK34" s="17">
        <v>0.42004000000000002</v>
      </c>
      <c r="LL34" s="17">
        <v>65.2</v>
      </c>
      <c r="LM34" s="17">
        <v>67.461460000000002</v>
      </c>
      <c r="LN34" s="17">
        <v>67.461460000000002</v>
      </c>
      <c r="LO34" s="17">
        <v>-2.26146</v>
      </c>
      <c r="LP34" s="17">
        <v>81</v>
      </c>
      <c r="LQ34" s="17">
        <v>78.567999999999998</v>
      </c>
      <c r="LR34" s="17">
        <v>78.567999999999998</v>
      </c>
      <c r="LS34" s="17">
        <v>2.4319999999999999</v>
      </c>
      <c r="LT34" s="17">
        <v>30.3</v>
      </c>
      <c r="LU34" s="17">
        <v>30.097560000000001</v>
      </c>
      <c r="LV34" s="17">
        <v>30.097560000000001</v>
      </c>
      <c r="LW34" s="17">
        <v>0.20244000000000001</v>
      </c>
      <c r="LX34" s="17"/>
      <c r="LY34" s="17"/>
      <c r="LZ34" s="17"/>
      <c r="MA34" s="17">
        <v>0</v>
      </c>
      <c r="MB34" s="17"/>
      <c r="MC34" s="17"/>
      <c r="MD34" s="17"/>
      <c r="ME34" s="17">
        <v>0</v>
      </c>
      <c r="MF34" s="17"/>
      <c r="MG34" s="17"/>
      <c r="MH34" s="17"/>
      <c r="MI34" s="17">
        <v>0</v>
      </c>
      <c r="MJ34" s="17">
        <v>141.4</v>
      </c>
      <c r="MK34" s="17">
        <v>149.774</v>
      </c>
      <c r="ML34" s="17">
        <v>110.00001</v>
      </c>
      <c r="MM34" s="17">
        <v>31.399989999999999</v>
      </c>
      <c r="MN34" s="17">
        <v>143.9</v>
      </c>
      <c r="MO34" s="17">
        <v>149.774</v>
      </c>
      <c r="MP34" s="17">
        <v>110.00001</v>
      </c>
      <c r="MQ34" s="17">
        <v>33.899990000000003</v>
      </c>
      <c r="MR34" s="17">
        <v>162.19999999999999</v>
      </c>
      <c r="MS34" s="17">
        <v>149.774</v>
      </c>
      <c r="MT34" s="17">
        <v>110.00001</v>
      </c>
      <c r="MU34" s="17">
        <v>52.19999</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c r="NS34" s="17">
        <v>0</v>
      </c>
      <c r="NT34" s="17"/>
      <c r="NU34" s="17"/>
      <c r="NV34" s="17"/>
      <c r="NW34" s="17">
        <v>0</v>
      </c>
      <c r="NX34" s="17">
        <v>1.3</v>
      </c>
      <c r="NY34" s="17"/>
      <c r="NZ34" s="17">
        <v>1.0249999999999999</v>
      </c>
      <c r="OA34" s="17">
        <v>0.27500000000000002</v>
      </c>
      <c r="OB34" s="17">
        <v>87.1</v>
      </c>
      <c r="OC34" s="17">
        <v>95.1</v>
      </c>
      <c r="OD34" s="17">
        <v>95.417000000000002</v>
      </c>
      <c r="OE34" s="17">
        <v>-8.3170000000000002</v>
      </c>
      <c r="OF34" s="17">
        <v>75</v>
      </c>
      <c r="OG34" s="17"/>
      <c r="OH34" s="17">
        <v>72.515000000000001</v>
      </c>
      <c r="OI34" s="17">
        <v>2.4849999999999999</v>
      </c>
      <c r="OJ34" s="17">
        <v>5.7</v>
      </c>
      <c r="OK34" s="17">
        <v>6.3639999999999999</v>
      </c>
      <c r="OL34" s="17">
        <v>6.3639999999999999</v>
      </c>
      <c r="OM34" s="17">
        <v>-0.66400000000000003</v>
      </c>
      <c r="ON34" s="17"/>
      <c r="OO34" s="17"/>
      <c r="OP34" s="17"/>
      <c r="OQ34" s="17">
        <v>0</v>
      </c>
      <c r="OR34" s="17">
        <v>0.4</v>
      </c>
      <c r="OS34" s="17"/>
      <c r="OT34" s="17">
        <v>0.4</v>
      </c>
      <c r="OU34" s="17">
        <v>0</v>
      </c>
      <c r="OV34" s="17">
        <v>20</v>
      </c>
      <c r="OW34" s="17">
        <v>17.560980000000001</v>
      </c>
      <c r="OX34" s="17">
        <v>17.560980000000001</v>
      </c>
      <c r="OY34" s="17">
        <v>2.4390200000000002</v>
      </c>
      <c r="OZ34" s="17">
        <v>10.4</v>
      </c>
      <c r="PA34" s="17">
        <v>9.9830000000000005</v>
      </c>
      <c r="PB34" s="17">
        <v>9.9830000000000005</v>
      </c>
      <c r="PC34" s="17">
        <v>0.41699999999999998</v>
      </c>
      <c r="PD34" s="17">
        <v>5.4</v>
      </c>
      <c r="PE34" s="17">
        <v>5.67</v>
      </c>
      <c r="PF34" s="17">
        <v>5.67</v>
      </c>
      <c r="PG34" s="17">
        <v>-0.27</v>
      </c>
      <c r="PH34" s="17">
        <v>1.2</v>
      </c>
      <c r="PI34" s="17">
        <v>1</v>
      </c>
      <c r="PJ34" s="17">
        <v>1</v>
      </c>
      <c r="PK34" s="17">
        <v>0.2</v>
      </c>
      <c r="PL34" s="17">
        <v>1.7</v>
      </c>
      <c r="PM34" s="17"/>
      <c r="PN34" s="17">
        <v>1.6</v>
      </c>
      <c r="PO34" s="17">
        <v>0.1</v>
      </c>
      <c r="PP34" s="17">
        <v>4.4000000000000004</v>
      </c>
      <c r="PQ34" s="17">
        <v>5</v>
      </c>
      <c r="PR34" s="17">
        <v>5</v>
      </c>
      <c r="PS34" s="17">
        <v>-0.6</v>
      </c>
      <c r="PT34" s="17">
        <v>20.2</v>
      </c>
      <c r="PU34" s="17">
        <v>19.5122</v>
      </c>
      <c r="PV34" s="17">
        <v>19.51219</v>
      </c>
      <c r="PW34" s="17">
        <v>0.68781000000000003</v>
      </c>
      <c r="PX34" s="17">
        <v>20</v>
      </c>
      <c r="PY34" s="17">
        <v>19.5122</v>
      </c>
      <c r="PZ34" s="17">
        <v>19.51219</v>
      </c>
      <c r="QA34" s="17">
        <v>0.48781000000000002</v>
      </c>
      <c r="QB34" s="17">
        <v>18.899999999999999</v>
      </c>
      <c r="QC34" s="17">
        <v>17.560980000000001</v>
      </c>
      <c r="QD34" s="17">
        <v>17.560980000000001</v>
      </c>
      <c r="QE34" s="17">
        <v>1.3390200000000001</v>
      </c>
      <c r="QF34" s="17">
        <v>3.7</v>
      </c>
      <c r="QG34" s="17">
        <v>3.5</v>
      </c>
      <c r="QH34" s="17">
        <v>3.5</v>
      </c>
      <c r="QI34" s="17">
        <v>0.2</v>
      </c>
      <c r="QJ34" s="17">
        <v>9.3000000000000007</v>
      </c>
      <c r="QK34" s="17">
        <v>9.1999999999999993</v>
      </c>
      <c r="QL34" s="17">
        <v>9.1999999999999993</v>
      </c>
      <c r="QM34" s="17">
        <v>0.1</v>
      </c>
      <c r="QN34" s="17">
        <v>13.7</v>
      </c>
      <c r="QO34" s="17"/>
      <c r="QP34" s="17">
        <v>13.888</v>
      </c>
      <c r="QQ34" s="17">
        <v>-0.188</v>
      </c>
      <c r="QR34" s="17">
        <v>17.3</v>
      </c>
      <c r="QS34" s="17"/>
      <c r="QT34" s="17">
        <v>16.896000000000001</v>
      </c>
      <c r="QU34" s="17">
        <v>0.40400000000000003</v>
      </c>
      <c r="QV34" s="17">
        <v>17.8</v>
      </c>
      <c r="QW34" s="17">
        <v>23.431999999999999</v>
      </c>
      <c r="QX34" s="17">
        <v>23.431999999999999</v>
      </c>
      <c r="QY34" s="17">
        <v>-5.6319999999999997</v>
      </c>
      <c r="QZ34" s="17">
        <v>64.2</v>
      </c>
      <c r="RA34" s="17">
        <v>80.663319999999999</v>
      </c>
      <c r="RB34" s="17">
        <v>77.474000000000004</v>
      </c>
      <c r="RC34" s="17">
        <v>-13.273999999999999</v>
      </c>
      <c r="RD34" s="17">
        <v>3</v>
      </c>
      <c r="RE34" s="17">
        <v>2.9009999999999998</v>
      </c>
      <c r="RF34" s="17">
        <v>2.9009999999999998</v>
      </c>
      <c r="RG34" s="17">
        <v>9.9000000000000005E-2</v>
      </c>
      <c r="RH34" s="17">
        <v>2.4</v>
      </c>
      <c r="RI34" s="17">
        <v>2.4</v>
      </c>
      <c r="RJ34" s="17">
        <v>2.4</v>
      </c>
      <c r="RK34" s="17">
        <v>0</v>
      </c>
      <c r="RL34" s="17">
        <v>2.4</v>
      </c>
      <c r="RM34" s="17">
        <v>2.4</v>
      </c>
      <c r="RN34" s="17">
        <v>2.4</v>
      </c>
      <c r="RO34" s="17">
        <v>0</v>
      </c>
      <c r="RP34" s="17"/>
      <c r="RQ34" s="17"/>
      <c r="RR34" s="17"/>
      <c r="RS34" s="17">
        <v>0</v>
      </c>
      <c r="RT34" s="17">
        <v>17.899999999999999</v>
      </c>
      <c r="RU34" s="17"/>
      <c r="RV34" s="17">
        <v>17.849</v>
      </c>
      <c r="RW34" s="17">
        <v>5.0999999999999997E-2</v>
      </c>
      <c r="RX34" s="17">
        <v>2.4</v>
      </c>
      <c r="RY34" s="17">
        <v>3.2010000000000001</v>
      </c>
      <c r="RZ34" s="17">
        <v>3.2010000000000001</v>
      </c>
      <c r="SA34" s="17">
        <v>-0.80100000000000005</v>
      </c>
      <c r="SB34" s="17">
        <v>20.2</v>
      </c>
      <c r="SC34" s="17">
        <v>19.869240000000001</v>
      </c>
      <c r="SD34" s="17">
        <v>19.869240000000001</v>
      </c>
      <c r="SE34" s="17">
        <v>0.33076</v>
      </c>
      <c r="SF34" s="17">
        <v>3</v>
      </c>
      <c r="SG34" s="17">
        <v>2</v>
      </c>
      <c r="SH34" s="17">
        <v>2</v>
      </c>
      <c r="SI34" s="17">
        <v>1</v>
      </c>
      <c r="SJ34" s="17"/>
      <c r="SK34" s="17"/>
      <c r="SL34" s="17">
        <v>0.7</v>
      </c>
      <c r="SM34" s="17">
        <v>-0.7</v>
      </c>
      <c r="SN34" s="17">
        <v>15</v>
      </c>
      <c r="SO34" s="17">
        <v>17.951219999999999</v>
      </c>
      <c r="SP34" s="17">
        <v>17.951219999999999</v>
      </c>
      <c r="SQ34" s="17">
        <v>-2.9512200000000002</v>
      </c>
      <c r="SR34" s="17">
        <v>9.6999999999999993</v>
      </c>
      <c r="SS34" s="17">
        <v>9.6999999999999993</v>
      </c>
      <c r="ST34" s="17">
        <v>9.6999999999999993</v>
      </c>
      <c r="SU34" s="17">
        <v>0</v>
      </c>
      <c r="SV34" s="17">
        <v>20.3</v>
      </c>
      <c r="SW34" s="17">
        <v>19.5122</v>
      </c>
      <c r="SX34" s="17">
        <v>19.51219</v>
      </c>
      <c r="SY34" s="17">
        <v>0.78781000000000001</v>
      </c>
      <c r="SZ34" s="17">
        <v>20.3</v>
      </c>
      <c r="TA34" s="17">
        <v>19.5122</v>
      </c>
      <c r="TB34" s="17">
        <v>19.51219</v>
      </c>
      <c r="TC34" s="17">
        <v>0.78781000000000001</v>
      </c>
      <c r="TD34" s="17">
        <v>19.8</v>
      </c>
      <c r="TE34" s="17">
        <v>19.317070000000001</v>
      </c>
      <c r="TF34" s="17">
        <v>19.317070000000001</v>
      </c>
      <c r="TG34" s="17">
        <v>0.48293000000000003</v>
      </c>
      <c r="TH34" s="17">
        <v>1.8</v>
      </c>
      <c r="TI34" s="17">
        <v>9.9719999999999995</v>
      </c>
      <c r="TJ34" s="17">
        <v>9.9719999999999995</v>
      </c>
      <c r="TK34" s="17">
        <v>-8.1720000000000006</v>
      </c>
      <c r="TL34" s="17">
        <v>51.4</v>
      </c>
      <c r="TM34" s="17">
        <v>58.164000000000001</v>
      </c>
      <c r="TN34" s="17">
        <v>58.164000000000001</v>
      </c>
      <c r="TO34" s="17">
        <v>-6.7640000000000002</v>
      </c>
      <c r="TP34" s="17">
        <v>34.799999999999997</v>
      </c>
      <c r="TQ34" s="17"/>
      <c r="TR34" s="17">
        <v>34.588000000000001</v>
      </c>
      <c r="TS34" s="17">
        <v>0.21199999999999999</v>
      </c>
      <c r="TT34" s="17">
        <v>65.2</v>
      </c>
      <c r="TU34" s="17">
        <v>56.589919999999999</v>
      </c>
      <c r="TV34" s="17">
        <v>60.781999999999996</v>
      </c>
      <c r="TW34" s="17">
        <v>4.4180000000000001</v>
      </c>
      <c r="TX34" s="17">
        <v>69.8</v>
      </c>
      <c r="TY34" s="17">
        <v>61.795960000000001</v>
      </c>
      <c r="TZ34" s="17">
        <v>64.677000000000007</v>
      </c>
      <c r="UA34" s="17">
        <v>5.1230000000000002</v>
      </c>
      <c r="UB34" s="17">
        <v>11.5</v>
      </c>
      <c r="UC34" s="17">
        <v>7.726</v>
      </c>
      <c r="UD34" s="17">
        <v>7.726</v>
      </c>
      <c r="UE34" s="17">
        <v>3.774</v>
      </c>
      <c r="UF34" s="17">
        <v>9.4</v>
      </c>
      <c r="UG34" s="17">
        <v>6.1509999999999998</v>
      </c>
      <c r="UH34" s="17">
        <v>6.1509999999999998</v>
      </c>
      <c r="UI34" s="17">
        <v>3.2490000000000001</v>
      </c>
      <c r="UJ34" s="17">
        <v>20.9</v>
      </c>
      <c r="UK34" s="17">
        <v>19.510000000000002</v>
      </c>
      <c r="UL34" s="17">
        <v>19.510000000000002</v>
      </c>
      <c r="UM34" s="17">
        <v>1.39</v>
      </c>
      <c r="UN34" s="17">
        <v>6.8</v>
      </c>
      <c r="UO34" s="17">
        <v>7</v>
      </c>
      <c r="UP34" s="17">
        <v>7</v>
      </c>
      <c r="UQ34" s="17">
        <v>-0.2</v>
      </c>
      <c r="UR34" s="17">
        <v>7.6</v>
      </c>
      <c r="US34" s="17">
        <v>8.3000000000000007</v>
      </c>
      <c r="UT34" s="17">
        <v>8.3000000000000007</v>
      </c>
      <c r="UU34" s="17">
        <v>-0.7</v>
      </c>
      <c r="UV34" s="17">
        <v>20.399999999999999</v>
      </c>
      <c r="UW34" s="17">
        <v>20</v>
      </c>
      <c r="UX34" s="17">
        <v>20</v>
      </c>
      <c r="UY34" s="17">
        <v>0.4</v>
      </c>
      <c r="UZ34" s="17">
        <v>20.399999999999999</v>
      </c>
      <c r="VA34" s="17">
        <v>19.5122</v>
      </c>
      <c r="VB34" s="17">
        <v>19.51219</v>
      </c>
      <c r="VC34" s="17">
        <v>0.88780999999999999</v>
      </c>
      <c r="VD34" s="17">
        <v>20.2</v>
      </c>
      <c r="VE34" s="17">
        <v>19.5122</v>
      </c>
      <c r="VF34" s="17">
        <v>19.51219</v>
      </c>
      <c r="VG34" s="17">
        <v>0.68781000000000003</v>
      </c>
      <c r="VH34" s="17">
        <v>3.3</v>
      </c>
      <c r="VI34" s="17">
        <v>5.03</v>
      </c>
      <c r="VJ34" s="17">
        <v>5.03</v>
      </c>
      <c r="VK34" s="17">
        <v>-1.73</v>
      </c>
      <c r="VL34" s="17">
        <v>60.09</v>
      </c>
      <c r="VM34" s="17"/>
      <c r="VN34" s="17">
        <v>42.7</v>
      </c>
      <c r="VO34" s="17">
        <v>17.39</v>
      </c>
      <c r="VP34" s="17">
        <v>17.899999999999999</v>
      </c>
      <c r="VQ34" s="17"/>
      <c r="VR34" s="17">
        <v>17.748000000000001</v>
      </c>
      <c r="VS34" s="17">
        <v>0.152</v>
      </c>
      <c r="VT34" s="17">
        <v>134.19999999999999</v>
      </c>
      <c r="VU34" s="17"/>
      <c r="VV34" s="17">
        <v>131.05699999999999</v>
      </c>
      <c r="VW34" s="17">
        <v>3.1429999999999998</v>
      </c>
      <c r="VX34" s="17">
        <v>0.6</v>
      </c>
      <c r="VY34" s="17">
        <v>0.6</v>
      </c>
      <c r="VZ34" s="17">
        <v>0.6</v>
      </c>
      <c r="WA34" s="17">
        <v>0</v>
      </c>
      <c r="WB34" s="17">
        <v>50.5</v>
      </c>
      <c r="WC34" s="17">
        <v>48</v>
      </c>
      <c r="WD34" s="17">
        <v>77</v>
      </c>
      <c r="WE34" s="17">
        <v>-26.5</v>
      </c>
      <c r="WF34" s="17">
        <v>56.9</v>
      </c>
      <c r="WG34" s="17">
        <v>75.739999999999995</v>
      </c>
      <c r="WH34" s="17">
        <v>65</v>
      </c>
      <c r="WI34" s="17">
        <v>-8.1</v>
      </c>
      <c r="WJ34" s="17">
        <v>98.9</v>
      </c>
      <c r="WK34" s="17"/>
      <c r="WL34" s="17">
        <v>96.411000000000001</v>
      </c>
      <c r="WM34" s="17">
        <v>2.4889999999999999</v>
      </c>
      <c r="WN34" s="17">
        <v>17.8</v>
      </c>
      <c r="WO34" s="17"/>
      <c r="WP34" s="17">
        <v>17.509</v>
      </c>
      <c r="WQ34" s="17">
        <v>0.29099999999999998</v>
      </c>
      <c r="WR34" s="17">
        <v>8.1999999999999993</v>
      </c>
      <c r="WS34" s="17">
        <v>7.8</v>
      </c>
      <c r="WT34" s="17">
        <v>7.8</v>
      </c>
      <c r="WU34" s="17">
        <v>0.4</v>
      </c>
      <c r="WV34" s="17">
        <v>19.899999999999999</v>
      </c>
      <c r="WW34" s="17">
        <v>19.317070000000001</v>
      </c>
      <c r="WX34" s="17">
        <v>19.317070000000001</v>
      </c>
      <c r="WY34" s="17">
        <v>0.58292999999999995</v>
      </c>
      <c r="WZ34" s="17"/>
      <c r="XA34" s="17"/>
      <c r="XB34" s="17"/>
      <c r="XC34" s="17">
        <v>0</v>
      </c>
      <c r="XD34" s="17">
        <v>43.6</v>
      </c>
      <c r="XE34" s="17">
        <v>45</v>
      </c>
      <c r="XF34" s="17">
        <v>45</v>
      </c>
      <c r="XG34" s="17">
        <v>-1.4</v>
      </c>
      <c r="XH34" s="17">
        <v>20.3</v>
      </c>
      <c r="XI34" s="17">
        <v>21</v>
      </c>
      <c r="XJ34" s="17"/>
      <c r="XK34" s="17">
        <v>20.3</v>
      </c>
      <c r="XL34" s="17">
        <v>28.1</v>
      </c>
      <c r="XM34" s="17">
        <v>29.184000000000001</v>
      </c>
      <c r="XN34" s="17">
        <v>29.184000000000001</v>
      </c>
      <c r="XO34" s="17">
        <v>-1.0840000000000001</v>
      </c>
      <c r="XP34" s="17">
        <v>3.1</v>
      </c>
      <c r="XQ34" s="17">
        <v>2.8159999999999998</v>
      </c>
      <c r="XR34" s="17">
        <v>2.8159999999999998</v>
      </c>
      <c r="XS34" s="17">
        <v>0.28399999999999997</v>
      </c>
      <c r="XT34" s="17">
        <v>16.8</v>
      </c>
      <c r="XU34" s="17">
        <v>14</v>
      </c>
      <c r="XV34" s="17">
        <v>14</v>
      </c>
      <c r="XW34" s="17">
        <v>2.8</v>
      </c>
      <c r="XX34" s="17"/>
      <c r="XY34" s="17"/>
      <c r="XZ34" s="17"/>
      <c r="YA34" s="17">
        <v>0</v>
      </c>
      <c r="YB34" s="17"/>
      <c r="YC34" s="17"/>
      <c r="YD34" s="17"/>
      <c r="YE34" s="17">
        <v>0</v>
      </c>
    </row>
    <row r="35" spans="1:655" ht="24" customHeight="1" x14ac:dyDescent="0.35">
      <c r="A35" s="1"/>
      <c r="B35" s="16" t="s">
        <v>53</v>
      </c>
      <c r="C35" s="16" t="s">
        <v>739</v>
      </c>
      <c r="D35" s="17"/>
      <c r="E35" s="17"/>
      <c r="F35" s="17"/>
      <c r="G35" s="17">
        <v>0</v>
      </c>
      <c r="H35" s="17"/>
      <c r="I35" s="17"/>
      <c r="J35" s="17"/>
      <c r="K35" s="17">
        <v>0</v>
      </c>
      <c r="L35" s="17">
        <v>650.1</v>
      </c>
      <c r="M35" s="17">
        <v>646.79789000000005</v>
      </c>
      <c r="N35" s="17">
        <v>646.79789000000005</v>
      </c>
      <c r="O35" s="17">
        <v>3.3021099999999999</v>
      </c>
      <c r="P35" s="17">
        <v>216</v>
      </c>
      <c r="Q35" s="17">
        <v>211.44126</v>
      </c>
      <c r="R35" s="17">
        <v>211.44126</v>
      </c>
      <c r="S35" s="17">
        <v>4.5587400000000002</v>
      </c>
      <c r="T35" s="17"/>
      <c r="U35" s="17"/>
      <c r="V35" s="17"/>
      <c r="W35" s="17">
        <v>0</v>
      </c>
      <c r="X35" s="17"/>
      <c r="Y35" s="17"/>
      <c r="Z35" s="17"/>
      <c r="AA35" s="17">
        <v>0</v>
      </c>
      <c r="AB35" s="17">
        <v>90.8</v>
      </c>
      <c r="AC35" s="17">
        <v>92.226339999999993</v>
      </c>
      <c r="AD35" s="17">
        <v>92.226339999999993</v>
      </c>
      <c r="AE35" s="17">
        <v>-1.4263399999999999</v>
      </c>
      <c r="AF35" s="17">
        <v>238.2</v>
      </c>
      <c r="AG35" s="17">
        <v>235.97717</v>
      </c>
      <c r="AH35" s="17">
        <v>235.97717</v>
      </c>
      <c r="AI35" s="17">
        <v>2.2228300000000001</v>
      </c>
      <c r="AJ35" s="17">
        <v>26.3</v>
      </c>
      <c r="AK35" s="17">
        <v>27.692309999999999</v>
      </c>
      <c r="AL35" s="17">
        <v>27.692309999999999</v>
      </c>
      <c r="AM35" s="17">
        <v>-1.3923099999999999</v>
      </c>
      <c r="AN35" s="17"/>
      <c r="AO35" s="17"/>
      <c r="AP35" s="17"/>
      <c r="AQ35" s="17">
        <v>0</v>
      </c>
      <c r="AR35" s="17">
        <v>131.80000000000001</v>
      </c>
      <c r="AS35" s="17">
        <v>123.2683</v>
      </c>
      <c r="AT35" s="17">
        <v>123.26831</v>
      </c>
      <c r="AU35" s="17">
        <v>8.5316899999999993</v>
      </c>
      <c r="AV35" s="17">
        <v>132.30000000000001</v>
      </c>
      <c r="AW35" s="17">
        <v>123.2683</v>
      </c>
      <c r="AX35" s="17">
        <v>123.26831</v>
      </c>
      <c r="AY35" s="17">
        <v>9.0316899999999993</v>
      </c>
      <c r="AZ35" s="17">
        <v>131.80000000000001</v>
      </c>
      <c r="BA35" s="17">
        <v>123.2683</v>
      </c>
      <c r="BB35" s="17">
        <v>123.26831</v>
      </c>
      <c r="BC35" s="17">
        <v>8.5316899999999993</v>
      </c>
      <c r="BD35" s="17">
        <v>220.9</v>
      </c>
      <c r="BE35" s="17">
        <v>184.90244999999999</v>
      </c>
      <c r="BF35" s="17">
        <v>184.90245999999999</v>
      </c>
      <c r="BG35" s="17">
        <v>35.997540000000001</v>
      </c>
      <c r="BH35" s="17">
        <v>135.19999999999999</v>
      </c>
      <c r="BI35" s="17">
        <v>195.12200999999999</v>
      </c>
      <c r="BJ35" s="17">
        <v>119.65842000000001</v>
      </c>
      <c r="BK35" s="17">
        <v>15.54158</v>
      </c>
      <c r="BL35" s="17">
        <v>84.3</v>
      </c>
      <c r="BM35" s="17">
        <v>97.561000000000007</v>
      </c>
      <c r="BN35" s="17">
        <v>59.829210000000003</v>
      </c>
      <c r="BO35" s="17">
        <v>24.470790000000001</v>
      </c>
      <c r="BP35" s="17">
        <v>381.9</v>
      </c>
      <c r="BQ35" s="17">
        <v>383.16584999999998</v>
      </c>
      <c r="BR35" s="17">
        <v>568.29854</v>
      </c>
      <c r="BS35" s="17">
        <v>-186.39854</v>
      </c>
      <c r="BT35" s="17"/>
      <c r="BU35" s="17"/>
      <c r="BV35" s="17"/>
      <c r="BW35" s="17">
        <v>0</v>
      </c>
      <c r="BX35" s="17"/>
      <c r="BY35" s="17"/>
      <c r="BZ35" s="17"/>
      <c r="CA35" s="17">
        <v>0</v>
      </c>
      <c r="CB35" s="17"/>
      <c r="CC35" s="17"/>
      <c r="CD35" s="17"/>
      <c r="CE35" s="17">
        <v>0</v>
      </c>
      <c r="CF35" s="17"/>
      <c r="CG35" s="17"/>
      <c r="CH35" s="17"/>
      <c r="CI35" s="17">
        <v>0</v>
      </c>
      <c r="CJ35" s="17"/>
      <c r="CK35" s="17"/>
      <c r="CL35" s="17"/>
      <c r="CM35" s="17">
        <v>0</v>
      </c>
      <c r="CN35" s="17">
        <v>164.6</v>
      </c>
      <c r="CO35" s="17">
        <v>164.70732000000001</v>
      </c>
      <c r="CP35" s="17">
        <v>164.70732000000001</v>
      </c>
      <c r="CQ35" s="17">
        <v>-0.10732</v>
      </c>
      <c r="CR35" s="17">
        <v>7.9</v>
      </c>
      <c r="CS35" s="17">
        <v>7.6877500000000003</v>
      </c>
      <c r="CT35" s="17">
        <v>7.6877500000000003</v>
      </c>
      <c r="CU35" s="17">
        <v>0.21224999999999999</v>
      </c>
      <c r="CV35" s="17">
        <v>3.4</v>
      </c>
      <c r="CW35" s="17">
        <v>4.2199</v>
      </c>
      <c r="CX35" s="17">
        <v>4.2199</v>
      </c>
      <c r="CY35" s="17">
        <v>-0.81989999999999996</v>
      </c>
      <c r="CZ35" s="17">
        <v>0</v>
      </c>
      <c r="DA35" s="17">
        <v>0</v>
      </c>
      <c r="DB35" s="17"/>
      <c r="DC35" s="17">
        <v>0</v>
      </c>
      <c r="DD35" s="17">
        <v>6.46</v>
      </c>
      <c r="DE35" s="17">
        <v>6.69435</v>
      </c>
      <c r="DF35" s="17">
        <v>6.69435</v>
      </c>
      <c r="DG35" s="17">
        <v>-0.23435</v>
      </c>
      <c r="DH35" s="17">
        <v>10.1</v>
      </c>
      <c r="DI35" s="17">
        <v>9.9997900000000008</v>
      </c>
      <c r="DJ35" s="17">
        <v>9.9997900000000008</v>
      </c>
      <c r="DK35" s="17">
        <v>0.10020999999999999</v>
      </c>
      <c r="DL35" s="17">
        <v>144.30000000000001</v>
      </c>
      <c r="DM35" s="17">
        <v>143</v>
      </c>
      <c r="DN35" s="17">
        <v>141.72541000000001</v>
      </c>
      <c r="DO35" s="17">
        <v>2.5745900000000002</v>
      </c>
      <c r="DP35" s="17">
        <v>8.58</v>
      </c>
      <c r="DQ35" s="17">
        <v>8.9130000000000003</v>
      </c>
      <c r="DR35" s="17">
        <v>8.9130000000000003</v>
      </c>
      <c r="DS35" s="17">
        <v>-0.33300000000000002</v>
      </c>
      <c r="DT35" s="17"/>
      <c r="DU35" s="17"/>
      <c r="DV35" s="17"/>
      <c r="DW35" s="17">
        <v>0</v>
      </c>
      <c r="DX35" s="17"/>
      <c r="DY35" s="17"/>
      <c r="DZ35" s="17"/>
      <c r="EA35" s="17">
        <v>0</v>
      </c>
      <c r="EB35" s="17">
        <v>0</v>
      </c>
      <c r="EC35" s="17"/>
      <c r="ED35" s="17"/>
      <c r="EE35" s="17">
        <v>0</v>
      </c>
      <c r="EF35" s="17">
        <v>111.1</v>
      </c>
      <c r="EG35" s="17">
        <v>112.90537</v>
      </c>
      <c r="EH35" s="17">
        <v>112.90537</v>
      </c>
      <c r="EI35" s="17">
        <v>-1.8053699999999999</v>
      </c>
      <c r="EJ35" s="17">
        <v>215.4</v>
      </c>
      <c r="EK35" s="17">
        <v>221.25516999999999</v>
      </c>
      <c r="EL35" s="17">
        <v>221.25516999999999</v>
      </c>
      <c r="EM35" s="17">
        <v>-5.8551700000000002</v>
      </c>
      <c r="EN35" s="17"/>
      <c r="EO35" s="17"/>
      <c r="EP35" s="17"/>
      <c r="EQ35" s="17">
        <v>0</v>
      </c>
      <c r="ER35" s="17"/>
      <c r="ES35" s="17"/>
      <c r="ET35" s="17"/>
      <c r="EU35" s="17">
        <v>0</v>
      </c>
      <c r="EV35" s="17"/>
      <c r="EW35" s="17"/>
      <c r="EX35" s="17"/>
      <c r="EY35" s="17">
        <v>0</v>
      </c>
      <c r="EZ35" s="17">
        <v>6.5</v>
      </c>
      <c r="FA35" s="17">
        <v>6.39</v>
      </c>
      <c r="FB35" s="17">
        <v>6.39</v>
      </c>
      <c r="FC35" s="17">
        <v>0.11</v>
      </c>
      <c r="FD35" s="17">
        <v>461.9</v>
      </c>
      <c r="FE35" s="17">
        <v>458.87804999999997</v>
      </c>
      <c r="FF35" s="17">
        <v>458.87804999999997</v>
      </c>
      <c r="FG35" s="17">
        <v>3.0219499999999999</v>
      </c>
      <c r="FH35" s="17">
        <v>82</v>
      </c>
      <c r="FI35" s="17">
        <v>81.954149999999998</v>
      </c>
      <c r="FJ35" s="17">
        <v>81.954149999999998</v>
      </c>
      <c r="FK35" s="17">
        <v>4.5850000000000002E-2</v>
      </c>
      <c r="FL35" s="17">
        <v>148.9</v>
      </c>
      <c r="FM35" s="17">
        <v>148.62634</v>
      </c>
      <c r="FN35" s="17">
        <v>148.62634</v>
      </c>
      <c r="FO35" s="17">
        <v>0.27366000000000001</v>
      </c>
      <c r="FP35" s="17">
        <v>42.4</v>
      </c>
      <c r="FQ35" s="17">
        <v>41.498959999999997</v>
      </c>
      <c r="FR35" s="17">
        <v>41.498959999999997</v>
      </c>
      <c r="FS35" s="17">
        <v>0.90103999999999995</v>
      </c>
      <c r="FT35" s="17">
        <v>18.600000000000001</v>
      </c>
      <c r="FU35" s="17">
        <v>19.28585</v>
      </c>
      <c r="FV35" s="17">
        <v>19.28585</v>
      </c>
      <c r="FW35" s="17">
        <v>-0.68584999999999996</v>
      </c>
      <c r="FX35" s="17">
        <v>19.5</v>
      </c>
      <c r="FY35" s="17">
        <v>19.32</v>
      </c>
      <c r="FZ35" s="17">
        <v>19.32</v>
      </c>
      <c r="GA35" s="17">
        <v>0.18</v>
      </c>
      <c r="GB35" s="17">
        <v>88.1</v>
      </c>
      <c r="GC35" s="17">
        <v>87.657560000000004</v>
      </c>
      <c r="GD35" s="17">
        <v>87.657560000000004</v>
      </c>
      <c r="GE35" s="17">
        <v>0.44244</v>
      </c>
      <c r="GF35" s="17"/>
      <c r="GG35" s="17"/>
      <c r="GH35" s="17"/>
      <c r="GI35" s="17">
        <v>0</v>
      </c>
      <c r="GJ35" s="17"/>
      <c r="GK35" s="17"/>
      <c r="GL35" s="17"/>
      <c r="GM35" s="17">
        <v>0</v>
      </c>
      <c r="GN35" s="17"/>
      <c r="GO35" s="17"/>
      <c r="GP35" s="17"/>
      <c r="GQ35" s="17">
        <v>0</v>
      </c>
      <c r="GR35" s="17">
        <v>109.1</v>
      </c>
      <c r="GS35" s="17">
        <v>110.91316999999999</v>
      </c>
      <c r="GT35" s="17">
        <v>110.91316999999999</v>
      </c>
      <c r="GU35" s="17">
        <v>-1.8131699999999999</v>
      </c>
      <c r="GV35" s="17">
        <v>7.1</v>
      </c>
      <c r="GW35" s="17"/>
      <c r="GX35" s="17"/>
      <c r="GY35" s="17">
        <v>7.1</v>
      </c>
      <c r="GZ35" s="17">
        <v>9.1</v>
      </c>
      <c r="HA35" s="17">
        <v>8.3742199999999993</v>
      </c>
      <c r="HB35" s="17">
        <v>8.3742099999999997</v>
      </c>
      <c r="HC35" s="17">
        <v>0.72579000000000005</v>
      </c>
      <c r="HD35" s="17">
        <v>46.3</v>
      </c>
      <c r="HE35" s="17">
        <v>47.26634</v>
      </c>
      <c r="HF35" s="17">
        <v>47.26634</v>
      </c>
      <c r="HG35" s="17">
        <v>-0.96633999999999998</v>
      </c>
      <c r="HH35" s="17">
        <v>47</v>
      </c>
      <c r="HI35" s="17">
        <v>44.275120000000001</v>
      </c>
      <c r="HJ35" s="17">
        <v>44.275120000000001</v>
      </c>
      <c r="HK35" s="17">
        <v>2.7248800000000002</v>
      </c>
      <c r="HL35" s="17">
        <v>3.8</v>
      </c>
      <c r="HM35" s="17">
        <v>3.8872599999999999</v>
      </c>
      <c r="HN35" s="17">
        <v>3.8872599999999999</v>
      </c>
      <c r="HO35" s="17">
        <v>-8.7260000000000004E-2</v>
      </c>
      <c r="HP35" s="17">
        <v>38.799999999999997</v>
      </c>
      <c r="HQ35" s="17">
        <v>34.299999999999997</v>
      </c>
      <c r="HR35" s="17">
        <v>34.299999999999997</v>
      </c>
      <c r="HS35" s="17">
        <v>4.5</v>
      </c>
      <c r="HT35" s="17">
        <v>174.6</v>
      </c>
      <c r="HU35" s="17">
        <v>171.54185000000001</v>
      </c>
      <c r="HV35" s="17">
        <v>171.54185000000001</v>
      </c>
      <c r="HW35" s="17">
        <v>3.0581499999999999</v>
      </c>
      <c r="HX35" s="17">
        <v>87.2</v>
      </c>
      <c r="HY35" s="17">
        <v>86.617440000000002</v>
      </c>
      <c r="HZ35" s="17">
        <v>68.426760000000002</v>
      </c>
      <c r="IA35" s="17">
        <v>18.773240000000001</v>
      </c>
      <c r="IB35" s="17"/>
      <c r="IC35" s="17"/>
      <c r="ID35" s="17"/>
      <c r="IE35" s="17">
        <v>0</v>
      </c>
      <c r="IF35" s="17"/>
      <c r="IG35" s="17"/>
      <c r="IH35" s="17"/>
      <c r="II35" s="17">
        <v>0</v>
      </c>
      <c r="IJ35" s="17">
        <v>47.1</v>
      </c>
      <c r="IK35" s="17">
        <v>48.41648</v>
      </c>
      <c r="IL35" s="17">
        <v>48.41648</v>
      </c>
      <c r="IM35" s="17">
        <v>-1.3164800000000001</v>
      </c>
      <c r="IN35" s="17"/>
      <c r="IO35" s="17"/>
      <c r="IP35" s="17"/>
      <c r="IQ35" s="17">
        <v>0</v>
      </c>
      <c r="IR35" s="17"/>
      <c r="IS35" s="17"/>
      <c r="IT35" s="17"/>
      <c r="IU35" s="17">
        <v>0</v>
      </c>
      <c r="IV35" s="17"/>
      <c r="IW35" s="17"/>
      <c r="IX35" s="17"/>
      <c r="IY35" s="17">
        <v>0</v>
      </c>
      <c r="IZ35" s="17">
        <v>86.5</v>
      </c>
      <c r="JA35" s="17">
        <v>88.815600000000003</v>
      </c>
      <c r="JB35" s="17">
        <v>88.815600000000003</v>
      </c>
      <c r="JC35" s="17">
        <v>-2.3155999999999999</v>
      </c>
      <c r="JD35" s="17">
        <v>156.9</v>
      </c>
      <c r="JE35" s="17">
        <v>178.72722999999999</v>
      </c>
      <c r="JF35" s="17">
        <v>147.89085</v>
      </c>
      <c r="JG35" s="17">
        <v>9.00915</v>
      </c>
      <c r="JH35" s="17"/>
      <c r="JI35" s="17"/>
      <c r="JJ35" s="17"/>
      <c r="JK35" s="17">
        <v>0</v>
      </c>
      <c r="JL35" s="17">
        <v>189.5</v>
      </c>
      <c r="JM35" s="17">
        <v>178.72722999999999</v>
      </c>
      <c r="JN35" s="17">
        <v>147.89085</v>
      </c>
      <c r="JO35" s="17">
        <v>41.60915</v>
      </c>
      <c r="JP35" s="17">
        <v>166.4</v>
      </c>
      <c r="JQ35" s="17">
        <v>178.72722999999999</v>
      </c>
      <c r="JR35" s="17">
        <v>147.89085</v>
      </c>
      <c r="JS35" s="17">
        <v>18.509150000000002</v>
      </c>
      <c r="JT35" s="17">
        <v>0</v>
      </c>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4.7</v>
      </c>
      <c r="LA35" s="17">
        <v>3.9931199999999998</v>
      </c>
      <c r="LB35" s="17">
        <v>3.9931199999999998</v>
      </c>
      <c r="LC35" s="17">
        <v>0.70687999999999995</v>
      </c>
      <c r="LD35" s="17">
        <v>271.89999999999998</v>
      </c>
      <c r="LE35" s="17">
        <v>271.12195000000003</v>
      </c>
      <c r="LF35" s="17">
        <v>271.12195000000003</v>
      </c>
      <c r="LG35" s="17">
        <v>0.77805000000000002</v>
      </c>
      <c r="LH35" s="17">
        <v>133.19999999999999</v>
      </c>
      <c r="LI35" s="17">
        <v>133.67995999999999</v>
      </c>
      <c r="LJ35" s="17">
        <v>133.67995999999999</v>
      </c>
      <c r="LK35" s="17">
        <v>-0.47996</v>
      </c>
      <c r="LL35" s="17">
        <v>65.3</v>
      </c>
      <c r="LM35" s="17">
        <v>67.461460000000002</v>
      </c>
      <c r="LN35" s="17">
        <v>67.461460000000002</v>
      </c>
      <c r="LO35" s="17">
        <v>-2.1614599999999999</v>
      </c>
      <c r="LP35" s="17">
        <v>80.5</v>
      </c>
      <c r="LQ35" s="17">
        <v>78.567999999999998</v>
      </c>
      <c r="LR35" s="17">
        <v>78.567999999999998</v>
      </c>
      <c r="LS35" s="17">
        <v>1.9319999999999999</v>
      </c>
      <c r="LT35" s="17">
        <v>30.4</v>
      </c>
      <c r="LU35" s="17">
        <v>30.097560000000001</v>
      </c>
      <c r="LV35" s="17">
        <v>30.097560000000001</v>
      </c>
      <c r="LW35" s="17">
        <v>0.30243999999999999</v>
      </c>
      <c r="LX35" s="17"/>
      <c r="LY35" s="17"/>
      <c r="LZ35" s="17"/>
      <c r="MA35" s="17">
        <v>0</v>
      </c>
      <c r="MB35" s="17"/>
      <c r="MC35" s="17"/>
      <c r="MD35" s="17"/>
      <c r="ME35" s="17">
        <v>0</v>
      </c>
      <c r="MF35" s="17"/>
      <c r="MG35" s="17"/>
      <c r="MH35" s="17"/>
      <c r="MI35" s="17">
        <v>0</v>
      </c>
      <c r="MJ35" s="17">
        <v>128</v>
      </c>
      <c r="MK35" s="17">
        <v>126.97884000000001</v>
      </c>
      <c r="ML35" s="17">
        <v>110.00001</v>
      </c>
      <c r="MM35" s="17">
        <v>17.99999</v>
      </c>
      <c r="MN35" s="17">
        <v>127.5</v>
      </c>
      <c r="MO35" s="17">
        <v>126.97884000000001</v>
      </c>
      <c r="MP35" s="17">
        <v>110.00001</v>
      </c>
      <c r="MQ35" s="17">
        <v>17.49999</v>
      </c>
      <c r="MR35" s="17">
        <v>141.30000000000001</v>
      </c>
      <c r="MS35" s="17">
        <v>126.97884000000001</v>
      </c>
      <c r="MT35" s="17">
        <v>110.00001</v>
      </c>
      <c r="MU35" s="17">
        <v>31.299990000000001</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c r="NU35" s="17"/>
      <c r="NV35" s="17"/>
      <c r="NW35" s="17">
        <v>0</v>
      </c>
      <c r="NX35" s="17">
        <v>1.3</v>
      </c>
      <c r="NY35" s="17"/>
      <c r="NZ35" s="17">
        <v>1.0249999999999999</v>
      </c>
      <c r="OA35" s="17">
        <v>0.27500000000000002</v>
      </c>
      <c r="OB35" s="17">
        <v>87.3</v>
      </c>
      <c r="OC35" s="17">
        <v>101</v>
      </c>
      <c r="OD35" s="17">
        <v>98.536000000000001</v>
      </c>
      <c r="OE35" s="17">
        <v>-11.236000000000001</v>
      </c>
      <c r="OF35" s="17">
        <v>75.400000000000006</v>
      </c>
      <c r="OG35" s="17"/>
      <c r="OH35" s="17">
        <v>72.355999999999995</v>
      </c>
      <c r="OI35" s="17">
        <v>3.044</v>
      </c>
      <c r="OJ35" s="17">
        <v>3.5</v>
      </c>
      <c r="OK35" s="17">
        <v>6.6849999999999996</v>
      </c>
      <c r="OL35" s="17">
        <v>6.6849999999999996</v>
      </c>
      <c r="OM35" s="17">
        <v>-3.1850000000000001</v>
      </c>
      <c r="ON35" s="17"/>
      <c r="OO35" s="17"/>
      <c r="OP35" s="17"/>
      <c r="OQ35" s="17">
        <v>0</v>
      </c>
      <c r="OR35" s="17">
        <v>0.2</v>
      </c>
      <c r="OS35" s="17"/>
      <c r="OT35" s="17">
        <v>0.3</v>
      </c>
      <c r="OU35" s="17">
        <v>-0.1</v>
      </c>
      <c r="OV35" s="17">
        <v>19.8</v>
      </c>
      <c r="OW35" s="17">
        <v>17.560980000000001</v>
      </c>
      <c r="OX35" s="17">
        <v>17.560980000000001</v>
      </c>
      <c r="OY35" s="17">
        <v>2.23902</v>
      </c>
      <c r="OZ35" s="17">
        <v>10.5</v>
      </c>
      <c r="PA35" s="17">
        <v>9.9830000000000005</v>
      </c>
      <c r="PB35" s="17">
        <v>9.9830000000000005</v>
      </c>
      <c r="PC35" s="17">
        <v>0.51700000000000002</v>
      </c>
      <c r="PD35" s="17">
        <v>5.4</v>
      </c>
      <c r="PE35" s="17">
        <v>5.67</v>
      </c>
      <c r="PF35" s="17">
        <v>5.67</v>
      </c>
      <c r="PG35" s="17">
        <v>-0.27</v>
      </c>
      <c r="PH35" s="17">
        <v>1.2</v>
      </c>
      <c r="PI35" s="17">
        <v>1</v>
      </c>
      <c r="PJ35" s="17">
        <v>1</v>
      </c>
      <c r="PK35" s="17">
        <v>0.2</v>
      </c>
      <c r="PL35" s="17">
        <v>1.8</v>
      </c>
      <c r="PM35" s="17"/>
      <c r="PN35" s="17">
        <v>1.6</v>
      </c>
      <c r="PO35" s="17">
        <v>0.2</v>
      </c>
      <c r="PP35" s="17">
        <v>4.3</v>
      </c>
      <c r="PQ35" s="17">
        <v>5</v>
      </c>
      <c r="PR35" s="17">
        <v>5</v>
      </c>
      <c r="PS35" s="17">
        <v>-0.7</v>
      </c>
      <c r="PT35" s="17">
        <v>20.399999999999999</v>
      </c>
      <c r="PU35" s="17">
        <v>19.5122</v>
      </c>
      <c r="PV35" s="17">
        <v>19.51219</v>
      </c>
      <c r="PW35" s="17">
        <v>0.88780999999999999</v>
      </c>
      <c r="PX35" s="17">
        <v>20</v>
      </c>
      <c r="PY35" s="17">
        <v>19.5122</v>
      </c>
      <c r="PZ35" s="17">
        <v>19.51219</v>
      </c>
      <c r="QA35" s="17">
        <v>0.48781000000000002</v>
      </c>
      <c r="QB35" s="17">
        <v>18.899999999999999</v>
      </c>
      <c r="QC35" s="17">
        <v>17.560980000000001</v>
      </c>
      <c r="QD35" s="17">
        <v>17.560980000000001</v>
      </c>
      <c r="QE35" s="17">
        <v>1.3390200000000001</v>
      </c>
      <c r="QF35" s="17">
        <v>3.7</v>
      </c>
      <c r="QG35" s="17">
        <v>3.5</v>
      </c>
      <c r="QH35" s="17">
        <v>3.5</v>
      </c>
      <c r="QI35" s="17">
        <v>0.2</v>
      </c>
      <c r="QJ35" s="17">
        <v>9.3000000000000007</v>
      </c>
      <c r="QK35" s="17">
        <v>9.1999999999999993</v>
      </c>
      <c r="QL35" s="17">
        <v>9.1999999999999993</v>
      </c>
      <c r="QM35" s="17">
        <v>0.1</v>
      </c>
      <c r="QN35" s="17">
        <v>13.6</v>
      </c>
      <c r="QO35" s="17"/>
      <c r="QP35" s="17">
        <v>13.98</v>
      </c>
      <c r="QQ35" s="17">
        <v>-0.38</v>
      </c>
      <c r="QR35" s="17">
        <v>17.2</v>
      </c>
      <c r="QS35" s="17"/>
      <c r="QT35" s="17">
        <v>16.989000000000001</v>
      </c>
      <c r="QU35" s="17">
        <v>0.21099999999999999</v>
      </c>
      <c r="QV35" s="17">
        <v>20.7</v>
      </c>
      <c r="QW35" s="17">
        <v>24.106999999999999</v>
      </c>
      <c r="QX35" s="17">
        <v>24.106999999999999</v>
      </c>
      <c r="QY35" s="17">
        <v>-3.407</v>
      </c>
      <c r="QZ35" s="17">
        <v>63.1</v>
      </c>
      <c r="RA35" s="17">
        <v>82.179270000000002</v>
      </c>
      <c r="RB35" s="17">
        <v>79.326999999999998</v>
      </c>
      <c r="RC35" s="17">
        <v>-16.227</v>
      </c>
      <c r="RD35" s="17">
        <v>3.1</v>
      </c>
      <c r="RE35" s="17">
        <v>2.9009999999999998</v>
      </c>
      <c r="RF35" s="17">
        <v>2.9009999999999998</v>
      </c>
      <c r="RG35" s="17">
        <v>0.19900000000000001</v>
      </c>
      <c r="RH35" s="17">
        <v>2.4</v>
      </c>
      <c r="RI35" s="17">
        <v>2.4</v>
      </c>
      <c r="RJ35" s="17">
        <v>2.4</v>
      </c>
      <c r="RK35" s="17">
        <v>0</v>
      </c>
      <c r="RL35" s="17">
        <v>2.4</v>
      </c>
      <c r="RM35" s="17">
        <v>2.4</v>
      </c>
      <c r="RN35" s="17">
        <v>2.4</v>
      </c>
      <c r="RO35" s="17">
        <v>0</v>
      </c>
      <c r="RP35" s="17"/>
      <c r="RQ35" s="17"/>
      <c r="RR35" s="17"/>
      <c r="RS35" s="17">
        <v>0</v>
      </c>
      <c r="RT35" s="17">
        <v>18.100000000000001</v>
      </c>
      <c r="RU35" s="17"/>
      <c r="RV35" s="17">
        <v>17.946999999999999</v>
      </c>
      <c r="RW35" s="17">
        <v>0.153</v>
      </c>
      <c r="RX35" s="17">
        <v>2.4</v>
      </c>
      <c r="RY35" s="17">
        <v>3.2010000000000001</v>
      </c>
      <c r="RZ35" s="17">
        <v>3.2010000000000001</v>
      </c>
      <c r="SA35" s="17">
        <v>-0.80100000000000005</v>
      </c>
      <c r="SB35" s="17">
        <v>20.3</v>
      </c>
      <c r="SC35" s="17">
        <v>19.869240000000001</v>
      </c>
      <c r="SD35" s="17">
        <v>19.869240000000001</v>
      </c>
      <c r="SE35" s="17">
        <v>0.43075999999999998</v>
      </c>
      <c r="SF35" s="17">
        <v>3</v>
      </c>
      <c r="SG35" s="17">
        <v>2</v>
      </c>
      <c r="SH35" s="17">
        <v>2</v>
      </c>
      <c r="SI35" s="17">
        <v>1</v>
      </c>
      <c r="SJ35" s="17"/>
      <c r="SK35" s="17"/>
      <c r="SL35" s="17">
        <v>0.7</v>
      </c>
      <c r="SM35" s="17">
        <v>-0.7</v>
      </c>
      <c r="SN35" s="17">
        <v>15.1</v>
      </c>
      <c r="SO35" s="17">
        <v>17.951219999999999</v>
      </c>
      <c r="SP35" s="17">
        <v>17.951219999999999</v>
      </c>
      <c r="SQ35" s="17">
        <v>-2.8512200000000001</v>
      </c>
      <c r="SR35" s="17">
        <v>9.8000000000000007</v>
      </c>
      <c r="SS35" s="17">
        <v>9.6999999999999993</v>
      </c>
      <c r="ST35" s="17">
        <v>9.6999999999999993</v>
      </c>
      <c r="SU35" s="17">
        <v>0.1</v>
      </c>
      <c r="SV35" s="17">
        <v>20.399999999999999</v>
      </c>
      <c r="SW35" s="17">
        <v>19.5122</v>
      </c>
      <c r="SX35" s="17">
        <v>19.51219</v>
      </c>
      <c r="SY35" s="17">
        <v>0.88780999999999999</v>
      </c>
      <c r="SZ35" s="17">
        <v>20.3</v>
      </c>
      <c r="TA35" s="17">
        <v>19.5122</v>
      </c>
      <c r="TB35" s="17">
        <v>19.51219</v>
      </c>
      <c r="TC35" s="17">
        <v>0.78781000000000001</v>
      </c>
      <c r="TD35" s="17">
        <v>20</v>
      </c>
      <c r="TE35" s="17">
        <v>19.317070000000001</v>
      </c>
      <c r="TF35" s="17">
        <v>19.317070000000001</v>
      </c>
      <c r="TG35" s="17">
        <v>0.68293000000000004</v>
      </c>
      <c r="TH35" s="17">
        <v>3</v>
      </c>
      <c r="TI35" s="17">
        <v>10.509</v>
      </c>
      <c r="TJ35" s="17">
        <v>10.509</v>
      </c>
      <c r="TK35" s="17">
        <v>-7.5090000000000003</v>
      </c>
      <c r="TL35" s="17">
        <v>53.5</v>
      </c>
      <c r="TM35" s="17">
        <v>58.741999999999997</v>
      </c>
      <c r="TN35" s="17">
        <v>58.741999999999997</v>
      </c>
      <c r="TO35" s="17">
        <v>-5.242</v>
      </c>
      <c r="TP35" s="17">
        <v>29.5</v>
      </c>
      <c r="TQ35" s="17"/>
      <c r="TR35" s="17">
        <v>34.46</v>
      </c>
      <c r="TS35" s="17">
        <v>-4.96</v>
      </c>
      <c r="TT35" s="17">
        <v>67.400000000000006</v>
      </c>
      <c r="TU35" s="17">
        <v>61.026009999999999</v>
      </c>
      <c r="TV35" s="17">
        <v>65.102000000000004</v>
      </c>
      <c r="TW35" s="17">
        <v>2.298</v>
      </c>
      <c r="TX35" s="17">
        <v>66.400000000000006</v>
      </c>
      <c r="TY35" s="17">
        <v>66.109200000000001</v>
      </c>
      <c r="TZ35" s="17">
        <v>68.372</v>
      </c>
      <c r="UA35" s="17">
        <v>-1.972</v>
      </c>
      <c r="UB35" s="17">
        <v>11.1</v>
      </c>
      <c r="UC35" s="17">
        <v>8.2989999999999995</v>
      </c>
      <c r="UD35" s="17">
        <v>8.2989999999999995</v>
      </c>
      <c r="UE35" s="17">
        <v>2.8010000000000002</v>
      </c>
      <c r="UF35" s="17">
        <v>7.8</v>
      </c>
      <c r="UG35" s="17">
        <v>6.6420000000000003</v>
      </c>
      <c r="UH35" s="17">
        <v>6.6420000000000003</v>
      </c>
      <c r="UI35" s="17">
        <v>1.1579999999999999</v>
      </c>
      <c r="UJ35" s="17">
        <v>20.9</v>
      </c>
      <c r="UK35" s="17">
        <v>19.510000000000002</v>
      </c>
      <c r="UL35" s="17">
        <v>19.510000000000002</v>
      </c>
      <c r="UM35" s="17">
        <v>1.39</v>
      </c>
      <c r="UN35" s="17">
        <v>6.8</v>
      </c>
      <c r="UO35" s="17">
        <v>7</v>
      </c>
      <c r="UP35" s="17">
        <v>7</v>
      </c>
      <c r="UQ35" s="17">
        <v>-0.2</v>
      </c>
      <c r="UR35" s="17">
        <v>7.6</v>
      </c>
      <c r="US35" s="17">
        <v>8.3000000000000007</v>
      </c>
      <c r="UT35" s="17">
        <v>8.3000000000000007</v>
      </c>
      <c r="UU35" s="17">
        <v>-0.7</v>
      </c>
      <c r="UV35" s="17">
        <v>20.399999999999999</v>
      </c>
      <c r="UW35" s="17">
        <v>20</v>
      </c>
      <c r="UX35" s="17">
        <v>20</v>
      </c>
      <c r="UY35" s="17">
        <v>0.4</v>
      </c>
      <c r="UZ35" s="17">
        <v>20.399999999999999</v>
      </c>
      <c r="VA35" s="17">
        <v>19.5122</v>
      </c>
      <c r="VB35" s="17">
        <v>19.51219</v>
      </c>
      <c r="VC35" s="17">
        <v>0.88780999999999999</v>
      </c>
      <c r="VD35" s="17">
        <v>20.2</v>
      </c>
      <c r="VE35" s="17">
        <v>19.5122</v>
      </c>
      <c r="VF35" s="17">
        <v>19.51219</v>
      </c>
      <c r="VG35" s="17">
        <v>0.68781000000000003</v>
      </c>
      <c r="VH35" s="17">
        <v>2.1</v>
      </c>
      <c r="VI35" s="17">
        <v>5.452</v>
      </c>
      <c r="VJ35" s="17">
        <v>5.452</v>
      </c>
      <c r="VK35" s="17">
        <v>-3.3519999999999999</v>
      </c>
      <c r="VL35" s="17">
        <v>59.68</v>
      </c>
      <c r="VM35" s="17"/>
      <c r="VN35" s="17">
        <v>41.66</v>
      </c>
      <c r="VO35" s="17">
        <v>18.02</v>
      </c>
      <c r="VP35" s="17">
        <v>17.100000000000001</v>
      </c>
      <c r="VQ35" s="17"/>
      <c r="VR35" s="17">
        <v>16.786999999999999</v>
      </c>
      <c r="VS35" s="17">
        <v>0.313</v>
      </c>
      <c r="VT35" s="17">
        <v>135.4</v>
      </c>
      <c r="VU35" s="17"/>
      <c r="VV35" s="17">
        <v>132.708</v>
      </c>
      <c r="VW35" s="17">
        <v>2.6920000000000002</v>
      </c>
      <c r="VX35" s="17">
        <v>0.6</v>
      </c>
      <c r="VY35" s="17">
        <v>0.6</v>
      </c>
      <c r="VZ35" s="17">
        <v>0.6</v>
      </c>
      <c r="WA35" s="17">
        <v>0</v>
      </c>
      <c r="WB35" s="17">
        <v>65.7</v>
      </c>
      <c r="WC35" s="17">
        <v>55</v>
      </c>
      <c r="WD35" s="17">
        <v>91</v>
      </c>
      <c r="WE35" s="17">
        <v>-25.3</v>
      </c>
      <c r="WF35" s="17">
        <v>58.5</v>
      </c>
      <c r="WG35" s="17">
        <v>81.400000000000006</v>
      </c>
      <c r="WH35" s="17">
        <v>78</v>
      </c>
      <c r="WI35" s="17">
        <v>-19.5</v>
      </c>
      <c r="WJ35" s="17">
        <v>99.1</v>
      </c>
      <c r="WK35" s="17"/>
      <c r="WL35" s="17">
        <v>95.817999999999998</v>
      </c>
      <c r="WM35" s="17">
        <v>3.282</v>
      </c>
      <c r="WN35" s="17">
        <v>17</v>
      </c>
      <c r="WO35" s="17"/>
      <c r="WP35" s="17">
        <v>16.506</v>
      </c>
      <c r="WQ35" s="17">
        <v>0.49399999999999999</v>
      </c>
      <c r="WR35" s="17">
        <v>8.1999999999999993</v>
      </c>
      <c r="WS35" s="17">
        <v>7.8</v>
      </c>
      <c r="WT35" s="17">
        <v>7.8</v>
      </c>
      <c r="WU35" s="17">
        <v>0.4</v>
      </c>
      <c r="WV35" s="17">
        <v>20</v>
      </c>
      <c r="WW35" s="17">
        <v>19.317070000000001</v>
      </c>
      <c r="WX35" s="17">
        <v>19.317070000000001</v>
      </c>
      <c r="WY35" s="17">
        <v>0.68293000000000004</v>
      </c>
      <c r="WZ35" s="17"/>
      <c r="XA35" s="17"/>
      <c r="XB35" s="17"/>
      <c r="XC35" s="17">
        <v>0</v>
      </c>
      <c r="XD35" s="17">
        <v>43.3</v>
      </c>
      <c r="XE35" s="17">
        <v>45</v>
      </c>
      <c r="XF35" s="17">
        <v>45</v>
      </c>
      <c r="XG35" s="17">
        <v>-1.7</v>
      </c>
      <c r="XH35" s="17">
        <v>20.399999999999999</v>
      </c>
      <c r="XI35" s="17">
        <v>21</v>
      </c>
      <c r="XJ35" s="17"/>
      <c r="XK35" s="17">
        <v>20.399999999999999</v>
      </c>
      <c r="XL35" s="17">
        <v>28.1</v>
      </c>
      <c r="XM35" s="17">
        <v>29.184000000000001</v>
      </c>
      <c r="XN35" s="17">
        <v>29.184000000000001</v>
      </c>
      <c r="XO35" s="17">
        <v>-1.0840000000000001</v>
      </c>
      <c r="XP35" s="17">
        <v>3.3</v>
      </c>
      <c r="XQ35" s="17">
        <v>2.8159999999999998</v>
      </c>
      <c r="XR35" s="17">
        <v>2.8159999999999998</v>
      </c>
      <c r="XS35" s="17">
        <v>0.48399999999999999</v>
      </c>
      <c r="XT35" s="17">
        <v>16.899999999999999</v>
      </c>
      <c r="XU35" s="17">
        <v>14</v>
      </c>
      <c r="XV35" s="17">
        <v>14</v>
      </c>
      <c r="XW35" s="17">
        <v>2.9</v>
      </c>
      <c r="XX35" s="17"/>
      <c r="XY35" s="17"/>
      <c r="XZ35" s="17"/>
      <c r="YA35" s="17">
        <v>0</v>
      </c>
      <c r="YB35" s="17"/>
      <c r="YC35" s="17"/>
      <c r="YD35" s="17"/>
      <c r="YE35" s="17">
        <v>0</v>
      </c>
    </row>
    <row r="36" spans="1:655" ht="24" customHeight="1" x14ac:dyDescent="0.35">
      <c r="A36" s="1"/>
      <c r="B36" s="16" t="s">
        <v>53</v>
      </c>
      <c r="C36" s="16" t="s">
        <v>740</v>
      </c>
      <c r="D36" s="17"/>
      <c r="E36" s="17"/>
      <c r="F36" s="17"/>
      <c r="G36" s="17">
        <v>0</v>
      </c>
      <c r="H36" s="17"/>
      <c r="I36" s="17"/>
      <c r="J36" s="17"/>
      <c r="K36" s="17">
        <v>0</v>
      </c>
      <c r="L36" s="17">
        <v>643.1</v>
      </c>
      <c r="M36" s="17">
        <v>646.79789000000005</v>
      </c>
      <c r="N36" s="17">
        <v>646.79789000000005</v>
      </c>
      <c r="O36" s="17">
        <v>-3.6978900000000001</v>
      </c>
      <c r="P36" s="17">
        <v>214.7</v>
      </c>
      <c r="Q36" s="17">
        <v>211.44126</v>
      </c>
      <c r="R36" s="17">
        <v>211.44126</v>
      </c>
      <c r="S36" s="17">
        <v>3.25874</v>
      </c>
      <c r="T36" s="17"/>
      <c r="U36" s="17"/>
      <c r="V36" s="17"/>
      <c r="W36" s="17">
        <v>0</v>
      </c>
      <c r="X36" s="17"/>
      <c r="Y36" s="17"/>
      <c r="Z36" s="17"/>
      <c r="AA36" s="17">
        <v>0</v>
      </c>
      <c r="AB36" s="17">
        <v>90.1</v>
      </c>
      <c r="AC36" s="17">
        <v>92.226339999999993</v>
      </c>
      <c r="AD36" s="17">
        <v>92.226339999999993</v>
      </c>
      <c r="AE36" s="17">
        <v>-2.1263399999999999</v>
      </c>
      <c r="AF36" s="17">
        <v>237.1</v>
      </c>
      <c r="AG36" s="17">
        <v>235.97717</v>
      </c>
      <c r="AH36" s="17">
        <v>235.97717</v>
      </c>
      <c r="AI36" s="17">
        <v>1.12283</v>
      </c>
      <c r="AJ36" s="17">
        <v>25.9</v>
      </c>
      <c r="AK36" s="17">
        <v>27.692309999999999</v>
      </c>
      <c r="AL36" s="17">
        <v>27.692309999999999</v>
      </c>
      <c r="AM36" s="17">
        <v>-1.7923100000000001</v>
      </c>
      <c r="AN36" s="17"/>
      <c r="AO36" s="17"/>
      <c r="AP36" s="17"/>
      <c r="AQ36" s="17">
        <v>0</v>
      </c>
      <c r="AR36" s="17">
        <v>111.4</v>
      </c>
      <c r="AS36" s="17">
        <v>123.2683</v>
      </c>
      <c r="AT36" s="17">
        <v>123.26831</v>
      </c>
      <c r="AU36" s="17">
        <v>-11.868309999999999</v>
      </c>
      <c r="AV36" s="17">
        <v>111.5</v>
      </c>
      <c r="AW36" s="17">
        <v>123.2683</v>
      </c>
      <c r="AX36" s="17">
        <v>123.26831</v>
      </c>
      <c r="AY36" s="17">
        <v>-11.76831</v>
      </c>
      <c r="AZ36" s="17">
        <v>112.1</v>
      </c>
      <c r="BA36" s="17">
        <v>123.2683</v>
      </c>
      <c r="BB36" s="17">
        <v>123.26831</v>
      </c>
      <c r="BC36" s="17">
        <v>-11.16831</v>
      </c>
      <c r="BD36" s="17">
        <v>215.3</v>
      </c>
      <c r="BE36" s="17">
        <v>184.90244999999999</v>
      </c>
      <c r="BF36" s="17">
        <v>184.90245999999999</v>
      </c>
      <c r="BG36" s="17">
        <v>30.397539999999999</v>
      </c>
      <c r="BH36" s="17">
        <v>190.8</v>
      </c>
      <c r="BI36" s="17">
        <v>195.12200999999999</v>
      </c>
      <c r="BJ36" s="17">
        <v>119.65842000000001</v>
      </c>
      <c r="BK36" s="17">
        <v>71.141580000000005</v>
      </c>
      <c r="BL36" s="17">
        <v>94.2</v>
      </c>
      <c r="BM36" s="17">
        <v>97.561000000000007</v>
      </c>
      <c r="BN36" s="17">
        <v>59.829210000000003</v>
      </c>
      <c r="BO36" s="17">
        <v>34.37079</v>
      </c>
      <c r="BP36" s="17">
        <v>372.8</v>
      </c>
      <c r="BQ36" s="17">
        <v>383.16584999999998</v>
      </c>
      <c r="BR36" s="17">
        <v>568.29854</v>
      </c>
      <c r="BS36" s="17">
        <v>-195.49853999999999</v>
      </c>
      <c r="BT36" s="17"/>
      <c r="BU36" s="17"/>
      <c r="BV36" s="17"/>
      <c r="BW36" s="17">
        <v>0</v>
      </c>
      <c r="BX36" s="17"/>
      <c r="BY36" s="17"/>
      <c r="BZ36" s="17"/>
      <c r="CA36" s="17">
        <v>0</v>
      </c>
      <c r="CB36" s="17"/>
      <c r="CC36" s="17"/>
      <c r="CD36" s="17"/>
      <c r="CE36" s="17">
        <v>0</v>
      </c>
      <c r="CF36" s="17"/>
      <c r="CG36" s="17"/>
      <c r="CH36" s="17"/>
      <c r="CI36" s="17">
        <v>0</v>
      </c>
      <c r="CJ36" s="17"/>
      <c r="CK36" s="17"/>
      <c r="CL36" s="17"/>
      <c r="CM36" s="17">
        <v>0</v>
      </c>
      <c r="CN36" s="17">
        <v>160.1</v>
      </c>
      <c r="CO36" s="17">
        <v>164.70732000000001</v>
      </c>
      <c r="CP36" s="17">
        <v>164.70732000000001</v>
      </c>
      <c r="CQ36" s="17">
        <v>-4.6073199999999996</v>
      </c>
      <c r="CR36" s="17">
        <v>7.3</v>
      </c>
      <c r="CS36" s="17">
        <v>7.6877500000000003</v>
      </c>
      <c r="CT36" s="17">
        <v>7.6877500000000003</v>
      </c>
      <c r="CU36" s="17">
        <v>-0.38774999999999998</v>
      </c>
      <c r="CV36" s="17">
        <v>3.2</v>
      </c>
      <c r="CW36" s="17">
        <v>4.2199</v>
      </c>
      <c r="CX36" s="17">
        <v>4.2199</v>
      </c>
      <c r="CY36" s="17">
        <v>-1.0199</v>
      </c>
      <c r="CZ36" s="17">
        <v>0</v>
      </c>
      <c r="DA36" s="17">
        <v>0</v>
      </c>
      <c r="DB36" s="17"/>
      <c r="DC36" s="17">
        <v>0</v>
      </c>
      <c r="DD36" s="17">
        <v>6.43</v>
      </c>
      <c r="DE36" s="17">
        <v>6.69435</v>
      </c>
      <c r="DF36" s="17">
        <v>6.69435</v>
      </c>
      <c r="DG36" s="17">
        <v>-0.26434999999999997</v>
      </c>
      <c r="DH36" s="17">
        <v>10.1</v>
      </c>
      <c r="DI36" s="17">
        <v>9.9997900000000008</v>
      </c>
      <c r="DJ36" s="17">
        <v>9.9997900000000008</v>
      </c>
      <c r="DK36" s="17">
        <v>0.10020999999999999</v>
      </c>
      <c r="DL36" s="17">
        <v>143.43</v>
      </c>
      <c r="DM36" s="17">
        <v>143</v>
      </c>
      <c r="DN36" s="17">
        <v>142.9999</v>
      </c>
      <c r="DO36" s="17">
        <v>0.43009999999999998</v>
      </c>
      <c r="DP36" s="17">
        <v>8.75</v>
      </c>
      <c r="DQ36" s="17">
        <v>8.9130000000000003</v>
      </c>
      <c r="DR36" s="17">
        <v>8.9130000000000003</v>
      </c>
      <c r="DS36" s="17">
        <v>-0.16300000000000001</v>
      </c>
      <c r="DT36" s="17"/>
      <c r="DU36" s="17"/>
      <c r="DV36" s="17"/>
      <c r="DW36" s="17">
        <v>0</v>
      </c>
      <c r="DX36" s="17"/>
      <c r="DY36" s="17"/>
      <c r="DZ36" s="17"/>
      <c r="EA36" s="17">
        <v>0</v>
      </c>
      <c r="EB36" s="17">
        <v>0</v>
      </c>
      <c r="EC36" s="17"/>
      <c r="ED36" s="17"/>
      <c r="EE36" s="17">
        <v>0</v>
      </c>
      <c r="EF36" s="17">
        <v>110.1</v>
      </c>
      <c r="EG36" s="17">
        <v>112.90537</v>
      </c>
      <c r="EH36" s="17">
        <v>112.90537</v>
      </c>
      <c r="EI36" s="17">
        <v>-2.8053699999999999</v>
      </c>
      <c r="EJ36" s="17">
        <v>220</v>
      </c>
      <c r="EK36" s="17">
        <v>221.25516999999999</v>
      </c>
      <c r="EL36" s="17">
        <v>221.25516999999999</v>
      </c>
      <c r="EM36" s="17">
        <v>-1.2551699999999999</v>
      </c>
      <c r="EN36" s="17"/>
      <c r="EO36" s="17"/>
      <c r="EP36" s="17"/>
      <c r="EQ36" s="17">
        <v>0</v>
      </c>
      <c r="ER36" s="17"/>
      <c r="ES36" s="17"/>
      <c r="ET36" s="17"/>
      <c r="EU36" s="17">
        <v>0</v>
      </c>
      <c r="EV36" s="17"/>
      <c r="EW36" s="17"/>
      <c r="EX36" s="17"/>
      <c r="EY36" s="17">
        <v>0</v>
      </c>
      <c r="EZ36" s="17">
        <v>6.5</v>
      </c>
      <c r="FA36" s="17">
        <v>6.39</v>
      </c>
      <c r="FB36" s="17">
        <v>6.39</v>
      </c>
      <c r="FC36" s="17">
        <v>0.11</v>
      </c>
      <c r="FD36" s="17">
        <v>463.8</v>
      </c>
      <c r="FE36" s="17">
        <v>458.87804999999997</v>
      </c>
      <c r="FF36" s="17">
        <v>458.87804999999997</v>
      </c>
      <c r="FG36" s="17">
        <v>4.9219499999999998</v>
      </c>
      <c r="FH36" s="17">
        <v>82</v>
      </c>
      <c r="FI36" s="17">
        <v>81.954149999999998</v>
      </c>
      <c r="FJ36" s="17">
        <v>81.954149999999998</v>
      </c>
      <c r="FK36" s="17">
        <v>4.5850000000000002E-2</v>
      </c>
      <c r="FL36" s="17">
        <v>143.5</v>
      </c>
      <c r="FM36" s="17">
        <v>148.62634</v>
      </c>
      <c r="FN36" s="17">
        <v>148.62634</v>
      </c>
      <c r="FO36" s="17">
        <v>-5.1263399999999999</v>
      </c>
      <c r="FP36" s="17">
        <v>42.3</v>
      </c>
      <c r="FQ36" s="17">
        <v>41.498959999999997</v>
      </c>
      <c r="FR36" s="17">
        <v>41.498959999999997</v>
      </c>
      <c r="FS36" s="17">
        <v>0.80103999999999997</v>
      </c>
      <c r="FT36" s="17">
        <v>18.5</v>
      </c>
      <c r="FU36" s="17">
        <v>19.28585</v>
      </c>
      <c r="FV36" s="17">
        <v>19.28585</v>
      </c>
      <c r="FW36" s="17">
        <v>-0.78585000000000005</v>
      </c>
      <c r="FX36" s="17">
        <v>19.399999999999999</v>
      </c>
      <c r="FY36" s="17">
        <v>19.32</v>
      </c>
      <c r="FZ36" s="17">
        <v>19.32</v>
      </c>
      <c r="GA36" s="17">
        <v>0.08</v>
      </c>
      <c r="GB36" s="17">
        <v>90.3</v>
      </c>
      <c r="GC36" s="17">
        <v>87.657560000000004</v>
      </c>
      <c r="GD36" s="17">
        <v>87.657560000000004</v>
      </c>
      <c r="GE36" s="17">
        <v>2.6424400000000001</v>
      </c>
      <c r="GF36" s="17"/>
      <c r="GG36" s="17"/>
      <c r="GH36" s="17"/>
      <c r="GI36" s="17">
        <v>0</v>
      </c>
      <c r="GJ36" s="17"/>
      <c r="GK36" s="17"/>
      <c r="GL36" s="17"/>
      <c r="GM36" s="17">
        <v>0</v>
      </c>
      <c r="GN36" s="17"/>
      <c r="GO36" s="17"/>
      <c r="GP36" s="17"/>
      <c r="GQ36" s="17">
        <v>0</v>
      </c>
      <c r="GR36" s="17">
        <v>108</v>
      </c>
      <c r="GS36" s="17">
        <v>110.91316999999999</v>
      </c>
      <c r="GT36" s="17">
        <v>110.91316999999999</v>
      </c>
      <c r="GU36" s="17">
        <v>-2.91317</v>
      </c>
      <c r="GV36" s="17">
        <v>7.1</v>
      </c>
      <c r="GW36" s="17"/>
      <c r="GX36" s="17"/>
      <c r="GY36" s="17">
        <v>7.1</v>
      </c>
      <c r="GZ36" s="17">
        <v>9.1</v>
      </c>
      <c r="HA36" s="17">
        <v>8.3742199999999993</v>
      </c>
      <c r="HB36" s="17">
        <v>8.3742099999999997</v>
      </c>
      <c r="HC36" s="17">
        <v>0.72579000000000005</v>
      </c>
      <c r="HD36" s="17">
        <v>45.5</v>
      </c>
      <c r="HE36" s="17">
        <v>47.26634</v>
      </c>
      <c r="HF36" s="17">
        <v>47.26634</v>
      </c>
      <c r="HG36" s="17">
        <v>-1.76634</v>
      </c>
      <c r="HH36" s="17">
        <v>46</v>
      </c>
      <c r="HI36" s="17">
        <v>44.275120000000001</v>
      </c>
      <c r="HJ36" s="17">
        <v>44.275120000000001</v>
      </c>
      <c r="HK36" s="17">
        <v>1.72488</v>
      </c>
      <c r="HL36" s="17">
        <v>3.8</v>
      </c>
      <c r="HM36" s="17">
        <v>3.8872599999999999</v>
      </c>
      <c r="HN36" s="17">
        <v>3.8872599999999999</v>
      </c>
      <c r="HO36" s="17">
        <v>-8.7260000000000004E-2</v>
      </c>
      <c r="HP36" s="17">
        <v>37.799999999999997</v>
      </c>
      <c r="HQ36" s="17">
        <v>28.5</v>
      </c>
      <c r="HR36" s="17">
        <v>28.5</v>
      </c>
      <c r="HS36" s="17">
        <v>9.3000000000000007</v>
      </c>
      <c r="HT36" s="17">
        <v>172.9</v>
      </c>
      <c r="HU36" s="17">
        <v>171.54185000000001</v>
      </c>
      <c r="HV36" s="17">
        <v>171.54185000000001</v>
      </c>
      <c r="HW36" s="17">
        <v>1.35815</v>
      </c>
      <c r="HX36" s="17">
        <v>86.4</v>
      </c>
      <c r="HY36" s="17">
        <v>86.251419999999996</v>
      </c>
      <c r="HZ36" s="17">
        <v>68.459429999999998</v>
      </c>
      <c r="IA36" s="17">
        <v>17.940570000000001</v>
      </c>
      <c r="IB36" s="17"/>
      <c r="IC36" s="17"/>
      <c r="ID36" s="17"/>
      <c r="IE36" s="17">
        <v>0</v>
      </c>
      <c r="IF36" s="17"/>
      <c r="IG36" s="17"/>
      <c r="IH36" s="17"/>
      <c r="II36" s="17">
        <v>0</v>
      </c>
      <c r="IJ36" s="17">
        <v>46.8</v>
      </c>
      <c r="IK36" s="17">
        <v>48.41648</v>
      </c>
      <c r="IL36" s="17">
        <v>48.41648</v>
      </c>
      <c r="IM36" s="17">
        <v>-1.6164799999999999</v>
      </c>
      <c r="IN36" s="17"/>
      <c r="IO36" s="17"/>
      <c r="IP36" s="17"/>
      <c r="IQ36" s="17">
        <v>0</v>
      </c>
      <c r="IR36" s="17"/>
      <c r="IS36" s="17"/>
      <c r="IT36" s="17"/>
      <c r="IU36" s="17">
        <v>0</v>
      </c>
      <c r="IV36" s="17"/>
      <c r="IW36" s="17"/>
      <c r="IX36" s="17"/>
      <c r="IY36" s="17">
        <v>0</v>
      </c>
      <c r="IZ36" s="17">
        <v>86</v>
      </c>
      <c r="JA36" s="17">
        <v>88.815600000000003</v>
      </c>
      <c r="JB36" s="17">
        <v>88.815600000000003</v>
      </c>
      <c r="JC36" s="17">
        <v>-2.8155999999999999</v>
      </c>
      <c r="JD36" s="17">
        <v>159.4</v>
      </c>
      <c r="JE36" s="17">
        <v>178.72722999999999</v>
      </c>
      <c r="JF36" s="17">
        <v>164.10820000000001</v>
      </c>
      <c r="JG36" s="17">
        <v>-4.7081999999999997</v>
      </c>
      <c r="JH36" s="17"/>
      <c r="JI36" s="17"/>
      <c r="JJ36" s="17"/>
      <c r="JK36" s="17">
        <v>0</v>
      </c>
      <c r="JL36" s="17">
        <v>188.2</v>
      </c>
      <c r="JM36" s="17">
        <v>178.72722999999999</v>
      </c>
      <c r="JN36" s="17">
        <v>164.10820000000001</v>
      </c>
      <c r="JO36" s="17">
        <v>24.091799999999999</v>
      </c>
      <c r="JP36" s="17">
        <v>166.6</v>
      </c>
      <c r="JQ36" s="17">
        <v>178.72722999999999</v>
      </c>
      <c r="JR36" s="17">
        <v>164.10820000000001</v>
      </c>
      <c r="JS36" s="17">
        <v>2.4918</v>
      </c>
      <c r="JT36" s="17">
        <v>0</v>
      </c>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4.7</v>
      </c>
      <c r="LA36" s="17">
        <v>3.9931199999999998</v>
      </c>
      <c r="LB36" s="17">
        <v>3.9931199999999998</v>
      </c>
      <c r="LC36" s="17">
        <v>0.70687999999999995</v>
      </c>
      <c r="LD36" s="17">
        <v>244.4</v>
      </c>
      <c r="LE36" s="17">
        <v>271.12195000000003</v>
      </c>
      <c r="LF36" s="17">
        <v>271.12195000000003</v>
      </c>
      <c r="LG36" s="17">
        <v>-26.72195</v>
      </c>
      <c r="LH36" s="17">
        <v>131.30000000000001</v>
      </c>
      <c r="LI36" s="17">
        <v>133.67995999999999</v>
      </c>
      <c r="LJ36" s="17">
        <v>133.67995999999999</v>
      </c>
      <c r="LK36" s="17">
        <v>-2.3799600000000001</v>
      </c>
      <c r="LL36" s="17">
        <v>64.5</v>
      </c>
      <c r="LM36" s="17">
        <v>67.461460000000002</v>
      </c>
      <c r="LN36" s="17">
        <v>67.461460000000002</v>
      </c>
      <c r="LO36" s="17">
        <v>-2.9614600000000002</v>
      </c>
      <c r="LP36" s="17">
        <v>80.3</v>
      </c>
      <c r="LQ36" s="17">
        <v>78.567999999999998</v>
      </c>
      <c r="LR36" s="17">
        <v>78.567999999999998</v>
      </c>
      <c r="LS36" s="17">
        <v>1.732</v>
      </c>
      <c r="LT36" s="17">
        <v>29.9</v>
      </c>
      <c r="LU36" s="17">
        <v>30.097560000000001</v>
      </c>
      <c r="LV36" s="17">
        <v>30.097560000000001</v>
      </c>
      <c r="LW36" s="17">
        <v>-0.19756000000000001</v>
      </c>
      <c r="LX36" s="17"/>
      <c r="LY36" s="17"/>
      <c r="LZ36" s="17"/>
      <c r="MA36" s="17">
        <v>0</v>
      </c>
      <c r="MB36" s="17"/>
      <c r="MC36" s="17"/>
      <c r="MD36" s="17"/>
      <c r="ME36" s="17">
        <v>0</v>
      </c>
      <c r="MF36" s="17"/>
      <c r="MG36" s="17"/>
      <c r="MH36" s="17"/>
      <c r="MI36" s="17">
        <v>0</v>
      </c>
      <c r="MJ36" s="17">
        <v>141</v>
      </c>
      <c r="MK36" s="17">
        <v>136.74603999999999</v>
      </c>
      <c r="ML36" s="17">
        <v>110.00001</v>
      </c>
      <c r="MM36" s="17">
        <v>30.99999</v>
      </c>
      <c r="MN36" s="17">
        <v>143.6</v>
      </c>
      <c r="MO36" s="17">
        <v>136.74603999999999</v>
      </c>
      <c r="MP36" s="17">
        <v>110.00001</v>
      </c>
      <c r="MQ36" s="17">
        <v>33.599989999999998</v>
      </c>
      <c r="MR36" s="17">
        <v>145.1</v>
      </c>
      <c r="MS36" s="17">
        <v>136.74603999999999</v>
      </c>
      <c r="MT36" s="17">
        <v>110.00001</v>
      </c>
      <c r="MU36" s="17">
        <v>35.099989999999998</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c r="NU36" s="17"/>
      <c r="NV36" s="17"/>
      <c r="NW36" s="17">
        <v>0</v>
      </c>
      <c r="NX36" s="17">
        <v>1.1000000000000001</v>
      </c>
      <c r="NY36" s="17"/>
      <c r="NZ36" s="17">
        <v>0.86599999999999999</v>
      </c>
      <c r="OA36" s="17">
        <v>0.23400000000000001</v>
      </c>
      <c r="OB36" s="17">
        <v>87.2</v>
      </c>
      <c r="OC36" s="17">
        <v>104.5</v>
      </c>
      <c r="OD36" s="17">
        <v>101.729</v>
      </c>
      <c r="OE36" s="17">
        <v>-14.529</v>
      </c>
      <c r="OF36" s="17">
        <v>74.400000000000006</v>
      </c>
      <c r="OG36" s="17"/>
      <c r="OH36" s="17">
        <v>71.125</v>
      </c>
      <c r="OI36" s="17">
        <v>3.2749999999999999</v>
      </c>
      <c r="OJ36" s="17">
        <v>2.8</v>
      </c>
      <c r="OK36" s="17">
        <v>6.4809999999999999</v>
      </c>
      <c r="OL36" s="17">
        <v>6.4809999999999999</v>
      </c>
      <c r="OM36" s="17">
        <v>-3.681</v>
      </c>
      <c r="ON36" s="17"/>
      <c r="OO36" s="17"/>
      <c r="OP36" s="17"/>
      <c r="OQ36" s="17">
        <v>0</v>
      </c>
      <c r="OR36" s="17">
        <v>0.2</v>
      </c>
      <c r="OS36" s="17"/>
      <c r="OT36" s="17">
        <v>0.2</v>
      </c>
      <c r="OU36" s="17">
        <v>0</v>
      </c>
      <c r="OV36" s="17">
        <v>20</v>
      </c>
      <c r="OW36" s="17">
        <v>17.560980000000001</v>
      </c>
      <c r="OX36" s="17">
        <v>17.560980000000001</v>
      </c>
      <c r="OY36" s="17">
        <v>2.4390200000000002</v>
      </c>
      <c r="OZ36" s="17">
        <v>10.4</v>
      </c>
      <c r="PA36" s="17">
        <v>9.9830000000000005</v>
      </c>
      <c r="PB36" s="17">
        <v>9.9830000000000005</v>
      </c>
      <c r="PC36" s="17">
        <v>0.41699999999999998</v>
      </c>
      <c r="PD36" s="17">
        <v>5.3</v>
      </c>
      <c r="PE36" s="17">
        <v>5.67</v>
      </c>
      <c r="PF36" s="17">
        <v>5.67</v>
      </c>
      <c r="PG36" s="17">
        <v>-0.37</v>
      </c>
      <c r="PH36" s="17">
        <v>1.2</v>
      </c>
      <c r="PI36" s="17">
        <v>1</v>
      </c>
      <c r="PJ36" s="17">
        <v>1</v>
      </c>
      <c r="PK36" s="17">
        <v>0.2</v>
      </c>
      <c r="PL36" s="17">
        <v>1.7</v>
      </c>
      <c r="PM36" s="17"/>
      <c r="PN36" s="17">
        <v>1.6</v>
      </c>
      <c r="PO36" s="17">
        <v>0.1</v>
      </c>
      <c r="PP36" s="17">
        <v>4.3</v>
      </c>
      <c r="PQ36" s="17">
        <v>5</v>
      </c>
      <c r="PR36" s="17">
        <v>5</v>
      </c>
      <c r="PS36" s="17">
        <v>-0.7</v>
      </c>
      <c r="PT36" s="17">
        <v>20</v>
      </c>
      <c r="PU36" s="17">
        <v>19.5122</v>
      </c>
      <c r="PV36" s="17">
        <v>19.51219</v>
      </c>
      <c r="PW36" s="17">
        <v>0.48781000000000002</v>
      </c>
      <c r="PX36" s="17">
        <v>20</v>
      </c>
      <c r="PY36" s="17">
        <v>19.5122</v>
      </c>
      <c r="PZ36" s="17">
        <v>19.51219</v>
      </c>
      <c r="QA36" s="17">
        <v>0.48781000000000002</v>
      </c>
      <c r="QB36" s="17">
        <v>18.899999999999999</v>
      </c>
      <c r="QC36" s="17">
        <v>17.560980000000001</v>
      </c>
      <c r="QD36" s="17">
        <v>17.560980000000001</v>
      </c>
      <c r="QE36" s="17">
        <v>1.3390200000000001</v>
      </c>
      <c r="QF36" s="17">
        <v>3.7</v>
      </c>
      <c r="QG36" s="17">
        <v>3.5</v>
      </c>
      <c r="QH36" s="17">
        <v>3.5</v>
      </c>
      <c r="QI36" s="17">
        <v>0.2</v>
      </c>
      <c r="QJ36" s="17">
        <v>9.3000000000000007</v>
      </c>
      <c r="QK36" s="17">
        <v>9.1999999999999993</v>
      </c>
      <c r="QL36" s="17">
        <v>9.1999999999999993</v>
      </c>
      <c r="QM36" s="17">
        <v>0.1</v>
      </c>
      <c r="QN36" s="17">
        <v>13.6</v>
      </c>
      <c r="QO36" s="17"/>
      <c r="QP36" s="17">
        <v>13.9</v>
      </c>
      <c r="QQ36" s="17">
        <v>-0.3</v>
      </c>
      <c r="QR36" s="17">
        <v>17.100000000000001</v>
      </c>
      <c r="QS36" s="17"/>
      <c r="QT36" s="17">
        <v>16.925999999999998</v>
      </c>
      <c r="QU36" s="17">
        <v>0.17399999999999999</v>
      </c>
      <c r="QV36" s="17">
        <v>18.899999999999999</v>
      </c>
      <c r="QW36" s="17">
        <v>24.623999999999999</v>
      </c>
      <c r="QX36" s="17">
        <v>24.623999999999999</v>
      </c>
      <c r="QY36" s="17">
        <v>-5.7240000000000002</v>
      </c>
      <c r="QZ36" s="17">
        <v>61.3</v>
      </c>
      <c r="RA36" s="17">
        <v>83.551649999999995</v>
      </c>
      <c r="RB36" s="17">
        <v>80.757999999999996</v>
      </c>
      <c r="RC36" s="17">
        <v>-19.457999999999998</v>
      </c>
      <c r="RD36" s="17">
        <v>3</v>
      </c>
      <c r="RE36" s="17">
        <v>2.9009999999999998</v>
      </c>
      <c r="RF36" s="17">
        <v>2.9009999999999998</v>
      </c>
      <c r="RG36" s="17">
        <v>9.9000000000000005E-2</v>
      </c>
      <c r="RH36" s="17">
        <v>2.4</v>
      </c>
      <c r="RI36" s="17">
        <v>2.4</v>
      </c>
      <c r="RJ36" s="17">
        <v>2.4</v>
      </c>
      <c r="RK36" s="17">
        <v>0</v>
      </c>
      <c r="RL36" s="17">
        <v>2.4</v>
      </c>
      <c r="RM36" s="17">
        <v>2.4</v>
      </c>
      <c r="RN36" s="17">
        <v>2.4</v>
      </c>
      <c r="RO36" s="17">
        <v>0</v>
      </c>
      <c r="RP36" s="17"/>
      <c r="RQ36" s="17"/>
      <c r="RR36" s="17"/>
      <c r="RS36" s="17">
        <v>0</v>
      </c>
      <c r="RT36" s="17">
        <v>18</v>
      </c>
      <c r="RU36" s="17"/>
      <c r="RV36" s="17">
        <v>17.838000000000001</v>
      </c>
      <c r="RW36" s="17">
        <v>0.16200000000000001</v>
      </c>
      <c r="RX36" s="17">
        <v>1.9</v>
      </c>
      <c r="RY36" s="17">
        <v>3.2010000000000001</v>
      </c>
      <c r="RZ36" s="17">
        <v>3.2010000000000001</v>
      </c>
      <c r="SA36" s="17">
        <v>-1.3009999999999999</v>
      </c>
      <c r="SB36" s="17">
        <v>20.2</v>
      </c>
      <c r="SC36" s="17">
        <v>19.869240000000001</v>
      </c>
      <c r="SD36" s="17">
        <v>19.869240000000001</v>
      </c>
      <c r="SE36" s="17">
        <v>0.33076</v>
      </c>
      <c r="SF36" s="17">
        <v>3</v>
      </c>
      <c r="SG36" s="17">
        <v>2</v>
      </c>
      <c r="SH36" s="17">
        <v>2</v>
      </c>
      <c r="SI36" s="17">
        <v>1</v>
      </c>
      <c r="SJ36" s="17"/>
      <c r="SK36" s="17"/>
      <c r="SL36" s="17">
        <v>0.7</v>
      </c>
      <c r="SM36" s="17">
        <v>-0.7</v>
      </c>
      <c r="SN36" s="17">
        <v>15.1</v>
      </c>
      <c r="SO36" s="17">
        <v>17.951219999999999</v>
      </c>
      <c r="SP36" s="17">
        <v>17.951219999999999</v>
      </c>
      <c r="SQ36" s="17">
        <v>-2.8512200000000001</v>
      </c>
      <c r="SR36" s="17">
        <v>9.8000000000000007</v>
      </c>
      <c r="SS36" s="17">
        <v>9.6999999999999993</v>
      </c>
      <c r="ST36" s="17">
        <v>9.6999999999999993</v>
      </c>
      <c r="SU36" s="17">
        <v>0.1</v>
      </c>
      <c r="SV36" s="17">
        <v>20.2</v>
      </c>
      <c r="SW36" s="17">
        <v>19.5122</v>
      </c>
      <c r="SX36" s="17">
        <v>19.51219</v>
      </c>
      <c r="SY36" s="17">
        <v>0.68781000000000003</v>
      </c>
      <c r="SZ36" s="17">
        <v>20.2</v>
      </c>
      <c r="TA36" s="17">
        <v>19.5122</v>
      </c>
      <c r="TB36" s="17">
        <v>19.51219</v>
      </c>
      <c r="TC36" s="17">
        <v>0.68781000000000003</v>
      </c>
      <c r="TD36" s="17">
        <v>20</v>
      </c>
      <c r="TE36" s="17">
        <v>19.317070000000001</v>
      </c>
      <c r="TF36" s="17">
        <v>19.317070000000001</v>
      </c>
      <c r="TG36" s="17">
        <v>0.68293000000000004</v>
      </c>
      <c r="TH36" s="17">
        <v>7.1</v>
      </c>
      <c r="TI36" s="17">
        <v>11.045</v>
      </c>
      <c r="TJ36" s="17">
        <v>11.045</v>
      </c>
      <c r="TK36" s="17">
        <v>-3.9449999999999998</v>
      </c>
      <c r="TL36" s="17">
        <v>60.4</v>
      </c>
      <c r="TM36" s="17">
        <v>58.56</v>
      </c>
      <c r="TN36" s="17">
        <v>58.56</v>
      </c>
      <c r="TO36" s="17">
        <v>1.84</v>
      </c>
      <c r="TP36" s="17">
        <v>34.1</v>
      </c>
      <c r="TQ36" s="17"/>
      <c r="TR36" s="17">
        <v>34.463000000000001</v>
      </c>
      <c r="TS36" s="17">
        <v>-0.36299999999999999</v>
      </c>
      <c r="TT36" s="17">
        <v>81.7</v>
      </c>
      <c r="TU36" s="17">
        <v>65.066640000000007</v>
      </c>
      <c r="TV36" s="17">
        <v>69.105000000000004</v>
      </c>
      <c r="TW36" s="17">
        <v>12.595000000000001</v>
      </c>
      <c r="TX36" s="17">
        <v>84.3</v>
      </c>
      <c r="TY36" s="17">
        <v>69.705709999999996</v>
      </c>
      <c r="TZ36" s="17">
        <v>71.863</v>
      </c>
      <c r="UA36" s="17">
        <v>12.436999999999999</v>
      </c>
      <c r="UB36" s="17">
        <v>11.4</v>
      </c>
      <c r="UC36" s="17">
        <v>8.8000000000000007</v>
      </c>
      <c r="UD36" s="17">
        <v>8.8000000000000007</v>
      </c>
      <c r="UE36" s="17">
        <v>2.6</v>
      </c>
      <c r="UF36" s="17">
        <v>11.4</v>
      </c>
      <c r="UG36" s="17">
        <v>7.0759999999999996</v>
      </c>
      <c r="UH36" s="17">
        <v>7.0759999999999996</v>
      </c>
      <c r="UI36" s="17">
        <v>4.3239999999999998</v>
      </c>
      <c r="UJ36" s="17">
        <v>20.9</v>
      </c>
      <c r="UK36" s="17">
        <v>19.510000000000002</v>
      </c>
      <c r="UL36" s="17">
        <v>19.510000000000002</v>
      </c>
      <c r="UM36" s="17">
        <v>1.39</v>
      </c>
      <c r="UN36" s="17">
        <v>7.2</v>
      </c>
      <c r="UO36" s="17">
        <v>7</v>
      </c>
      <c r="UP36" s="17">
        <v>7</v>
      </c>
      <c r="UQ36" s="17">
        <v>0.2</v>
      </c>
      <c r="UR36" s="17">
        <v>4</v>
      </c>
      <c r="US36" s="17">
        <v>8.3000000000000007</v>
      </c>
      <c r="UT36" s="17">
        <v>8.3000000000000007</v>
      </c>
      <c r="UU36" s="17">
        <v>-4.3</v>
      </c>
      <c r="UV36" s="17">
        <v>20.399999999999999</v>
      </c>
      <c r="UW36" s="17">
        <v>20</v>
      </c>
      <c r="UX36" s="17">
        <v>20</v>
      </c>
      <c r="UY36" s="17">
        <v>0.4</v>
      </c>
      <c r="UZ36" s="17">
        <v>20.399999999999999</v>
      </c>
      <c r="VA36" s="17">
        <v>19.5122</v>
      </c>
      <c r="VB36" s="17">
        <v>19.51219</v>
      </c>
      <c r="VC36" s="17">
        <v>0.88780999999999999</v>
      </c>
      <c r="VD36" s="17">
        <v>20.2</v>
      </c>
      <c r="VE36" s="17">
        <v>19.5122</v>
      </c>
      <c r="VF36" s="17">
        <v>19.51219</v>
      </c>
      <c r="VG36" s="17">
        <v>0.68781000000000003</v>
      </c>
      <c r="VH36" s="17">
        <v>1.4</v>
      </c>
      <c r="VI36" s="17">
        <v>5.5730000000000004</v>
      </c>
      <c r="VJ36" s="17">
        <v>5.5730000000000004</v>
      </c>
      <c r="VK36" s="17">
        <v>-4.173</v>
      </c>
      <c r="VL36" s="17">
        <v>58.29</v>
      </c>
      <c r="VM36" s="17"/>
      <c r="VN36" s="17">
        <v>40.18</v>
      </c>
      <c r="VO36" s="17">
        <v>18.11</v>
      </c>
      <c r="VP36" s="17">
        <v>16</v>
      </c>
      <c r="VQ36" s="17"/>
      <c r="VR36" s="17">
        <v>15.648999999999999</v>
      </c>
      <c r="VS36" s="17">
        <v>0.35099999999999998</v>
      </c>
      <c r="VT36" s="17">
        <v>135.30000000000001</v>
      </c>
      <c r="VU36" s="17"/>
      <c r="VV36" s="17">
        <v>132.274</v>
      </c>
      <c r="VW36" s="17">
        <v>3.0259999999999998</v>
      </c>
      <c r="VX36" s="17">
        <v>0.6</v>
      </c>
      <c r="VY36" s="17">
        <v>0.6</v>
      </c>
      <c r="VZ36" s="17">
        <v>0.6</v>
      </c>
      <c r="WA36" s="17">
        <v>0</v>
      </c>
      <c r="WB36" s="17">
        <v>81</v>
      </c>
      <c r="WC36" s="17">
        <v>63</v>
      </c>
      <c r="WD36" s="17">
        <v>104</v>
      </c>
      <c r="WE36" s="17">
        <v>-23</v>
      </c>
      <c r="WF36" s="17">
        <v>81.3</v>
      </c>
      <c r="WG36" s="17">
        <v>120.73557</v>
      </c>
      <c r="WH36" s="17">
        <v>92</v>
      </c>
      <c r="WI36" s="17">
        <v>-10.7</v>
      </c>
      <c r="WJ36" s="17">
        <v>98.4</v>
      </c>
      <c r="WK36" s="17"/>
      <c r="WL36" s="17">
        <v>95.290999999999997</v>
      </c>
      <c r="WM36" s="17">
        <v>3.109</v>
      </c>
      <c r="WN36" s="17">
        <v>11.7</v>
      </c>
      <c r="WO36" s="17"/>
      <c r="WP36" s="17">
        <v>15.483000000000001</v>
      </c>
      <c r="WQ36" s="17">
        <v>-3.7829999999999999</v>
      </c>
      <c r="WR36" s="17">
        <v>8.1999999999999993</v>
      </c>
      <c r="WS36" s="17">
        <v>7.8</v>
      </c>
      <c r="WT36" s="17">
        <v>7.8</v>
      </c>
      <c r="WU36" s="17">
        <v>0.4</v>
      </c>
      <c r="WV36" s="17">
        <v>20</v>
      </c>
      <c r="WW36" s="17">
        <v>19.317070000000001</v>
      </c>
      <c r="WX36" s="17">
        <v>19.317070000000001</v>
      </c>
      <c r="WY36" s="17">
        <v>0.68293000000000004</v>
      </c>
      <c r="WZ36" s="17"/>
      <c r="XA36" s="17"/>
      <c r="XB36" s="17"/>
      <c r="XC36" s="17">
        <v>0</v>
      </c>
      <c r="XD36" s="17">
        <v>43.6</v>
      </c>
      <c r="XE36" s="17">
        <v>45</v>
      </c>
      <c r="XF36" s="17">
        <v>45</v>
      </c>
      <c r="XG36" s="17">
        <v>-1.4</v>
      </c>
      <c r="XH36" s="17">
        <v>20.5</v>
      </c>
      <c r="XI36" s="17">
        <v>21</v>
      </c>
      <c r="XJ36" s="17"/>
      <c r="XK36" s="17">
        <v>20.5</v>
      </c>
      <c r="XL36" s="17">
        <v>27.6</v>
      </c>
      <c r="XM36" s="17">
        <v>29.184000000000001</v>
      </c>
      <c r="XN36" s="17">
        <v>29.184000000000001</v>
      </c>
      <c r="XO36" s="17">
        <v>-1.5840000000000001</v>
      </c>
      <c r="XP36" s="17">
        <v>3.2</v>
      </c>
      <c r="XQ36" s="17">
        <v>2.8159999999999998</v>
      </c>
      <c r="XR36" s="17">
        <v>2.8159999999999998</v>
      </c>
      <c r="XS36" s="17">
        <v>0.38400000000000001</v>
      </c>
      <c r="XT36" s="17">
        <v>17</v>
      </c>
      <c r="XU36" s="17">
        <v>14</v>
      </c>
      <c r="XV36" s="17">
        <v>14</v>
      </c>
      <c r="XW36" s="17">
        <v>3</v>
      </c>
      <c r="XX36" s="17"/>
      <c r="XY36" s="17"/>
      <c r="XZ36" s="17"/>
      <c r="YA36" s="17">
        <v>0</v>
      </c>
      <c r="YB36" s="17"/>
      <c r="YC36" s="17"/>
      <c r="YD36" s="17"/>
      <c r="YE36" s="17">
        <v>0</v>
      </c>
    </row>
    <row r="37" spans="1:655" ht="24" customHeight="1" x14ac:dyDescent="0.35">
      <c r="A37" s="1"/>
      <c r="B37" s="16" t="s">
        <v>53</v>
      </c>
      <c r="C37" s="16" t="s">
        <v>741</v>
      </c>
      <c r="D37" s="17"/>
      <c r="E37" s="17"/>
      <c r="F37" s="17"/>
      <c r="G37" s="17">
        <v>0</v>
      </c>
      <c r="H37" s="17"/>
      <c r="I37" s="17"/>
      <c r="J37" s="17"/>
      <c r="K37" s="17">
        <v>0</v>
      </c>
      <c r="L37" s="17">
        <v>653</v>
      </c>
      <c r="M37" s="17">
        <v>646.79789000000005</v>
      </c>
      <c r="N37" s="17">
        <v>646.79789000000005</v>
      </c>
      <c r="O37" s="17">
        <v>6.2021100000000002</v>
      </c>
      <c r="P37" s="17">
        <v>217.2</v>
      </c>
      <c r="Q37" s="17">
        <v>211.44126</v>
      </c>
      <c r="R37" s="17">
        <v>211.44126</v>
      </c>
      <c r="S37" s="17">
        <v>5.7587400000000004</v>
      </c>
      <c r="T37" s="17"/>
      <c r="U37" s="17"/>
      <c r="V37" s="17"/>
      <c r="W37" s="17">
        <v>0</v>
      </c>
      <c r="X37" s="17"/>
      <c r="Y37" s="17"/>
      <c r="Z37" s="17"/>
      <c r="AA37" s="17">
        <v>0</v>
      </c>
      <c r="AB37" s="17">
        <v>89.8</v>
      </c>
      <c r="AC37" s="17">
        <v>92.226339999999993</v>
      </c>
      <c r="AD37" s="17">
        <v>92.226339999999993</v>
      </c>
      <c r="AE37" s="17">
        <v>-2.4263400000000002</v>
      </c>
      <c r="AF37" s="17">
        <v>239</v>
      </c>
      <c r="AG37" s="17">
        <v>235.97717</v>
      </c>
      <c r="AH37" s="17">
        <v>235.97717</v>
      </c>
      <c r="AI37" s="17">
        <v>3.0228299999999999</v>
      </c>
      <c r="AJ37" s="17">
        <v>25.9</v>
      </c>
      <c r="AK37" s="17">
        <v>27.692309999999999</v>
      </c>
      <c r="AL37" s="17">
        <v>27.692309999999999</v>
      </c>
      <c r="AM37" s="17">
        <v>-1.7923100000000001</v>
      </c>
      <c r="AN37" s="17"/>
      <c r="AO37" s="17"/>
      <c r="AP37" s="17"/>
      <c r="AQ37" s="17">
        <v>0</v>
      </c>
      <c r="AR37" s="17">
        <v>142.1</v>
      </c>
      <c r="AS37" s="17">
        <v>142.65441000000001</v>
      </c>
      <c r="AT37" s="17">
        <v>142.65441999999999</v>
      </c>
      <c r="AU37" s="17">
        <v>-0.55442000000000002</v>
      </c>
      <c r="AV37" s="17">
        <v>141.6</v>
      </c>
      <c r="AW37" s="17">
        <v>142.65441000000001</v>
      </c>
      <c r="AX37" s="17">
        <v>142.65441999999999</v>
      </c>
      <c r="AY37" s="17">
        <v>-1.0544199999999999</v>
      </c>
      <c r="AZ37" s="17">
        <v>142.5</v>
      </c>
      <c r="BA37" s="17">
        <v>142.65441000000001</v>
      </c>
      <c r="BB37" s="17">
        <v>142.65441999999999</v>
      </c>
      <c r="BC37" s="17">
        <v>-0.15442</v>
      </c>
      <c r="BD37" s="17">
        <v>229.9</v>
      </c>
      <c r="BE37" s="17">
        <v>213.98161999999999</v>
      </c>
      <c r="BF37" s="17">
        <v>213.98161999999999</v>
      </c>
      <c r="BG37" s="17">
        <v>15.918380000000001</v>
      </c>
      <c r="BH37" s="17">
        <v>198.5</v>
      </c>
      <c r="BI37" s="17">
        <v>195.12200999999999</v>
      </c>
      <c r="BJ37" s="17">
        <v>119.65842000000001</v>
      </c>
      <c r="BK37" s="17">
        <v>78.841579999999993</v>
      </c>
      <c r="BL37" s="17">
        <v>105.5</v>
      </c>
      <c r="BM37" s="17">
        <v>97.561000000000007</v>
      </c>
      <c r="BN37" s="17">
        <v>59.829210000000003</v>
      </c>
      <c r="BO37" s="17">
        <v>45.670789999999997</v>
      </c>
      <c r="BP37" s="17">
        <v>386.5</v>
      </c>
      <c r="BQ37" s="17">
        <v>383.16584999999998</v>
      </c>
      <c r="BR37" s="17">
        <v>568.29854</v>
      </c>
      <c r="BS37" s="17">
        <v>-181.79854</v>
      </c>
      <c r="BT37" s="17"/>
      <c r="BU37" s="17"/>
      <c r="BV37" s="17"/>
      <c r="BW37" s="17">
        <v>0</v>
      </c>
      <c r="BX37" s="17"/>
      <c r="BY37" s="17"/>
      <c r="BZ37" s="17"/>
      <c r="CA37" s="17">
        <v>0</v>
      </c>
      <c r="CB37" s="17"/>
      <c r="CC37" s="17"/>
      <c r="CD37" s="17"/>
      <c r="CE37" s="17">
        <v>0</v>
      </c>
      <c r="CF37" s="17"/>
      <c r="CG37" s="17"/>
      <c r="CH37" s="17"/>
      <c r="CI37" s="17">
        <v>0</v>
      </c>
      <c r="CJ37" s="17"/>
      <c r="CK37" s="17"/>
      <c r="CL37" s="17"/>
      <c r="CM37" s="17">
        <v>0</v>
      </c>
      <c r="CN37" s="17">
        <v>166</v>
      </c>
      <c r="CO37" s="17">
        <v>164.70732000000001</v>
      </c>
      <c r="CP37" s="17">
        <v>164.70732000000001</v>
      </c>
      <c r="CQ37" s="17">
        <v>1.2926800000000001</v>
      </c>
      <c r="CR37" s="17">
        <v>7.8</v>
      </c>
      <c r="CS37" s="17">
        <v>7.6877500000000003</v>
      </c>
      <c r="CT37" s="17">
        <v>7.6877500000000003</v>
      </c>
      <c r="CU37" s="17">
        <v>0.11225</v>
      </c>
      <c r="CV37" s="17">
        <v>3.4</v>
      </c>
      <c r="CW37" s="17">
        <v>4.2199</v>
      </c>
      <c r="CX37" s="17">
        <v>4.2199</v>
      </c>
      <c r="CY37" s="17">
        <v>-0.81989999999999996</v>
      </c>
      <c r="CZ37" s="17">
        <v>0</v>
      </c>
      <c r="DA37" s="17">
        <v>0</v>
      </c>
      <c r="DB37" s="17"/>
      <c r="DC37" s="17">
        <v>0</v>
      </c>
      <c r="DD37" s="17">
        <v>6.44</v>
      </c>
      <c r="DE37" s="17">
        <v>6.69435</v>
      </c>
      <c r="DF37" s="17">
        <v>6.69435</v>
      </c>
      <c r="DG37" s="17">
        <v>-0.25435000000000002</v>
      </c>
      <c r="DH37" s="17">
        <v>10.1</v>
      </c>
      <c r="DI37" s="17">
        <v>9.9997900000000008</v>
      </c>
      <c r="DJ37" s="17">
        <v>9.9997900000000008</v>
      </c>
      <c r="DK37" s="17">
        <v>0.10020999999999999</v>
      </c>
      <c r="DL37" s="17">
        <v>143.22999999999999</v>
      </c>
      <c r="DM37" s="17">
        <v>143</v>
      </c>
      <c r="DN37" s="17">
        <v>142.99995999999999</v>
      </c>
      <c r="DO37" s="17">
        <v>0.23003999999999999</v>
      </c>
      <c r="DP37" s="17">
        <v>8.6199999999999992</v>
      </c>
      <c r="DQ37" s="17">
        <v>8.9130000000000003</v>
      </c>
      <c r="DR37" s="17">
        <v>8.9130000000000003</v>
      </c>
      <c r="DS37" s="17">
        <v>-0.29299999999999998</v>
      </c>
      <c r="DT37" s="17"/>
      <c r="DU37" s="17"/>
      <c r="DV37" s="17"/>
      <c r="DW37" s="17">
        <v>0</v>
      </c>
      <c r="DX37" s="17"/>
      <c r="DY37" s="17"/>
      <c r="DZ37" s="17"/>
      <c r="EA37" s="17">
        <v>0</v>
      </c>
      <c r="EB37" s="17">
        <v>0</v>
      </c>
      <c r="EC37" s="17"/>
      <c r="ED37" s="17"/>
      <c r="EE37" s="17">
        <v>0</v>
      </c>
      <c r="EF37" s="17">
        <v>111.2</v>
      </c>
      <c r="EG37" s="17">
        <v>112.90537</v>
      </c>
      <c r="EH37" s="17">
        <v>112.90537</v>
      </c>
      <c r="EI37" s="17">
        <v>-1.7053700000000001</v>
      </c>
      <c r="EJ37" s="17">
        <v>223.5</v>
      </c>
      <c r="EK37" s="17">
        <v>221.55625000000001</v>
      </c>
      <c r="EL37" s="17">
        <v>221.55625000000001</v>
      </c>
      <c r="EM37" s="17">
        <v>1.9437500000000001</v>
      </c>
      <c r="EN37" s="17"/>
      <c r="EO37" s="17"/>
      <c r="EP37" s="17"/>
      <c r="EQ37" s="17">
        <v>0</v>
      </c>
      <c r="ER37" s="17"/>
      <c r="ES37" s="17"/>
      <c r="ET37" s="17"/>
      <c r="EU37" s="17">
        <v>0</v>
      </c>
      <c r="EV37" s="17"/>
      <c r="EW37" s="17"/>
      <c r="EX37" s="17"/>
      <c r="EY37" s="17">
        <v>0</v>
      </c>
      <c r="EZ37" s="17">
        <v>6.5</v>
      </c>
      <c r="FA37" s="17">
        <v>6.39</v>
      </c>
      <c r="FB37" s="17">
        <v>6.39</v>
      </c>
      <c r="FC37" s="17">
        <v>0.11</v>
      </c>
      <c r="FD37" s="17">
        <v>465</v>
      </c>
      <c r="FE37" s="17">
        <v>458.87804999999997</v>
      </c>
      <c r="FF37" s="17">
        <v>458.87804999999997</v>
      </c>
      <c r="FG37" s="17">
        <v>6.12195</v>
      </c>
      <c r="FH37" s="17">
        <v>82</v>
      </c>
      <c r="FI37" s="17">
        <v>81.954149999999998</v>
      </c>
      <c r="FJ37" s="17">
        <v>81.954149999999998</v>
      </c>
      <c r="FK37" s="17">
        <v>4.5850000000000002E-2</v>
      </c>
      <c r="FL37" s="17">
        <v>149.5</v>
      </c>
      <c r="FM37" s="17">
        <v>148.62634</v>
      </c>
      <c r="FN37" s="17">
        <v>148.62634</v>
      </c>
      <c r="FO37" s="17">
        <v>0.87365999999999999</v>
      </c>
      <c r="FP37" s="17">
        <v>42.3</v>
      </c>
      <c r="FQ37" s="17">
        <v>41.498959999999997</v>
      </c>
      <c r="FR37" s="17">
        <v>41.498959999999997</v>
      </c>
      <c r="FS37" s="17">
        <v>0.80103999999999997</v>
      </c>
      <c r="FT37" s="17">
        <v>18.5</v>
      </c>
      <c r="FU37" s="17">
        <v>19.28585</v>
      </c>
      <c r="FV37" s="17">
        <v>19.28585</v>
      </c>
      <c r="FW37" s="17">
        <v>-0.78585000000000005</v>
      </c>
      <c r="FX37" s="17">
        <v>19.5</v>
      </c>
      <c r="FY37" s="17">
        <v>19.32</v>
      </c>
      <c r="FZ37" s="17">
        <v>19.32</v>
      </c>
      <c r="GA37" s="17">
        <v>0.18</v>
      </c>
      <c r="GB37" s="17">
        <v>92.2</v>
      </c>
      <c r="GC37" s="17">
        <v>87.657560000000004</v>
      </c>
      <c r="GD37" s="17">
        <v>87.657560000000004</v>
      </c>
      <c r="GE37" s="17">
        <v>4.54244</v>
      </c>
      <c r="GF37" s="17"/>
      <c r="GG37" s="17"/>
      <c r="GH37" s="17"/>
      <c r="GI37" s="17">
        <v>0</v>
      </c>
      <c r="GJ37" s="17"/>
      <c r="GK37" s="17"/>
      <c r="GL37" s="17"/>
      <c r="GM37" s="17">
        <v>0</v>
      </c>
      <c r="GN37" s="17"/>
      <c r="GO37" s="17"/>
      <c r="GP37" s="17"/>
      <c r="GQ37" s="17">
        <v>0</v>
      </c>
      <c r="GR37" s="17">
        <v>109.6</v>
      </c>
      <c r="GS37" s="17">
        <v>110.91316999999999</v>
      </c>
      <c r="GT37" s="17">
        <v>110.91316999999999</v>
      </c>
      <c r="GU37" s="17">
        <v>-1.3131699999999999</v>
      </c>
      <c r="GV37" s="17">
        <v>7.2</v>
      </c>
      <c r="GW37" s="17"/>
      <c r="GX37" s="17"/>
      <c r="GY37" s="17">
        <v>7.2</v>
      </c>
      <c r="GZ37" s="17">
        <v>9.1</v>
      </c>
      <c r="HA37" s="17">
        <v>8.3742199999999993</v>
      </c>
      <c r="HB37" s="17">
        <v>8.3742099999999997</v>
      </c>
      <c r="HC37" s="17">
        <v>0.72579000000000005</v>
      </c>
      <c r="HD37" s="17">
        <v>46</v>
      </c>
      <c r="HE37" s="17">
        <v>47.26634</v>
      </c>
      <c r="HF37" s="17">
        <v>47.26634</v>
      </c>
      <c r="HG37" s="17">
        <v>-1.26634</v>
      </c>
      <c r="HH37" s="17">
        <v>43.9</v>
      </c>
      <c r="HI37" s="17">
        <v>44.275120000000001</v>
      </c>
      <c r="HJ37" s="17">
        <v>44.275120000000001</v>
      </c>
      <c r="HK37" s="17">
        <v>-0.37512000000000001</v>
      </c>
      <c r="HL37" s="17">
        <v>3.8</v>
      </c>
      <c r="HM37" s="17">
        <v>3.8872599999999999</v>
      </c>
      <c r="HN37" s="17">
        <v>3.8872599999999999</v>
      </c>
      <c r="HO37" s="17">
        <v>-8.7260000000000004E-2</v>
      </c>
      <c r="HP37" s="17">
        <v>39.299999999999997</v>
      </c>
      <c r="HQ37" s="17">
        <v>34.299999999999997</v>
      </c>
      <c r="HR37" s="17">
        <v>34.299999999999997</v>
      </c>
      <c r="HS37" s="17">
        <v>5</v>
      </c>
      <c r="HT37" s="17">
        <v>175.4</v>
      </c>
      <c r="HU37" s="17">
        <v>171.54185000000001</v>
      </c>
      <c r="HV37" s="17">
        <v>171.54185000000001</v>
      </c>
      <c r="HW37" s="17">
        <v>3.8581500000000002</v>
      </c>
      <c r="HX37" s="17">
        <v>87.8</v>
      </c>
      <c r="HY37" s="17">
        <v>86.622219999999999</v>
      </c>
      <c r="HZ37" s="17">
        <v>69.028199999999998</v>
      </c>
      <c r="IA37" s="17">
        <v>18.771799999999999</v>
      </c>
      <c r="IB37" s="17"/>
      <c r="IC37" s="17"/>
      <c r="ID37" s="17"/>
      <c r="IE37" s="17">
        <v>0</v>
      </c>
      <c r="IF37" s="17"/>
      <c r="IG37" s="17"/>
      <c r="IH37" s="17"/>
      <c r="II37" s="17">
        <v>0</v>
      </c>
      <c r="IJ37" s="17">
        <v>46.7</v>
      </c>
      <c r="IK37" s="17">
        <v>48.41648</v>
      </c>
      <c r="IL37" s="17">
        <v>48.41648</v>
      </c>
      <c r="IM37" s="17">
        <v>-1.71648</v>
      </c>
      <c r="IN37" s="17"/>
      <c r="IO37" s="17"/>
      <c r="IP37" s="17"/>
      <c r="IQ37" s="17">
        <v>0</v>
      </c>
      <c r="IR37" s="17"/>
      <c r="IS37" s="17"/>
      <c r="IT37" s="17"/>
      <c r="IU37" s="17">
        <v>0</v>
      </c>
      <c r="IV37" s="17"/>
      <c r="IW37" s="17"/>
      <c r="IX37" s="17"/>
      <c r="IY37" s="17">
        <v>0</v>
      </c>
      <c r="IZ37" s="17">
        <v>86.7</v>
      </c>
      <c r="JA37" s="17">
        <v>88.815600000000003</v>
      </c>
      <c r="JB37" s="17">
        <v>88.815600000000003</v>
      </c>
      <c r="JC37" s="17">
        <v>-2.1156000000000001</v>
      </c>
      <c r="JD37" s="17">
        <v>161.6</v>
      </c>
      <c r="JE37" s="17">
        <v>178.72722999999999</v>
      </c>
      <c r="JF37" s="17">
        <v>161.77742000000001</v>
      </c>
      <c r="JG37" s="17">
        <v>-0.17741999999999999</v>
      </c>
      <c r="JH37" s="17"/>
      <c r="JI37" s="17"/>
      <c r="JJ37" s="17"/>
      <c r="JK37" s="17">
        <v>0</v>
      </c>
      <c r="JL37" s="17">
        <v>190.9</v>
      </c>
      <c r="JM37" s="17">
        <v>178.72722999999999</v>
      </c>
      <c r="JN37" s="17">
        <v>161.77742000000001</v>
      </c>
      <c r="JO37" s="17">
        <v>29.122579999999999</v>
      </c>
      <c r="JP37" s="17">
        <v>163.4</v>
      </c>
      <c r="JQ37" s="17">
        <v>178.72722999999999</v>
      </c>
      <c r="JR37" s="17">
        <v>161.77742000000001</v>
      </c>
      <c r="JS37" s="17">
        <v>1.6225799999999999</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4.7</v>
      </c>
      <c r="LA37" s="17">
        <v>3.9931199999999998</v>
      </c>
      <c r="LB37" s="17">
        <v>3.9931199999999998</v>
      </c>
      <c r="LC37" s="17">
        <v>0.70687999999999995</v>
      </c>
      <c r="LD37" s="17">
        <v>272.10000000000002</v>
      </c>
      <c r="LE37" s="17">
        <v>271.12195000000003</v>
      </c>
      <c r="LF37" s="17">
        <v>271.12195000000003</v>
      </c>
      <c r="LG37" s="17">
        <v>0.97804999999999997</v>
      </c>
      <c r="LH37" s="17">
        <v>134.1</v>
      </c>
      <c r="LI37" s="17">
        <v>133.67995999999999</v>
      </c>
      <c r="LJ37" s="17">
        <v>133.67995999999999</v>
      </c>
      <c r="LK37" s="17">
        <v>0.42004000000000002</v>
      </c>
      <c r="LL37" s="17">
        <v>65.599999999999994</v>
      </c>
      <c r="LM37" s="17">
        <v>67.461460000000002</v>
      </c>
      <c r="LN37" s="17">
        <v>67.461460000000002</v>
      </c>
      <c r="LO37" s="17">
        <v>-1.8614599999999999</v>
      </c>
      <c r="LP37" s="17">
        <v>80.7</v>
      </c>
      <c r="LQ37" s="17">
        <v>78.567999999999998</v>
      </c>
      <c r="LR37" s="17">
        <v>78.567999999999998</v>
      </c>
      <c r="LS37" s="17">
        <v>2.1320000000000001</v>
      </c>
      <c r="LT37" s="17">
        <v>30.5</v>
      </c>
      <c r="LU37" s="17">
        <v>30.097560000000001</v>
      </c>
      <c r="LV37" s="17">
        <v>30.097560000000001</v>
      </c>
      <c r="LW37" s="17">
        <v>0.40244000000000002</v>
      </c>
      <c r="LX37" s="17"/>
      <c r="LY37" s="17"/>
      <c r="LZ37" s="17"/>
      <c r="MA37" s="17">
        <v>0</v>
      </c>
      <c r="MB37" s="17"/>
      <c r="MC37" s="17"/>
      <c r="MD37" s="17"/>
      <c r="ME37" s="17">
        <v>0</v>
      </c>
      <c r="MF37" s="17"/>
      <c r="MG37" s="17"/>
      <c r="MH37" s="17"/>
      <c r="MI37" s="17">
        <v>0</v>
      </c>
      <c r="MJ37" s="17">
        <v>141.4</v>
      </c>
      <c r="MK37" s="17">
        <v>120.03454000000001</v>
      </c>
      <c r="ML37" s="17">
        <v>110.00001</v>
      </c>
      <c r="MM37" s="17">
        <v>31.399989999999999</v>
      </c>
      <c r="MN37" s="17">
        <v>143.80000000000001</v>
      </c>
      <c r="MO37" s="17">
        <v>120.03454000000001</v>
      </c>
      <c r="MP37" s="17">
        <v>110.00001</v>
      </c>
      <c r="MQ37" s="17">
        <v>33.799990000000001</v>
      </c>
      <c r="MR37" s="17">
        <v>147.4</v>
      </c>
      <c r="MS37" s="17">
        <v>120.03454000000001</v>
      </c>
      <c r="MT37" s="17">
        <v>110.00001</v>
      </c>
      <c r="MU37" s="17">
        <v>37.399990000000003</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c r="NU37" s="17"/>
      <c r="NV37" s="17"/>
      <c r="NW37" s="17">
        <v>0</v>
      </c>
      <c r="NX37" s="17">
        <v>0.9</v>
      </c>
      <c r="NY37" s="17"/>
      <c r="NZ37" s="17">
        <v>0.84</v>
      </c>
      <c r="OA37" s="17">
        <v>0.06</v>
      </c>
      <c r="OB37" s="17">
        <v>95.8</v>
      </c>
      <c r="OC37" s="17">
        <v>107</v>
      </c>
      <c r="OD37" s="17">
        <v>102.934</v>
      </c>
      <c r="OE37" s="17">
        <v>-7.1340000000000003</v>
      </c>
      <c r="OF37" s="17">
        <v>73.5</v>
      </c>
      <c r="OG37" s="17"/>
      <c r="OH37" s="17">
        <v>68.168999999999997</v>
      </c>
      <c r="OI37" s="17">
        <v>5.3310000000000004</v>
      </c>
      <c r="OJ37" s="17">
        <v>3.9</v>
      </c>
      <c r="OK37" s="17">
        <v>5.3449999999999998</v>
      </c>
      <c r="OL37" s="17">
        <v>5.3449999999999998</v>
      </c>
      <c r="OM37" s="17">
        <v>-1.4450000000000001</v>
      </c>
      <c r="ON37" s="17"/>
      <c r="OO37" s="17"/>
      <c r="OP37" s="17"/>
      <c r="OQ37" s="17">
        <v>0</v>
      </c>
      <c r="OR37" s="17">
        <v>0.2</v>
      </c>
      <c r="OS37" s="17"/>
      <c r="OT37" s="17">
        <v>0.2</v>
      </c>
      <c r="OU37" s="17">
        <v>0</v>
      </c>
      <c r="OV37" s="17">
        <v>19.8</v>
      </c>
      <c r="OW37" s="17">
        <v>17.560980000000001</v>
      </c>
      <c r="OX37" s="17">
        <v>17.560980000000001</v>
      </c>
      <c r="OY37" s="17">
        <v>2.23902</v>
      </c>
      <c r="OZ37" s="17">
        <v>10.3</v>
      </c>
      <c r="PA37" s="17">
        <v>9.9830000000000005</v>
      </c>
      <c r="PB37" s="17">
        <v>9.9830000000000005</v>
      </c>
      <c r="PC37" s="17">
        <v>0.317</v>
      </c>
      <c r="PD37" s="17">
        <v>5.4</v>
      </c>
      <c r="PE37" s="17">
        <v>5.67</v>
      </c>
      <c r="PF37" s="17">
        <v>5.67</v>
      </c>
      <c r="PG37" s="17">
        <v>-0.27</v>
      </c>
      <c r="PH37" s="17">
        <v>1.2</v>
      </c>
      <c r="PI37" s="17">
        <v>1</v>
      </c>
      <c r="PJ37" s="17">
        <v>1</v>
      </c>
      <c r="PK37" s="17">
        <v>0.2</v>
      </c>
      <c r="PL37" s="17">
        <v>1.7</v>
      </c>
      <c r="PM37" s="17"/>
      <c r="PN37" s="17">
        <v>0</v>
      </c>
      <c r="PO37" s="17">
        <v>1.7</v>
      </c>
      <c r="PP37" s="17">
        <v>4.2</v>
      </c>
      <c r="PQ37" s="17">
        <v>5</v>
      </c>
      <c r="PR37" s="17">
        <v>5</v>
      </c>
      <c r="PS37" s="17">
        <v>-0.8</v>
      </c>
      <c r="PT37" s="17">
        <v>20.5</v>
      </c>
      <c r="PU37" s="17">
        <v>19.5122</v>
      </c>
      <c r="PV37" s="17">
        <v>19.51219</v>
      </c>
      <c r="PW37" s="17">
        <v>0.98780999999999997</v>
      </c>
      <c r="PX37" s="17">
        <v>20</v>
      </c>
      <c r="PY37" s="17">
        <v>19.5122</v>
      </c>
      <c r="PZ37" s="17">
        <v>19.51219</v>
      </c>
      <c r="QA37" s="17">
        <v>0.48781000000000002</v>
      </c>
      <c r="QB37" s="17">
        <v>18.8</v>
      </c>
      <c r="QC37" s="17">
        <v>17.560980000000001</v>
      </c>
      <c r="QD37" s="17">
        <v>17.560980000000001</v>
      </c>
      <c r="QE37" s="17">
        <v>1.23902</v>
      </c>
      <c r="QF37" s="17">
        <v>3.6</v>
      </c>
      <c r="QG37" s="17">
        <v>3.5</v>
      </c>
      <c r="QH37" s="17">
        <v>3.5</v>
      </c>
      <c r="QI37" s="17">
        <v>0.1</v>
      </c>
      <c r="QJ37" s="17">
        <v>9.3000000000000007</v>
      </c>
      <c r="QK37" s="17">
        <v>9.1999999999999993</v>
      </c>
      <c r="QL37" s="17">
        <v>9.1999999999999993</v>
      </c>
      <c r="QM37" s="17">
        <v>0.1</v>
      </c>
      <c r="QN37" s="17">
        <v>13.5</v>
      </c>
      <c r="QO37" s="17"/>
      <c r="QP37" s="17">
        <v>13.718</v>
      </c>
      <c r="QQ37" s="17">
        <v>-0.218</v>
      </c>
      <c r="QR37" s="17">
        <v>17</v>
      </c>
      <c r="QS37" s="17"/>
      <c r="QT37" s="17">
        <v>16.832000000000001</v>
      </c>
      <c r="QU37" s="17">
        <v>0.16800000000000001</v>
      </c>
      <c r="QV37" s="17">
        <v>20.5</v>
      </c>
      <c r="QW37" s="17">
        <v>25.132999999999999</v>
      </c>
      <c r="QX37" s="17">
        <v>25.132999999999999</v>
      </c>
      <c r="QY37" s="17">
        <v>-4.633</v>
      </c>
      <c r="QZ37" s="17">
        <v>56.5</v>
      </c>
      <c r="RA37" s="17">
        <v>84.493319999999997</v>
      </c>
      <c r="RB37" s="17">
        <v>82.179000000000002</v>
      </c>
      <c r="RC37" s="17">
        <v>-25.678999999999998</v>
      </c>
      <c r="RD37" s="17">
        <v>3</v>
      </c>
      <c r="RE37" s="17">
        <v>2.9009999999999998</v>
      </c>
      <c r="RF37" s="17">
        <v>2.9009999999999998</v>
      </c>
      <c r="RG37" s="17">
        <v>9.9000000000000005E-2</v>
      </c>
      <c r="RH37" s="17">
        <v>2.4</v>
      </c>
      <c r="RI37" s="17">
        <v>2.4</v>
      </c>
      <c r="RJ37" s="17">
        <v>2.4</v>
      </c>
      <c r="RK37" s="17">
        <v>0</v>
      </c>
      <c r="RL37" s="17">
        <v>2.4</v>
      </c>
      <c r="RM37" s="17">
        <v>2.4</v>
      </c>
      <c r="RN37" s="17">
        <v>2.4</v>
      </c>
      <c r="RO37" s="17">
        <v>0</v>
      </c>
      <c r="RP37" s="17"/>
      <c r="RQ37" s="17"/>
      <c r="RR37" s="17"/>
      <c r="RS37" s="17">
        <v>0</v>
      </c>
      <c r="RT37" s="17">
        <v>17.7</v>
      </c>
      <c r="RU37" s="17"/>
      <c r="RV37" s="17">
        <v>17.640999999999998</v>
      </c>
      <c r="RW37" s="17">
        <v>5.8999999999999997E-2</v>
      </c>
      <c r="RX37" s="17">
        <v>1.9</v>
      </c>
      <c r="RY37" s="17">
        <v>3.2010000000000001</v>
      </c>
      <c r="RZ37" s="17">
        <v>3.2010000000000001</v>
      </c>
      <c r="SA37" s="17">
        <v>-1.3009999999999999</v>
      </c>
      <c r="SB37" s="17">
        <v>20.2</v>
      </c>
      <c r="SC37" s="17">
        <v>19.869240000000001</v>
      </c>
      <c r="SD37" s="17">
        <v>19.869240000000001</v>
      </c>
      <c r="SE37" s="17">
        <v>0.33076</v>
      </c>
      <c r="SF37" s="17">
        <v>3</v>
      </c>
      <c r="SG37" s="17">
        <v>2</v>
      </c>
      <c r="SH37" s="17">
        <v>2</v>
      </c>
      <c r="SI37" s="17">
        <v>1</v>
      </c>
      <c r="SJ37" s="17"/>
      <c r="SK37" s="17"/>
      <c r="SL37" s="17">
        <v>0.7</v>
      </c>
      <c r="SM37" s="17">
        <v>-0.7</v>
      </c>
      <c r="SN37" s="17">
        <v>15.1</v>
      </c>
      <c r="SO37" s="17">
        <v>17.951219999999999</v>
      </c>
      <c r="SP37" s="17">
        <v>17.951219999999999</v>
      </c>
      <c r="SQ37" s="17">
        <v>-2.8512200000000001</v>
      </c>
      <c r="SR37" s="17">
        <v>9.8000000000000007</v>
      </c>
      <c r="SS37" s="17">
        <v>9.6999999999999993</v>
      </c>
      <c r="ST37" s="17">
        <v>9.6999999999999993</v>
      </c>
      <c r="SU37" s="17">
        <v>0.1</v>
      </c>
      <c r="SV37" s="17">
        <v>20.399999999999999</v>
      </c>
      <c r="SW37" s="17">
        <v>19.5122</v>
      </c>
      <c r="SX37" s="17">
        <v>19.51219</v>
      </c>
      <c r="SY37" s="17">
        <v>0.88780999999999999</v>
      </c>
      <c r="SZ37" s="17">
        <v>20.3</v>
      </c>
      <c r="TA37" s="17">
        <v>19.5122</v>
      </c>
      <c r="TB37" s="17">
        <v>19.51219</v>
      </c>
      <c r="TC37" s="17">
        <v>0.78781000000000001</v>
      </c>
      <c r="TD37" s="17">
        <v>20</v>
      </c>
      <c r="TE37" s="17">
        <v>19.317070000000001</v>
      </c>
      <c r="TF37" s="17">
        <v>19.317070000000001</v>
      </c>
      <c r="TG37" s="17">
        <v>0.68293000000000004</v>
      </c>
      <c r="TH37" s="17">
        <v>8.3000000000000007</v>
      </c>
      <c r="TI37" s="17">
        <v>11.186</v>
      </c>
      <c r="TJ37" s="17">
        <v>11.186</v>
      </c>
      <c r="TK37" s="17">
        <v>-2.8860000000000001</v>
      </c>
      <c r="TL37" s="17">
        <v>60.2</v>
      </c>
      <c r="TM37" s="17">
        <v>60.072000000000003</v>
      </c>
      <c r="TN37" s="17">
        <v>60.072000000000003</v>
      </c>
      <c r="TO37" s="17">
        <v>0.128</v>
      </c>
      <c r="TP37" s="17">
        <v>20.8</v>
      </c>
      <c r="TQ37" s="17"/>
      <c r="TR37" s="17">
        <v>34.398000000000003</v>
      </c>
      <c r="TS37" s="17">
        <v>-13.598000000000001</v>
      </c>
      <c r="TT37" s="17">
        <v>80.599999999999994</v>
      </c>
      <c r="TU37" s="17">
        <v>67.920910000000006</v>
      </c>
      <c r="TV37" s="17">
        <v>71.25</v>
      </c>
      <c r="TW37" s="17">
        <v>9.35</v>
      </c>
      <c r="TX37" s="17">
        <v>85.4</v>
      </c>
      <c r="TY37" s="17">
        <v>71.15204</v>
      </c>
      <c r="TZ37" s="17">
        <v>73.742000000000004</v>
      </c>
      <c r="UA37" s="17">
        <v>11.657999999999999</v>
      </c>
      <c r="UB37" s="17">
        <v>15</v>
      </c>
      <c r="UC37" s="17">
        <v>8.9489999999999998</v>
      </c>
      <c r="UD37" s="17">
        <v>8.9489999999999998</v>
      </c>
      <c r="UE37" s="17">
        <v>6.0510000000000002</v>
      </c>
      <c r="UF37" s="17">
        <v>12.5</v>
      </c>
      <c r="UG37" s="17">
        <v>7.3819999999999997</v>
      </c>
      <c r="UH37" s="17">
        <v>7.3819999999999997</v>
      </c>
      <c r="UI37" s="17">
        <v>5.1180000000000003</v>
      </c>
      <c r="UJ37" s="17">
        <v>20.9</v>
      </c>
      <c r="UK37" s="17">
        <v>19.510000000000002</v>
      </c>
      <c r="UL37" s="17">
        <v>19.510000000000002</v>
      </c>
      <c r="UM37" s="17">
        <v>1.39</v>
      </c>
      <c r="UN37" s="17">
        <v>8.1999999999999993</v>
      </c>
      <c r="UO37" s="17">
        <v>7</v>
      </c>
      <c r="UP37" s="17">
        <v>7</v>
      </c>
      <c r="UQ37" s="17">
        <v>1.2</v>
      </c>
      <c r="UR37" s="17">
        <v>6.4</v>
      </c>
      <c r="US37" s="17">
        <v>8.3000000000000007</v>
      </c>
      <c r="UT37" s="17">
        <v>8.3000000000000007</v>
      </c>
      <c r="UU37" s="17">
        <v>-1.9</v>
      </c>
      <c r="UV37" s="17">
        <v>20.399999999999999</v>
      </c>
      <c r="UW37" s="17">
        <v>20</v>
      </c>
      <c r="UX37" s="17">
        <v>20</v>
      </c>
      <c r="UY37" s="17">
        <v>0.4</v>
      </c>
      <c r="UZ37" s="17">
        <v>20.399999999999999</v>
      </c>
      <c r="VA37" s="17">
        <v>19.5122</v>
      </c>
      <c r="VB37" s="17">
        <v>19.51219</v>
      </c>
      <c r="VC37" s="17">
        <v>0.88780999999999999</v>
      </c>
      <c r="VD37" s="17">
        <v>20.2</v>
      </c>
      <c r="VE37" s="17">
        <v>19.5122</v>
      </c>
      <c r="VF37" s="17">
        <v>19.51219</v>
      </c>
      <c r="VG37" s="17">
        <v>0.68781000000000003</v>
      </c>
      <c r="VH37" s="17">
        <v>2.6</v>
      </c>
      <c r="VI37" s="17">
        <v>4.9779999999999998</v>
      </c>
      <c r="VJ37" s="17">
        <v>4.9779999999999998</v>
      </c>
      <c r="VK37" s="17">
        <v>-2.3780000000000001</v>
      </c>
      <c r="VL37" s="17">
        <v>64.33</v>
      </c>
      <c r="VM37" s="17"/>
      <c r="VN37" s="17">
        <v>37.5</v>
      </c>
      <c r="VO37" s="17">
        <v>26.83</v>
      </c>
      <c r="VP37" s="17">
        <v>14.5</v>
      </c>
      <c r="VQ37" s="17"/>
      <c r="VR37" s="17">
        <v>14.073</v>
      </c>
      <c r="VS37" s="17">
        <v>0.42699999999999999</v>
      </c>
      <c r="VT37" s="17">
        <v>133.69999999999999</v>
      </c>
      <c r="VU37" s="17"/>
      <c r="VV37" s="17">
        <v>129.06399999999999</v>
      </c>
      <c r="VW37" s="17">
        <v>4.6360000000000001</v>
      </c>
      <c r="VX37" s="17">
        <v>0.6</v>
      </c>
      <c r="VY37" s="17">
        <v>0.6</v>
      </c>
      <c r="VZ37" s="17">
        <v>0.6</v>
      </c>
      <c r="WA37" s="17">
        <v>0</v>
      </c>
      <c r="WB37" s="17">
        <v>101.2</v>
      </c>
      <c r="WC37" s="17">
        <v>68</v>
      </c>
      <c r="WD37" s="17">
        <v>114</v>
      </c>
      <c r="WE37" s="17">
        <v>-12.8</v>
      </c>
      <c r="WF37" s="17">
        <v>94.9</v>
      </c>
      <c r="WG37" s="17">
        <v>126.39767000000001</v>
      </c>
      <c r="WH37" s="17">
        <v>102</v>
      </c>
      <c r="WI37" s="17">
        <v>-7.1</v>
      </c>
      <c r="WJ37" s="17">
        <v>97.5</v>
      </c>
      <c r="WK37" s="17"/>
      <c r="WL37" s="17">
        <v>93.197000000000003</v>
      </c>
      <c r="WM37" s="17">
        <v>4.3029999999999999</v>
      </c>
      <c r="WN37" s="17">
        <v>14.6</v>
      </c>
      <c r="WO37" s="17"/>
      <c r="WP37" s="17">
        <v>13.968999999999999</v>
      </c>
      <c r="WQ37" s="17">
        <v>0.63100000000000001</v>
      </c>
      <c r="WR37" s="17">
        <v>8.1999999999999993</v>
      </c>
      <c r="WS37" s="17">
        <v>7.8</v>
      </c>
      <c r="WT37" s="17">
        <v>7.8</v>
      </c>
      <c r="WU37" s="17">
        <v>0.4</v>
      </c>
      <c r="WV37" s="17">
        <v>20</v>
      </c>
      <c r="WW37" s="17">
        <v>19.317070000000001</v>
      </c>
      <c r="WX37" s="17">
        <v>19.317070000000001</v>
      </c>
      <c r="WY37" s="17">
        <v>0.68293000000000004</v>
      </c>
      <c r="WZ37" s="17"/>
      <c r="XA37" s="17"/>
      <c r="XB37" s="17"/>
      <c r="XC37" s="17">
        <v>0</v>
      </c>
      <c r="XD37" s="17">
        <v>43.4</v>
      </c>
      <c r="XE37" s="17">
        <v>45</v>
      </c>
      <c r="XF37" s="17">
        <v>45</v>
      </c>
      <c r="XG37" s="17">
        <v>-1.6</v>
      </c>
      <c r="XH37" s="17">
        <v>20.3</v>
      </c>
      <c r="XI37" s="17">
        <v>21</v>
      </c>
      <c r="XJ37" s="17"/>
      <c r="XK37" s="17">
        <v>20.3</v>
      </c>
      <c r="XL37" s="17">
        <v>27.7</v>
      </c>
      <c r="XM37" s="17">
        <v>29.184000000000001</v>
      </c>
      <c r="XN37" s="17">
        <v>29.184000000000001</v>
      </c>
      <c r="XO37" s="17">
        <v>-1.484</v>
      </c>
      <c r="XP37" s="17">
        <v>3.3</v>
      </c>
      <c r="XQ37" s="17">
        <v>2.8159999999999998</v>
      </c>
      <c r="XR37" s="17">
        <v>2.8159999999999998</v>
      </c>
      <c r="XS37" s="17">
        <v>0.48399999999999999</v>
      </c>
      <c r="XT37" s="17">
        <v>17</v>
      </c>
      <c r="XU37" s="17">
        <v>14</v>
      </c>
      <c r="XV37" s="17">
        <v>14</v>
      </c>
      <c r="XW37" s="17">
        <v>3</v>
      </c>
      <c r="XX37" s="17"/>
      <c r="XY37" s="17"/>
      <c r="XZ37" s="17"/>
      <c r="YA37" s="17">
        <v>0</v>
      </c>
      <c r="YB37" s="17"/>
      <c r="YC37" s="17"/>
      <c r="YD37" s="17"/>
      <c r="YE37" s="17">
        <v>0</v>
      </c>
    </row>
    <row r="38" spans="1:655" ht="24" customHeight="1" x14ac:dyDescent="0.35">
      <c r="A38" s="1"/>
      <c r="B38" s="16" t="s">
        <v>53</v>
      </c>
      <c r="C38" s="16" t="s">
        <v>742</v>
      </c>
      <c r="D38" s="17"/>
      <c r="E38" s="17"/>
      <c r="F38" s="17"/>
      <c r="G38" s="17">
        <v>0</v>
      </c>
      <c r="H38" s="17"/>
      <c r="I38" s="17"/>
      <c r="J38" s="17"/>
      <c r="K38" s="17">
        <v>0</v>
      </c>
      <c r="L38" s="17">
        <v>646</v>
      </c>
      <c r="M38" s="17">
        <v>646.79789000000005</v>
      </c>
      <c r="N38" s="17">
        <v>646.79789000000005</v>
      </c>
      <c r="O38" s="17">
        <v>-0.79788999999999999</v>
      </c>
      <c r="P38" s="17">
        <v>215.4</v>
      </c>
      <c r="Q38" s="17">
        <v>211.44126</v>
      </c>
      <c r="R38" s="17">
        <v>211.44126</v>
      </c>
      <c r="S38" s="17">
        <v>3.9587400000000001</v>
      </c>
      <c r="T38" s="17"/>
      <c r="U38" s="17"/>
      <c r="V38" s="17"/>
      <c r="W38" s="17">
        <v>0</v>
      </c>
      <c r="X38" s="17"/>
      <c r="Y38" s="17"/>
      <c r="Z38" s="17"/>
      <c r="AA38" s="17">
        <v>0</v>
      </c>
      <c r="AB38" s="17">
        <v>90.2</v>
      </c>
      <c r="AC38" s="17">
        <v>92.226339999999993</v>
      </c>
      <c r="AD38" s="17">
        <v>92.226339999999993</v>
      </c>
      <c r="AE38" s="17">
        <v>-2.0263399999999998</v>
      </c>
      <c r="AF38" s="17">
        <v>237.4</v>
      </c>
      <c r="AG38" s="17">
        <v>235.97717</v>
      </c>
      <c r="AH38" s="17">
        <v>235.97717</v>
      </c>
      <c r="AI38" s="17">
        <v>1.42283</v>
      </c>
      <c r="AJ38" s="17">
        <v>26.1</v>
      </c>
      <c r="AK38" s="17">
        <v>27.692309999999999</v>
      </c>
      <c r="AL38" s="17">
        <v>27.692309999999999</v>
      </c>
      <c r="AM38" s="17">
        <v>-1.5923099999999999</v>
      </c>
      <c r="AN38" s="17"/>
      <c r="AO38" s="17"/>
      <c r="AP38" s="17"/>
      <c r="AQ38" s="17">
        <v>0</v>
      </c>
      <c r="AR38" s="17">
        <v>115.8</v>
      </c>
      <c r="AS38" s="17">
        <v>147.33328</v>
      </c>
      <c r="AT38" s="17">
        <v>147.33328</v>
      </c>
      <c r="AU38" s="17">
        <v>-31.533280000000001</v>
      </c>
      <c r="AV38" s="17">
        <v>115.6</v>
      </c>
      <c r="AW38" s="17">
        <v>147.33328</v>
      </c>
      <c r="AX38" s="17">
        <v>147.33328</v>
      </c>
      <c r="AY38" s="17">
        <v>-31.733280000000001</v>
      </c>
      <c r="AZ38" s="17">
        <v>115.7</v>
      </c>
      <c r="BA38" s="17">
        <v>147.33328</v>
      </c>
      <c r="BB38" s="17">
        <v>147.33328</v>
      </c>
      <c r="BC38" s="17">
        <v>-31.633279999999999</v>
      </c>
      <c r="BD38" s="17">
        <v>221.1</v>
      </c>
      <c r="BE38" s="17">
        <v>220.99993000000001</v>
      </c>
      <c r="BF38" s="17">
        <v>220.99992</v>
      </c>
      <c r="BG38" s="17">
        <v>0.10008</v>
      </c>
      <c r="BH38" s="17">
        <v>197.7</v>
      </c>
      <c r="BI38" s="17">
        <v>119.65812</v>
      </c>
      <c r="BJ38" s="17">
        <v>119.65842000000001</v>
      </c>
      <c r="BK38" s="17">
        <v>78.041579999999996</v>
      </c>
      <c r="BL38" s="17">
        <v>105.4</v>
      </c>
      <c r="BM38" s="17">
        <v>59.829059999999998</v>
      </c>
      <c r="BN38" s="17">
        <v>59.829210000000003</v>
      </c>
      <c r="BO38" s="17">
        <v>45.570790000000002</v>
      </c>
      <c r="BP38" s="17">
        <v>375.5</v>
      </c>
      <c r="BQ38" s="17">
        <v>568.29854</v>
      </c>
      <c r="BR38" s="17">
        <v>568.29854</v>
      </c>
      <c r="BS38" s="17">
        <v>-192.79854</v>
      </c>
      <c r="BT38" s="17"/>
      <c r="BU38" s="17"/>
      <c r="BV38" s="17"/>
      <c r="BW38" s="17">
        <v>0</v>
      </c>
      <c r="BX38" s="17"/>
      <c r="BY38" s="17"/>
      <c r="BZ38" s="17"/>
      <c r="CA38" s="17">
        <v>0</v>
      </c>
      <c r="CB38" s="17"/>
      <c r="CC38" s="17"/>
      <c r="CD38" s="17"/>
      <c r="CE38" s="17">
        <v>0</v>
      </c>
      <c r="CF38" s="17"/>
      <c r="CG38" s="17"/>
      <c r="CH38" s="17"/>
      <c r="CI38" s="17">
        <v>0</v>
      </c>
      <c r="CJ38" s="17"/>
      <c r="CK38" s="17"/>
      <c r="CL38" s="17"/>
      <c r="CM38" s="17">
        <v>0</v>
      </c>
      <c r="CN38" s="17">
        <v>166</v>
      </c>
      <c r="CO38" s="17">
        <v>164.70732000000001</v>
      </c>
      <c r="CP38" s="17">
        <v>164.70732000000001</v>
      </c>
      <c r="CQ38" s="17">
        <v>1.2926800000000001</v>
      </c>
      <c r="CR38" s="17">
        <v>7.4</v>
      </c>
      <c r="CS38" s="17">
        <v>7.6877500000000003</v>
      </c>
      <c r="CT38" s="17">
        <v>7.6877500000000003</v>
      </c>
      <c r="CU38" s="17">
        <v>-0.28775000000000001</v>
      </c>
      <c r="CV38" s="17">
        <v>3.2</v>
      </c>
      <c r="CW38" s="17">
        <v>4.2199</v>
      </c>
      <c r="CX38" s="17">
        <v>4.2199</v>
      </c>
      <c r="CY38" s="17">
        <v>-1.0199</v>
      </c>
      <c r="CZ38" s="17">
        <v>0</v>
      </c>
      <c r="DA38" s="17">
        <v>0</v>
      </c>
      <c r="DB38" s="17"/>
      <c r="DC38" s="17">
        <v>0</v>
      </c>
      <c r="DD38" s="17">
        <v>6.45</v>
      </c>
      <c r="DE38" s="17">
        <v>6.69435</v>
      </c>
      <c r="DF38" s="17">
        <v>6.69435</v>
      </c>
      <c r="DG38" s="17">
        <v>-0.24435000000000001</v>
      </c>
      <c r="DH38" s="17">
        <v>10.1</v>
      </c>
      <c r="DI38" s="17">
        <v>9.9997900000000008</v>
      </c>
      <c r="DJ38" s="17">
        <v>9.9997900000000008</v>
      </c>
      <c r="DK38" s="17">
        <v>0.10020999999999999</v>
      </c>
      <c r="DL38" s="17">
        <v>142.93</v>
      </c>
      <c r="DM38" s="17">
        <v>143</v>
      </c>
      <c r="DN38" s="17">
        <v>142.99996999999999</v>
      </c>
      <c r="DO38" s="17">
        <v>-6.9970000000000004E-2</v>
      </c>
      <c r="DP38" s="17">
        <v>8.6300000000000008</v>
      </c>
      <c r="DQ38" s="17">
        <v>8.9130000000000003</v>
      </c>
      <c r="DR38" s="17">
        <v>8.9130000000000003</v>
      </c>
      <c r="DS38" s="17">
        <v>-0.28299999999999997</v>
      </c>
      <c r="DT38" s="17"/>
      <c r="DU38" s="17"/>
      <c r="DV38" s="17"/>
      <c r="DW38" s="17">
        <v>0</v>
      </c>
      <c r="DX38" s="17"/>
      <c r="DY38" s="17"/>
      <c r="DZ38" s="17"/>
      <c r="EA38" s="17">
        <v>0</v>
      </c>
      <c r="EB38" s="17">
        <v>0</v>
      </c>
      <c r="EC38" s="17"/>
      <c r="ED38" s="17"/>
      <c r="EE38" s="17">
        <v>0</v>
      </c>
      <c r="EF38" s="17">
        <v>110.8</v>
      </c>
      <c r="EG38" s="17">
        <v>112.90537</v>
      </c>
      <c r="EH38" s="17">
        <v>112.90537</v>
      </c>
      <c r="EI38" s="17">
        <v>-2.1053700000000002</v>
      </c>
      <c r="EJ38" s="17">
        <v>221.9</v>
      </c>
      <c r="EK38" s="17">
        <v>221.55625000000001</v>
      </c>
      <c r="EL38" s="17">
        <v>221.55625000000001</v>
      </c>
      <c r="EM38" s="17">
        <v>0.34375</v>
      </c>
      <c r="EN38" s="17"/>
      <c r="EO38" s="17"/>
      <c r="EP38" s="17"/>
      <c r="EQ38" s="17">
        <v>0</v>
      </c>
      <c r="ER38" s="17"/>
      <c r="ES38" s="17"/>
      <c r="ET38" s="17"/>
      <c r="EU38" s="17">
        <v>0</v>
      </c>
      <c r="EV38" s="17"/>
      <c r="EW38" s="17"/>
      <c r="EX38" s="17"/>
      <c r="EY38" s="17">
        <v>0</v>
      </c>
      <c r="EZ38" s="17">
        <v>6.5</v>
      </c>
      <c r="FA38" s="17">
        <v>6.39</v>
      </c>
      <c r="FB38" s="17">
        <v>6.39</v>
      </c>
      <c r="FC38" s="17">
        <v>0.11</v>
      </c>
      <c r="FD38" s="17">
        <v>459.3</v>
      </c>
      <c r="FE38" s="17">
        <v>458.87804999999997</v>
      </c>
      <c r="FF38" s="17">
        <v>458.87804999999997</v>
      </c>
      <c r="FG38" s="17">
        <v>0.42194999999999999</v>
      </c>
      <c r="FH38" s="17">
        <v>82</v>
      </c>
      <c r="FI38" s="17">
        <v>81.954149999999998</v>
      </c>
      <c r="FJ38" s="17">
        <v>81.954149999999998</v>
      </c>
      <c r="FK38" s="17">
        <v>4.5850000000000002E-2</v>
      </c>
      <c r="FL38" s="17">
        <v>134.6</v>
      </c>
      <c r="FM38" s="17">
        <v>148.62634</v>
      </c>
      <c r="FN38" s="17">
        <v>148.62634</v>
      </c>
      <c r="FO38" s="17">
        <v>-14.026339999999999</v>
      </c>
      <c r="FP38" s="17">
        <v>42.3</v>
      </c>
      <c r="FQ38" s="17">
        <v>41.498959999999997</v>
      </c>
      <c r="FR38" s="17">
        <v>41.498959999999997</v>
      </c>
      <c r="FS38" s="17">
        <v>0.80103999999999997</v>
      </c>
      <c r="FT38" s="17">
        <v>18.5</v>
      </c>
      <c r="FU38" s="17">
        <v>19.28585</v>
      </c>
      <c r="FV38" s="17">
        <v>19.28585</v>
      </c>
      <c r="FW38" s="17">
        <v>-0.78585000000000005</v>
      </c>
      <c r="FX38" s="17">
        <v>19.600000000000001</v>
      </c>
      <c r="FY38" s="17">
        <v>19.32</v>
      </c>
      <c r="FZ38" s="17">
        <v>19.32</v>
      </c>
      <c r="GA38" s="17">
        <v>0.28000000000000003</v>
      </c>
      <c r="GB38" s="17">
        <v>86.2</v>
      </c>
      <c r="GC38" s="17">
        <v>87.657560000000004</v>
      </c>
      <c r="GD38" s="17">
        <v>87.657560000000004</v>
      </c>
      <c r="GE38" s="17">
        <v>-1.45756</v>
      </c>
      <c r="GF38" s="17"/>
      <c r="GG38" s="17"/>
      <c r="GH38" s="17"/>
      <c r="GI38" s="17">
        <v>0</v>
      </c>
      <c r="GJ38" s="17"/>
      <c r="GK38" s="17"/>
      <c r="GL38" s="17"/>
      <c r="GM38" s="17">
        <v>0</v>
      </c>
      <c r="GN38" s="17"/>
      <c r="GO38" s="17"/>
      <c r="GP38" s="17"/>
      <c r="GQ38" s="17">
        <v>0</v>
      </c>
      <c r="GR38" s="17">
        <v>108.5</v>
      </c>
      <c r="GS38" s="17">
        <v>110.91316999999999</v>
      </c>
      <c r="GT38" s="17">
        <v>110.91316999999999</v>
      </c>
      <c r="GU38" s="17">
        <v>-2.41317</v>
      </c>
      <c r="GV38" s="17">
        <v>7.2</v>
      </c>
      <c r="GW38" s="17"/>
      <c r="GX38" s="17"/>
      <c r="GY38" s="17">
        <v>7.2</v>
      </c>
      <c r="GZ38" s="17">
        <v>9.1</v>
      </c>
      <c r="HA38" s="17">
        <v>8.3742199999999993</v>
      </c>
      <c r="HB38" s="17">
        <v>8.3742099999999997</v>
      </c>
      <c r="HC38" s="17">
        <v>0.72579000000000005</v>
      </c>
      <c r="HD38" s="17">
        <v>46.2</v>
      </c>
      <c r="HE38" s="17">
        <v>47.26634</v>
      </c>
      <c r="HF38" s="17">
        <v>47.26634</v>
      </c>
      <c r="HG38" s="17">
        <v>-1.0663400000000001</v>
      </c>
      <c r="HH38" s="17">
        <v>46.4</v>
      </c>
      <c r="HI38" s="17">
        <v>44.275120000000001</v>
      </c>
      <c r="HJ38" s="17">
        <v>44.275120000000001</v>
      </c>
      <c r="HK38" s="17">
        <v>2.1248800000000001</v>
      </c>
      <c r="HL38" s="17">
        <v>3.8</v>
      </c>
      <c r="HM38" s="17">
        <v>3.8872599999999999</v>
      </c>
      <c r="HN38" s="17">
        <v>3.8872599999999999</v>
      </c>
      <c r="HO38" s="17">
        <v>-8.7260000000000004E-2</v>
      </c>
      <c r="HP38" s="17">
        <v>38.4</v>
      </c>
      <c r="HQ38" s="17">
        <v>28.5</v>
      </c>
      <c r="HR38" s="17">
        <v>28.5</v>
      </c>
      <c r="HS38" s="17">
        <v>9.9</v>
      </c>
      <c r="HT38" s="17">
        <v>173.5</v>
      </c>
      <c r="HU38" s="17">
        <v>171.54185000000001</v>
      </c>
      <c r="HV38" s="17">
        <v>171.54185000000001</v>
      </c>
      <c r="HW38" s="17">
        <v>1.9581500000000001</v>
      </c>
      <c r="HX38" s="17">
        <v>86.8</v>
      </c>
      <c r="HY38" s="17">
        <v>69.824690000000004</v>
      </c>
      <c r="HZ38" s="17">
        <v>71.37012</v>
      </c>
      <c r="IA38" s="17">
        <v>15.429880000000001</v>
      </c>
      <c r="IB38" s="17"/>
      <c r="IC38" s="17"/>
      <c r="ID38" s="17"/>
      <c r="IE38" s="17">
        <v>0</v>
      </c>
      <c r="IF38" s="17"/>
      <c r="IG38" s="17"/>
      <c r="IH38" s="17"/>
      <c r="II38" s="17">
        <v>0</v>
      </c>
      <c r="IJ38" s="17">
        <v>46.4</v>
      </c>
      <c r="IK38" s="17">
        <v>48.41648</v>
      </c>
      <c r="IL38" s="17">
        <v>48.41648</v>
      </c>
      <c r="IM38" s="17">
        <v>-2.0164800000000001</v>
      </c>
      <c r="IN38" s="17"/>
      <c r="IO38" s="17"/>
      <c r="IP38" s="17"/>
      <c r="IQ38" s="17">
        <v>0</v>
      </c>
      <c r="IR38" s="17"/>
      <c r="IS38" s="17"/>
      <c r="IT38" s="17"/>
      <c r="IU38" s="17">
        <v>0</v>
      </c>
      <c r="IV38" s="17"/>
      <c r="IW38" s="17"/>
      <c r="IX38" s="17"/>
      <c r="IY38" s="17">
        <v>0</v>
      </c>
      <c r="IZ38" s="17">
        <v>86.4</v>
      </c>
      <c r="JA38" s="17">
        <v>88.815600000000003</v>
      </c>
      <c r="JB38" s="17">
        <v>88.815600000000003</v>
      </c>
      <c r="JC38" s="17">
        <v>-2.4156</v>
      </c>
      <c r="JD38" s="17">
        <v>161</v>
      </c>
      <c r="JE38" s="17">
        <v>159.55721</v>
      </c>
      <c r="JF38" s="17">
        <v>159.67558</v>
      </c>
      <c r="JG38" s="17">
        <v>1.3244199999999999</v>
      </c>
      <c r="JH38" s="17"/>
      <c r="JI38" s="17"/>
      <c r="JJ38" s="17"/>
      <c r="JK38" s="17">
        <v>0</v>
      </c>
      <c r="JL38" s="17">
        <v>189.4</v>
      </c>
      <c r="JM38" s="17">
        <v>159.55721</v>
      </c>
      <c r="JN38" s="17">
        <v>159.67558</v>
      </c>
      <c r="JO38" s="17">
        <v>29.724419999999999</v>
      </c>
      <c r="JP38" s="17">
        <v>161.5</v>
      </c>
      <c r="JQ38" s="17">
        <v>159.55721</v>
      </c>
      <c r="JR38" s="17">
        <v>159.67558</v>
      </c>
      <c r="JS38" s="17">
        <v>1.8244199999999999</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4.7</v>
      </c>
      <c r="LA38" s="17">
        <v>3.9931199999999998</v>
      </c>
      <c r="LB38" s="17">
        <v>3.9931199999999998</v>
      </c>
      <c r="LC38" s="17">
        <v>0.70687999999999995</v>
      </c>
      <c r="LD38" s="17">
        <v>237.9</v>
      </c>
      <c r="LE38" s="17">
        <v>271.12195000000003</v>
      </c>
      <c r="LF38" s="17">
        <v>271.12195000000003</v>
      </c>
      <c r="LG38" s="17">
        <v>-33.22195</v>
      </c>
      <c r="LH38" s="17">
        <v>123.7</v>
      </c>
      <c r="LI38" s="17">
        <v>133.67995999999999</v>
      </c>
      <c r="LJ38" s="17">
        <v>133.67995999999999</v>
      </c>
      <c r="LK38" s="17">
        <v>-9.9799600000000002</v>
      </c>
      <c r="LL38" s="17">
        <v>64.900000000000006</v>
      </c>
      <c r="LM38" s="17">
        <v>67.461460000000002</v>
      </c>
      <c r="LN38" s="17">
        <v>67.461460000000002</v>
      </c>
      <c r="LO38" s="17">
        <v>-2.5614599999999998</v>
      </c>
      <c r="LP38" s="17">
        <v>80.5</v>
      </c>
      <c r="LQ38" s="17">
        <v>78.567999999999998</v>
      </c>
      <c r="LR38" s="17">
        <v>78.567999999999998</v>
      </c>
      <c r="LS38" s="17">
        <v>1.9319999999999999</v>
      </c>
      <c r="LT38" s="17">
        <v>30.1</v>
      </c>
      <c r="LU38" s="17">
        <v>30.097560000000001</v>
      </c>
      <c r="LV38" s="17">
        <v>30.097560000000001</v>
      </c>
      <c r="LW38" s="17">
        <v>2.4399999999999999E-3</v>
      </c>
      <c r="LX38" s="17"/>
      <c r="LY38" s="17"/>
      <c r="LZ38" s="17"/>
      <c r="MA38" s="17">
        <v>0</v>
      </c>
      <c r="MB38" s="17"/>
      <c r="MC38" s="17"/>
      <c r="MD38" s="17"/>
      <c r="ME38" s="17">
        <v>0</v>
      </c>
      <c r="MF38" s="17"/>
      <c r="MG38" s="17"/>
      <c r="MH38" s="17"/>
      <c r="MI38" s="17">
        <v>0</v>
      </c>
      <c r="MJ38" s="17">
        <v>141.1</v>
      </c>
      <c r="MK38" s="17">
        <v>110</v>
      </c>
      <c r="ML38" s="17">
        <v>110.00001</v>
      </c>
      <c r="MM38" s="17">
        <v>31.099989999999998</v>
      </c>
      <c r="MN38" s="17">
        <v>143.5</v>
      </c>
      <c r="MO38" s="17">
        <v>110</v>
      </c>
      <c r="MP38" s="17">
        <v>110.00001</v>
      </c>
      <c r="MQ38" s="17">
        <v>33.499989999999997</v>
      </c>
      <c r="MR38" s="17">
        <v>146.30000000000001</v>
      </c>
      <c r="MS38" s="17">
        <v>110</v>
      </c>
      <c r="MT38" s="17">
        <v>110.00001</v>
      </c>
      <c r="MU38" s="17">
        <v>36.299990000000001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c r="NU38" s="17"/>
      <c r="NV38" s="17"/>
      <c r="NW38" s="17">
        <v>0</v>
      </c>
      <c r="NX38" s="17">
        <v>1</v>
      </c>
      <c r="NY38" s="17"/>
      <c r="NZ38" s="17">
        <v>0.78600000000000003</v>
      </c>
      <c r="OA38" s="17">
        <v>0.214</v>
      </c>
      <c r="OB38" s="17">
        <v>100.4</v>
      </c>
      <c r="OC38" s="17">
        <v>109.2</v>
      </c>
      <c r="OD38" s="17">
        <v>103.476</v>
      </c>
      <c r="OE38" s="17">
        <v>-3.0760000000000001</v>
      </c>
      <c r="OF38" s="17">
        <v>71.3</v>
      </c>
      <c r="OG38" s="17"/>
      <c r="OH38" s="17">
        <v>63.859000000000002</v>
      </c>
      <c r="OI38" s="17">
        <v>7.4409999999999998</v>
      </c>
      <c r="OJ38" s="17">
        <v>4.9000000000000004</v>
      </c>
      <c r="OK38" s="17">
        <v>3.9</v>
      </c>
      <c r="OL38" s="17">
        <v>3.9</v>
      </c>
      <c r="OM38" s="17">
        <v>1</v>
      </c>
      <c r="ON38" s="17"/>
      <c r="OO38" s="17"/>
      <c r="OP38" s="17"/>
      <c r="OQ38" s="17">
        <v>0</v>
      </c>
      <c r="OR38" s="17">
        <v>0.2</v>
      </c>
      <c r="OS38" s="17"/>
      <c r="OT38" s="17">
        <v>0.1</v>
      </c>
      <c r="OU38" s="17">
        <v>0.1</v>
      </c>
      <c r="OV38" s="17">
        <v>20</v>
      </c>
      <c r="OW38" s="17">
        <v>17.560980000000001</v>
      </c>
      <c r="OX38" s="17">
        <v>17.560980000000001</v>
      </c>
      <c r="OY38" s="17">
        <v>2.4390200000000002</v>
      </c>
      <c r="OZ38" s="17">
        <v>10.4</v>
      </c>
      <c r="PA38" s="17">
        <v>9.9830000000000005</v>
      </c>
      <c r="PB38" s="17">
        <v>9.9830000000000005</v>
      </c>
      <c r="PC38" s="17">
        <v>0.41699999999999998</v>
      </c>
      <c r="PD38" s="17">
        <v>5.2</v>
      </c>
      <c r="PE38" s="17">
        <v>5.67</v>
      </c>
      <c r="PF38" s="17">
        <v>5.67</v>
      </c>
      <c r="PG38" s="17">
        <v>-0.47</v>
      </c>
      <c r="PH38" s="17">
        <v>1.2</v>
      </c>
      <c r="PI38" s="17">
        <v>1</v>
      </c>
      <c r="PJ38" s="17">
        <v>1</v>
      </c>
      <c r="PK38" s="17">
        <v>0.2</v>
      </c>
      <c r="PL38" s="17">
        <v>1.7</v>
      </c>
      <c r="PM38" s="17"/>
      <c r="PN38" s="17">
        <v>0</v>
      </c>
      <c r="PO38" s="17">
        <v>1.7</v>
      </c>
      <c r="PP38" s="17">
        <v>4.3</v>
      </c>
      <c r="PQ38" s="17">
        <v>5</v>
      </c>
      <c r="PR38" s="17">
        <v>5</v>
      </c>
      <c r="PS38" s="17">
        <v>-0.7</v>
      </c>
      <c r="PT38" s="17">
        <v>20.100000000000001</v>
      </c>
      <c r="PU38" s="17">
        <v>19.5122</v>
      </c>
      <c r="PV38" s="17">
        <v>19.51219</v>
      </c>
      <c r="PW38" s="17">
        <v>0.58781000000000005</v>
      </c>
      <c r="PX38" s="17">
        <v>20</v>
      </c>
      <c r="PY38" s="17">
        <v>19.5122</v>
      </c>
      <c r="PZ38" s="17">
        <v>19.51219</v>
      </c>
      <c r="QA38" s="17">
        <v>0.48781000000000002</v>
      </c>
      <c r="QB38" s="17">
        <v>18.8</v>
      </c>
      <c r="QC38" s="17">
        <v>17.560980000000001</v>
      </c>
      <c r="QD38" s="17">
        <v>17.560980000000001</v>
      </c>
      <c r="QE38" s="17">
        <v>1.23902</v>
      </c>
      <c r="QF38" s="17">
        <v>3.7</v>
      </c>
      <c r="QG38" s="17">
        <v>3.5</v>
      </c>
      <c r="QH38" s="17">
        <v>3.5</v>
      </c>
      <c r="QI38" s="17">
        <v>0.2</v>
      </c>
      <c r="QJ38" s="17">
        <v>9.3000000000000007</v>
      </c>
      <c r="QK38" s="17">
        <v>9.1999999999999993</v>
      </c>
      <c r="QL38" s="17">
        <v>9.1999999999999993</v>
      </c>
      <c r="QM38" s="17">
        <v>0.1</v>
      </c>
      <c r="QN38" s="17">
        <v>13.3</v>
      </c>
      <c r="QO38" s="17"/>
      <c r="QP38" s="17">
        <v>13.352</v>
      </c>
      <c r="QQ38" s="17">
        <v>-5.1999999999999998E-2</v>
      </c>
      <c r="QR38" s="17">
        <v>16.7</v>
      </c>
      <c r="QS38" s="17"/>
      <c r="QT38" s="17">
        <v>16.602</v>
      </c>
      <c r="QU38" s="17">
        <v>9.8000000000000004E-2</v>
      </c>
      <c r="QV38" s="17">
        <v>24.2</v>
      </c>
      <c r="QW38" s="17">
        <v>25.632000000000001</v>
      </c>
      <c r="QX38" s="17">
        <v>25.632000000000001</v>
      </c>
      <c r="QY38" s="17">
        <v>-1.4319999999999999</v>
      </c>
      <c r="QZ38" s="17">
        <v>66.7</v>
      </c>
      <c r="RA38" s="17">
        <v>85.293409999999994</v>
      </c>
      <c r="RB38" s="17">
        <v>83.591999999999999</v>
      </c>
      <c r="RC38" s="17">
        <v>-16.891999999999999</v>
      </c>
      <c r="RD38" s="17">
        <v>3</v>
      </c>
      <c r="RE38" s="17">
        <v>2.9009999999999998</v>
      </c>
      <c r="RF38" s="17">
        <v>2.9009999999999998</v>
      </c>
      <c r="RG38" s="17">
        <v>9.9000000000000005E-2</v>
      </c>
      <c r="RH38" s="17">
        <v>2.4</v>
      </c>
      <c r="RI38" s="17">
        <v>2.4</v>
      </c>
      <c r="RJ38" s="17">
        <v>2.4</v>
      </c>
      <c r="RK38" s="17">
        <v>0</v>
      </c>
      <c r="RL38" s="17">
        <v>2.4</v>
      </c>
      <c r="RM38" s="17">
        <v>2.4</v>
      </c>
      <c r="RN38" s="17">
        <v>2.4</v>
      </c>
      <c r="RO38" s="17">
        <v>0</v>
      </c>
      <c r="RP38" s="17"/>
      <c r="RQ38" s="17"/>
      <c r="RR38" s="17"/>
      <c r="RS38" s="17">
        <v>0</v>
      </c>
      <c r="RT38" s="17">
        <v>17.100000000000001</v>
      </c>
      <c r="RU38" s="17"/>
      <c r="RV38" s="17">
        <v>17.134</v>
      </c>
      <c r="RW38" s="17">
        <v>-3.4000000000000002E-2</v>
      </c>
      <c r="RX38" s="17">
        <v>1.9</v>
      </c>
      <c r="RY38" s="17">
        <v>3.2010000000000001</v>
      </c>
      <c r="RZ38" s="17">
        <v>3.2010000000000001</v>
      </c>
      <c r="SA38" s="17">
        <v>-1.3009999999999999</v>
      </c>
      <c r="SB38" s="17">
        <v>20.2</v>
      </c>
      <c r="SC38" s="17">
        <v>19.869240000000001</v>
      </c>
      <c r="SD38" s="17">
        <v>19.869240000000001</v>
      </c>
      <c r="SE38" s="17">
        <v>0.33076</v>
      </c>
      <c r="SF38" s="17">
        <v>3</v>
      </c>
      <c r="SG38" s="17">
        <v>2</v>
      </c>
      <c r="SH38" s="17">
        <v>2</v>
      </c>
      <c r="SI38" s="17">
        <v>1</v>
      </c>
      <c r="SJ38" s="17"/>
      <c r="SK38" s="17"/>
      <c r="SL38" s="17">
        <v>0.7</v>
      </c>
      <c r="SM38" s="17">
        <v>-0.7</v>
      </c>
      <c r="SN38" s="17">
        <v>15.3</v>
      </c>
      <c r="SO38" s="17">
        <v>17.951219999999999</v>
      </c>
      <c r="SP38" s="17">
        <v>17.951219999999999</v>
      </c>
      <c r="SQ38" s="17">
        <v>-2.6512199999999999</v>
      </c>
      <c r="SR38" s="17">
        <v>9.8000000000000007</v>
      </c>
      <c r="SS38" s="17">
        <v>9.6999999999999993</v>
      </c>
      <c r="ST38" s="17">
        <v>9.6999999999999993</v>
      </c>
      <c r="SU38" s="17">
        <v>0.1</v>
      </c>
      <c r="SV38" s="17">
        <v>20.3</v>
      </c>
      <c r="SW38" s="17">
        <v>19.5122</v>
      </c>
      <c r="SX38" s="17">
        <v>19.51219</v>
      </c>
      <c r="SY38" s="17">
        <v>0.78781000000000001</v>
      </c>
      <c r="SZ38" s="17">
        <v>20.3</v>
      </c>
      <c r="TA38" s="17">
        <v>19.5122</v>
      </c>
      <c r="TB38" s="17">
        <v>19.51219</v>
      </c>
      <c r="TC38" s="17">
        <v>0.78781000000000001</v>
      </c>
      <c r="TD38" s="17">
        <v>19.899999999999999</v>
      </c>
      <c r="TE38" s="17">
        <v>19.317070000000001</v>
      </c>
      <c r="TF38" s="17">
        <v>19.317070000000001</v>
      </c>
      <c r="TG38" s="17">
        <v>0.58292999999999995</v>
      </c>
      <c r="TH38" s="17">
        <v>7.1</v>
      </c>
      <c r="TI38" s="17">
        <v>11.196</v>
      </c>
      <c r="TJ38" s="17">
        <v>11.196</v>
      </c>
      <c r="TK38" s="17">
        <v>-4.0960000000000001</v>
      </c>
      <c r="TL38" s="17">
        <v>63.1</v>
      </c>
      <c r="TM38" s="17">
        <v>62.149000000000001</v>
      </c>
      <c r="TN38" s="17">
        <v>62.149000000000001</v>
      </c>
      <c r="TO38" s="17">
        <v>0.95099999999999996</v>
      </c>
      <c r="TP38" s="17">
        <v>34.4</v>
      </c>
      <c r="TQ38" s="17"/>
      <c r="TR38" s="17">
        <v>34.171999999999997</v>
      </c>
      <c r="TS38" s="17">
        <v>0.22800000000000001</v>
      </c>
      <c r="TT38" s="17">
        <v>83.5</v>
      </c>
      <c r="TU38" s="17">
        <v>70.410259999999994</v>
      </c>
      <c r="TV38" s="17">
        <v>72.775000000000006</v>
      </c>
      <c r="TW38" s="17">
        <v>10.725</v>
      </c>
      <c r="TX38" s="17">
        <v>88.8</v>
      </c>
      <c r="TY38" s="17">
        <v>73.0929</v>
      </c>
      <c r="TZ38" s="17">
        <v>75.084999999999994</v>
      </c>
      <c r="UA38" s="17">
        <v>13.715</v>
      </c>
      <c r="UB38" s="17">
        <v>11.6</v>
      </c>
      <c r="UC38" s="17">
        <v>8.9809999999999999</v>
      </c>
      <c r="UD38" s="17">
        <v>8.9809999999999999</v>
      </c>
      <c r="UE38" s="17">
        <v>2.6190000000000002</v>
      </c>
      <c r="UF38" s="17">
        <v>10.6</v>
      </c>
      <c r="UG38" s="17">
        <v>7.6459999999999999</v>
      </c>
      <c r="UH38" s="17">
        <v>7.6459999999999999</v>
      </c>
      <c r="UI38" s="17">
        <v>2.9540000000000002</v>
      </c>
      <c r="UJ38" s="17">
        <v>20.9</v>
      </c>
      <c r="UK38" s="17">
        <v>19.510000000000002</v>
      </c>
      <c r="UL38" s="17">
        <v>19.510000000000002</v>
      </c>
      <c r="UM38" s="17">
        <v>1.39</v>
      </c>
      <c r="UN38" s="17">
        <v>8.3000000000000007</v>
      </c>
      <c r="UO38" s="17">
        <v>7</v>
      </c>
      <c r="UP38" s="17">
        <v>7</v>
      </c>
      <c r="UQ38" s="17">
        <v>1.3</v>
      </c>
      <c r="UR38" s="17">
        <v>8.1999999999999993</v>
      </c>
      <c r="US38" s="17">
        <v>8.3000000000000007</v>
      </c>
      <c r="UT38" s="17">
        <v>8.3000000000000007</v>
      </c>
      <c r="UU38" s="17">
        <v>-0.1</v>
      </c>
      <c r="UV38" s="17">
        <v>20.399999999999999</v>
      </c>
      <c r="UW38" s="17">
        <v>20</v>
      </c>
      <c r="UX38" s="17">
        <v>20</v>
      </c>
      <c r="UY38" s="17">
        <v>0.4</v>
      </c>
      <c r="UZ38" s="17">
        <v>20.399999999999999</v>
      </c>
      <c r="VA38" s="17">
        <v>19.5122</v>
      </c>
      <c r="VB38" s="17">
        <v>19.51219</v>
      </c>
      <c r="VC38" s="17">
        <v>0.88780999999999999</v>
      </c>
      <c r="VD38" s="17">
        <v>20.2</v>
      </c>
      <c r="VE38" s="17">
        <v>19.5122</v>
      </c>
      <c r="VF38" s="17">
        <v>19.51219</v>
      </c>
      <c r="VG38" s="17">
        <v>0.68781000000000003</v>
      </c>
      <c r="VH38" s="17">
        <v>3.1</v>
      </c>
      <c r="VI38" s="17">
        <v>4.1449999999999996</v>
      </c>
      <c r="VJ38" s="17">
        <v>4.1449999999999996</v>
      </c>
      <c r="VK38" s="17">
        <v>-1.0449999999999999</v>
      </c>
      <c r="VL38" s="17">
        <v>66.69</v>
      </c>
      <c r="VM38" s="17"/>
      <c r="VN38" s="17">
        <v>33.619999999999997</v>
      </c>
      <c r="VO38" s="17">
        <v>33.07</v>
      </c>
      <c r="VP38" s="17">
        <v>12.5</v>
      </c>
      <c r="VQ38" s="17"/>
      <c r="VR38" s="17">
        <v>12.237</v>
      </c>
      <c r="VS38" s="17">
        <v>0.26300000000000001</v>
      </c>
      <c r="VT38" s="17">
        <v>132.80000000000001</v>
      </c>
      <c r="VU38" s="17"/>
      <c r="VV38" s="17">
        <v>124.982</v>
      </c>
      <c r="VW38" s="17">
        <v>7.8179999999999996</v>
      </c>
      <c r="VX38" s="17">
        <v>0.6</v>
      </c>
      <c r="VY38" s="17">
        <v>0.6</v>
      </c>
      <c r="VZ38" s="17">
        <v>0.6</v>
      </c>
      <c r="WA38" s="17">
        <v>0</v>
      </c>
      <c r="WB38" s="17">
        <v>105.6</v>
      </c>
      <c r="WC38" s="17">
        <v>113</v>
      </c>
      <c r="WD38" s="17">
        <v>119</v>
      </c>
      <c r="WE38" s="17">
        <v>-13.4</v>
      </c>
      <c r="WF38" s="17">
        <v>112.4</v>
      </c>
      <c r="WG38" s="17">
        <v>131.49497</v>
      </c>
      <c r="WH38" s="17">
        <v>109</v>
      </c>
      <c r="WI38" s="17">
        <v>3.4</v>
      </c>
      <c r="WJ38" s="17">
        <v>95.8</v>
      </c>
      <c r="WK38" s="17"/>
      <c r="WL38" s="17">
        <v>89.763000000000005</v>
      </c>
      <c r="WM38" s="17">
        <v>6.0369999999999999</v>
      </c>
      <c r="WN38" s="17">
        <v>12.5</v>
      </c>
      <c r="WO38" s="17"/>
      <c r="WP38" s="17">
        <v>12.33</v>
      </c>
      <c r="WQ38" s="17">
        <v>0.17</v>
      </c>
      <c r="WR38" s="17">
        <v>8.1999999999999993</v>
      </c>
      <c r="WS38" s="17">
        <v>7.8</v>
      </c>
      <c r="WT38" s="17">
        <v>7.8</v>
      </c>
      <c r="WU38" s="17">
        <v>0.4</v>
      </c>
      <c r="WV38" s="17">
        <v>20</v>
      </c>
      <c r="WW38" s="17">
        <v>19.317070000000001</v>
      </c>
      <c r="WX38" s="17">
        <v>19.317070000000001</v>
      </c>
      <c r="WY38" s="17">
        <v>0.68293000000000004</v>
      </c>
      <c r="WZ38" s="17"/>
      <c r="XA38" s="17"/>
      <c r="XB38" s="17"/>
      <c r="XC38" s="17">
        <v>0</v>
      </c>
      <c r="XD38" s="17">
        <v>43.7</v>
      </c>
      <c r="XE38" s="17">
        <v>45</v>
      </c>
      <c r="XF38" s="17">
        <v>45</v>
      </c>
      <c r="XG38" s="17">
        <v>-1.3</v>
      </c>
      <c r="XH38" s="17">
        <v>20.399999999999999</v>
      </c>
      <c r="XI38" s="17">
        <v>21</v>
      </c>
      <c r="XJ38" s="17"/>
      <c r="XK38" s="17">
        <v>20.399999999999999</v>
      </c>
      <c r="XL38" s="17">
        <v>27.8</v>
      </c>
      <c r="XM38" s="17">
        <v>29.184000000000001</v>
      </c>
      <c r="XN38" s="17">
        <v>29.184000000000001</v>
      </c>
      <c r="XO38" s="17">
        <v>-1.3839999999999999</v>
      </c>
      <c r="XP38" s="17">
        <v>3.3</v>
      </c>
      <c r="XQ38" s="17">
        <v>2.8159999999999998</v>
      </c>
      <c r="XR38" s="17">
        <v>2.8159999999999998</v>
      </c>
      <c r="XS38" s="17">
        <v>0.48399999999999999</v>
      </c>
      <c r="XT38" s="17">
        <v>17.100000000000001</v>
      </c>
      <c r="XU38" s="17">
        <v>14</v>
      </c>
      <c r="XV38" s="17">
        <v>14</v>
      </c>
      <c r="XW38" s="17">
        <v>3.1</v>
      </c>
      <c r="XX38" s="17"/>
      <c r="XY38" s="17"/>
      <c r="XZ38" s="17"/>
      <c r="YA38" s="17">
        <v>0</v>
      </c>
      <c r="YB38" s="17"/>
      <c r="YC38" s="17"/>
      <c r="YD38" s="17"/>
      <c r="YE38" s="17">
        <v>0</v>
      </c>
    </row>
    <row r="39" spans="1:655" ht="24" customHeight="1" x14ac:dyDescent="0.35">
      <c r="A39" s="1"/>
      <c r="B39" s="16" t="s">
        <v>53</v>
      </c>
      <c r="C39" s="16" t="s">
        <v>743</v>
      </c>
      <c r="D39" s="17"/>
      <c r="E39" s="17"/>
      <c r="F39" s="17"/>
      <c r="G39" s="17">
        <v>0</v>
      </c>
      <c r="H39" s="17"/>
      <c r="I39" s="17"/>
      <c r="J39" s="17"/>
      <c r="K39" s="17">
        <v>0</v>
      </c>
      <c r="L39" s="17">
        <v>647.1</v>
      </c>
      <c r="M39" s="17">
        <v>646.79789000000005</v>
      </c>
      <c r="N39" s="17">
        <v>646.79789000000005</v>
      </c>
      <c r="O39" s="17">
        <v>0.30210999999999999</v>
      </c>
      <c r="P39" s="17">
        <v>215.6</v>
      </c>
      <c r="Q39" s="17">
        <v>211.44126</v>
      </c>
      <c r="R39" s="17">
        <v>211.44126</v>
      </c>
      <c r="S39" s="17">
        <v>4.1587399999999999</v>
      </c>
      <c r="T39" s="17"/>
      <c r="U39" s="17"/>
      <c r="V39" s="17"/>
      <c r="W39" s="17">
        <v>0</v>
      </c>
      <c r="X39" s="17"/>
      <c r="Y39" s="17"/>
      <c r="Z39" s="17"/>
      <c r="AA39" s="17">
        <v>0</v>
      </c>
      <c r="AB39" s="17">
        <v>90.1</v>
      </c>
      <c r="AC39" s="17">
        <v>92.226339999999993</v>
      </c>
      <c r="AD39" s="17">
        <v>92.226339999999993</v>
      </c>
      <c r="AE39" s="17">
        <v>-2.1263399999999999</v>
      </c>
      <c r="AF39" s="17">
        <v>238</v>
      </c>
      <c r="AG39" s="17">
        <v>235.97717</v>
      </c>
      <c r="AH39" s="17">
        <v>235.97717</v>
      </c>
      <c r="AI39" s="17">
        <v>2.0228299999999999</v>
      </c>
      <c r="AJ39" s="17">
        <v>25.9</v>
      </c>
      <c r="AK39" s="17">
        <v>27.692309999999999</v>
      </c>
      <c r="AL39" s="17">
        <v>27.692309999999999</v>
      </c>
      <c r="AM39" s="17">
        <v>-1.7923100000000001</v>
      </c>
      <c r="AN39" s="17"/>
      <c r="AO39" s="17"/>
      <c r="AP39" s="17"/>
      <c r="AQ39" s="17">
        <v>0</v>
      </c>
      <c r="AR39" s="17">
        <v>138.30000000000001</v>
      </c>
      <c r="AS39" s="17">
        <v>123.2683</v>
      </c>
      <c r="AT39" s="17">
        <v>123.26831</v>
      </c>
      <c r="AU39" s="17">
        <v>15.031689999999999</v>
      </c>
      <c r="AV39" s="17">
        <v>138.1</v>
      </c>
      <c r="AW39" s="17">
        <v>123.2683</v>
      </c>
      <c r="AX39" s="17">
        <v>123.26831</v>
      </c>
      <c r="AY39" s="17">
        <v>14.83169</v>
      </c>
      <c r="AZ39" s="17">
        <v>138.30000000000001</v>
      </c>
      <c r="BA39" s="17">
        <v>123.2683</v>
      </c>
      <c r="BB39" s="17">
        <v>123.26831</v>
      </c>
      <c r="BC39" s="17">
        <v>15.031689999999999</v>
      </c>
      <c r="BD39" s="17">
        <v>234.1</v>
      </c>
      <c r="BE39" s="17">
        <v>184.90244999999999</v>
      </c>
      <c r="BF39" s="17">
        <v>184.90245999999999</v>
      </c>
      <c r="BG39" s="17">
        <v>49.197539999999996</v>
      </c>
      <c r="BH39" s="17">
        <v>196.1</v>
      </c>
      <c r="BI39" s="17">
        <v>195.12200999999999</v>
      </c>
      <c r="BJ39" s="17">
        <v>162.53825000000001</v>
      </c>
      <c r="BK39" s="17">
        <v>33.561750000000004</v>
      </c>
      <c r="BL39" s="17">
        <v>104.8</v>
      </c>
      <c r="BM39" s="17">
        <v>97.561000000000007</v>
      </c>
      <c r="BN39" s="17">
        <v>81.269120000000001</v>
      </c>
      <c r="BO39" s="17">
        <v>23.53088</v>
      </c>
      <c r="BP39" s="17">
        <v>379.7</v>
      </c>
      <c r="BQ39" s="17">
        <v>383.16584999999998</v>
      </c>
      <c r="BR39" s="17">
        <v>568.29854</v>
      </c>
      <c r="BS39" s="17">
        <v>-188.59854000000001</v>
      </c>
      <c r="BT39" s="17"/>
      <c r="BU39" s="17"/>
      <c r="BV39" s="17"/>
      <c r="BW39" s="17">
        <v>0</v>
      </c>
      <c r="BX39" s="17"/>
      <c r="BY39" s="17"/>
      <c r="BZ39" s="17"/>
      <c r="CA39" s="17">
        <v>0</v>
      </c>
      <c r="CB39" s="17"/>
      <c r="CC39" s="17"/>
      <c r="CD39" s="17"/>
      <c r="CE39" s="17">
        <v>0</v>
      </c>
      <c r="CF39" s="17"/>
      <c r="CG39" s="17"/>
      <c r="CH39" s="17"/>
      <c r="CI39" s="17">
        <v>0</v>
      </c>
      <c r="CJ39" s="17"/>
      <c r="CK39" s="17"/>
      <c r="CL39" s="17"/>
      <c r="CM39" s="17">
        <v>0</v>
      </c>
      <c r="CN39" s="17">
        <v>165.6</v>
      </c>
      <c r="CO39" s="17">
        <v>164.70732000000001</v>
      </c>
      <c r="CP39" s="17">
        <v>164.70732000000001</v>
      </c>
      <c r="CQ39" s="17">
        <v>0.89268000000000003</v>
      </c>
      <c r="CR39" s="17">
        <v>7.4</v>
      </c>
      <c r="CS39" s="17">
        <v>7.6877500000000003</v>
      </c>
      <c r="CT39" s="17">
        <v>7.6877500000000003</v>
      </c>
      <c r="CU39" s="17">
        <v>-0.28775000000000001</v>
      </c>
      <c r="CV39" s="17">
        <v>3.8</v>
      </c>
      <c r="CW39" s="17">
        <v>4.2199</v>
      </c>
      <c r="CX39" s="17">
        <v>4.2199</v>
      </c>
      <c r="CY39" s="17">
        <v>-0.4199</v>
      </c>
      <c r="CZ39" s="17">
        <v>0</v>
      </c>
      <c r="DA39" s="17">
        <v>0</v>
      </c>
      <c r="DB39" s="17"/>
      <c r="DC39" s="17">
        <v>0</v>
      </c>
      <c r="DD39" s="17">
        <v>6.53</v>
      </c>
      <c r="DE39" s="17">
        <v>6.69435</v>
      </c>
      <c r="DF39" s="17">
        <v>6.69435</v>
      </c>
      <c r="DG39" s="17">
        <v>-0.16435</v>
      </c>
      <c r="DH39" s="17">
        <v>10.08</v>
      </c>
      <c r="DI39" s="17">
        <v>9.9997900000000008</v>
      </c>
      <c r="DJ39" s="17">
        <v>9.9997900000000008</v>
      </c>
      <c r="DK39" s="17">
        <v>8.0210000000000004E-2</v>
      </c>
      <c r="DL39" s="17">
        <v>143.33000000000001</v>
      </c>
      <c r="DM39" s="17">
        <v>140.36986999999999</v>
      </c>
      <c r="DN39" s="17">
        <v>142.99997999999999</v>
      </c>
      <c r="DO39" s="17">
        <v>0.33001999999999998</v>
      </c>
      <c r="DP39" s="17">
        <v>8.61</v>
      </c>
      <c r="DQ39" s="17">
        <v>8.9130000000000003</v>
      </c>
      <c r="DR39" s="17">
        <v>8.9130000000000003</v>
      </c>
      <c r="DS39" s="17">
        <v>-0.30299999999999999</v>
      </c>
      <c r="DT39" s="17"/>
      <c r="DU39" s="17"/>
      <c r="DV39" s="17"/>
      <c r="DW39" s="17">
        <v>0</v>
      </c>
      <c r="DX39" s="17"/>
      <c r="DY39" s="17"/>
      <c r="DZ39" s="17"/>
      <c r="EA39" s="17">
        <v>0</v>
      </c>
      <c r="EB39" s="17">
        <v>0</v>
      </c>
      <c r="EC39" s="17"/>
      <c r="ED39" s="17"/>
      <c r="EE39" s="17">
        <v>0</v>
      </c>
      <c r="EF39" s="17">
        <v>110.8</v>
      </c>
      <c r="EG39" s="17">
        <v>112.90537</v>
      </c>
      <c r="EH39" s="17">
        <v>112.90537</v>
      </c>
      <c r="EI39" s="17">
        <v>-2.1053700000000002</v>
      </c>
      <c r="EJ39" s="17">
        <v>223.4</v>
      </c>
      <c r="EK39" s="17">
        <v>221.25516999999999</v>
      </c>
      <c r="EL39" s="17">
        <v>221.25516999999999</v>
      </c>
      <c r="EM39" s="17">
        <v>2.1448299999999998</v>
      </c>
      <c r="EN39" s="17"/>
      <c r="EO39" s="17"/>
      <c r="EP39" s="17"/>
      <c r="EQ39" s="17">
        <v>0</v>
      </c>
      <c r="ER39" s="17"/>
      <c r="ES39" s="17"/>
      <c r="ET39" s="17"/>
      <c r="EU39" s="17">
        <v>0</v>
      </c>
      <c r="EV39" s="17"/>
      <c r="EW39" s="17"/>
      <c r="EX39" s="17"/>
      <c r="EY39" s="17">
        <v>0</v>
      </c>
      <c r="EZ39" s="17">
        <v>6.5</v>
      </c>
      <c r="FA39" s="17">
        <v>6.39</v>
      </c>
      <c r="FB39" s="17">
        <v>6.39</v>
      </c>
      <c r="FC39" s="17">
        <v>0.11</v>
      </c>
      <c r="FD39" s="17">
        <v>457.3</v>
      </c>
      <c r="FE39" s="17">
        <v>458.87804999999997</v>
      </c>
      <c r="FF39" s="17">
        <v>458.87804999999997</v>
      </c>
      <c r="FG39" s="17">
        <v>-1.57805</v>
      </c>
      <c r="FH39" s="17">
        <v>82</v>
      </c>
      <c r="FI39" s="17">
        <v>81.954149999999998</v>
      </c>
      <c r="FJ39" s="17">
        <v>81.954149999999998</v>
      </c>
      <c r="FK39" s="17">
        <v>4.5850000000000002E-2</v>
      </c>
      <c r="FL39" s="17">
        <v>148.19999999999999</v>
      </c>
      <c r="FM39" s="17">
        <v>148.62634</v>
      </c>
      <c r="FN39" s="17">
        <v>148.62634</v>
      </c>
      <c r="FO39" s="17">
        <v>-0.42634</v>
      </c>
      <c r="FP39" s="17">
        <v>42.3</v>
      </c>
      <c r="FQ39" s="17">
        <v>41.498959999999997</v>
      </c>
      <c r="FR39" s="17">
        <v>41.498959999999997</v>
      </c>
      <c r="FS39" s="17">
        <v>0.80103999999999997</v>
      </c>
      <c r="FT39" s="17">
        <v>18.600000000000001</v>
      </c>
      <c r="FU39" s="17">
        <v>19.28585</v>
      </c>
      <c r="FV39" s="17">
        <v>19.28585</v>
      </c>
      <c r="FW39" s="17">
        <v>-0.68584999999999996</v>
      </c>
      <c r="FX39" s="17">
        <v>19.5</v>
      </c>
      <c r="FY39" s="17">
        <v>19.32</v>
      </c>
      <c r="FZ39" s="17">
        <v>19.32</v>
      </c>
      <c r="GA39" s="17">
        <v>0.18</v>
      </c>
      <c r="GB39" s="17">
        <v>86.5</v>
      </c>
      <c r="GC39" s="17">
        <v>87.657560000000004</v>
      </c>
      <c r="GD39" s="17">
        <v>87.657560000000004</v>
      </c>
      <c r="GE39" s="17">
        <v>-1.1575599999999999</v>
      </c>
      <c r="GF39" s="17"/>
      <c r="GG39" s="17"/>
      <c r="GH39" s="17"/>
      <c r="GI39" s="17">
        <v>0</v>
      </c>
      <c r="GJ39" s="17"/>
      <c r="GK39" s="17"/>
      <c r="GL39" s="17"/>
      <c r="GM39" s="17">
        <v>0</v>
      </c>
      <c r="GN39" s="17"/>
      <c r="GO39" s="17"/>
      <c r="GP39" s="17"/>
      <c r="GQ39" s="17">
        <v>0</v>
      </c>
      <c r="GR39" s="17">
        <v>108.9</v>
      </c>
      <c r="GS39" s="17">
        <v>110.91316999999999</v>
      </c>
      <c r="GT39" s="17">
        <v>110.91316999999999</v>
      </c>
      <c r="GU39" s="17">
        <v>-2.0131700000000001</v>
      </c>
      <c r="GV39" s="17">
        <v>7.1</v>
      </c>
      <c r="GW39" s="17">
        <v>7.9823300000000001</v>
      </c>
      <c r="GX39" s="17"/>
      <c r="GY39" s="17">
        <v>7.1</v>
      </c>
      <c r="GZ39" s="17">
        <v>9.1</v>
      </c>
      <c r="HA39" s="17">
        <v>8.3742199999999993</v>
      </c>
      <c r="HB39" s="17">
        <v>8.3742099999999997</v>
      </c>
      <c r="HC39" s="17">
        <v>0.72579000000000005</v>
      </c>
      <c r="HD39" s="17">
        <v>45.9</v>
      </c>
      <c r="HE39" s="17">
        <v>47.26634</v>
      </c>
      <c r="HF39" s="17">
        <v>47.26634</v>
      </c>
      <c r="HG39" s="17">
        <v>-1.3663400000000001</v>
      </c>
      <c r="HH39" s="17">
        <v>44.6</v>
      </c>
      <c r="HI39" s="17">
        <v>44.275120000000001</v>
      </c>
      <c r="HJ39" s="17">
        <v>44.275120000000001</v>
      </c>
      <c r="HK39" s="17">
        <v>0.32488</v>
      </c>
      <c r="HL39" s="17">
        <v>3.8</v>
      </c>
      <c r="HM39" s="17">
        <v>3.8872599999999999</v>
      </c>
      <c r="HN39" s="17">
        <v>3.8872599999999999</v>
      </c>
      <c r="HO39" s="17">
        <v>-8.7260000000000004E-2</v>
      </c>
      <c r="HP39" s="17">
        <v>38.9</v>
      </c>
      <c r="HQ39" s="17">
        <v>34.299999999999997</v>
      </c>
      <c r="HR39" s="17">
        <v>34.299999999999997</v>
      </c>
      <c r="HS39" s="17">
        <v>4.5999999999999996</v>
      </c>
      <c r="HT39" s="17">
        <v>174.1</v>
      </c>
      <c r="HU39" s="17">
        <v>171.54185000000001</v>
      </c>
      <c r="HV39" s="17">
        <v>171.54185000000001</v>
      </c>
      <c r="HW39" s="17">
        <v>2.5581499999999999</v>
      </c>
      <c r="HX39" s="17">
        <v>86.8</v>
      </c>
      <c r="HY39" s="17">
        <v>88.421170000000004</v>
      </c>
      <c r="HZ39" s="17">
        <v>74.812160000000006</v>
      </c>
      <c r="IA39" s="17">
        <v>11.98784</v>
      </c>
      <c r="IB39" s="17"/>
      <c r="IC39" s="17"/>
      <c r="ID39" s="17"/>
      <c r="IE39" s="17">
        <v>0</v>
      </c>
      <c r="IF39" s="17"/>
      <c r="IG39" s="17"/>
      <c r="IH39" s="17"/>
      <c r="II39" s="17">
        <v>0</v>
      </c>
      <c r="IJ39" s="17">
        <v>46.4</v>
      </c>
      <c r="IK39" s="17">
        <v>48.41648</v>
      </c>
      <c r="IL39" s="17">
        <v>48.41648</v>
      </c>
      <c r="IM39" s="17">
        <v>-2.0164800000000001</v>
      </c>
      <c r="IN39" s="17"/>
      <c r="IO39" s="17"/>
      <c r="IP39" s="17"/>
      <c r="IQ39" s="17">
        <v>0</v>
      </c>
      <c r="IR39" s="17"/>
      <c r="IS39" s="17"/>
      <c r="IT39" s="17"/>
      <c r="IU39" s="17">
        <v>0</v>
      </c>
      <c r="IV39" s="17"/>
      <c r="IW39" s="17"/>
      <c r="IX39" s="17"/>
      <c r="IY39" s="17">
        <v>0</v>
      </c>
      <c r="IZ39" s="17">
        <v>86.4</v>
      </c>
      <c r="JA39" s="17">
        <v>88.815600000000003</v>
      </c>
      <c r="JB39" s="17">
        <v>88.815600000000003</v>
      </c>
      <c r="JC39" s="17">
        <v>-2.4156</v>
      </c>
      <c r="JD39" s="17">
        <v>161</v>
      </c>
      <c r="JE39" s="17">
        <v>178.72722999999999</v>
      </c>
      <c r="JF39" s="17">
        <v>178.72708</v>
      </c>
      <c r="JG39" s="17">
        <v>-17.727080000000001</v>
      </c>
      <c r="JH39" s="17"/>
      <c r="JI39" s="17"/>
      <c r="JJ39" s="17"/>
      <c r="JK39" s="17">
        <v>0</v>
      </c>
      <c r="JL39" s="17">
        <v>189.1</v>
      </c>
      <c r="JM39" s="17">
        <v>178.72722999999999</v>
      </c>
      <c r="JN39" s="17">
        <v>178.72708</v>
      </c>
      <c r="JO39" s="17">
        <v>10.372920000000001</v>
      </c>
      <c r="JP39" s="17">
        <v>163.30000000000001</v>
      </c>
      <c r="JQ39" s="17">
        <v>178.72722999999999</v>
      </c>
      <c r="JR39" s="17">
        <v>178.72708</v>
      </c>
      <c r="JS39" s="17">
        <v>-15.42708</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4.7</v>
      </c>
      <c r="LA39" s="17">
        <v>3.9931199999999998</v>
      </c>
      <c r="LB39" s="17">
        <v>3.9931199999999998</v>
      </c>
      <c r="LC39" s="17">
        <v>0.70687999999999995</v>
      </c>
      <c r="LD39" s="17">
        <v>266.89999999999998</v>
      </c>
      <c r="LE39" s="17">
        <v>271.12195000000003</v>
      </c>
      <c r="LF39" s="17">
        <v>271.12195000000003</v>
      </c>
      <c r="LG39" s="17">
        <v>-4.2219499999999996</v>
      </c>
      <c r="LH39" s="17">
        <v>132.69999999999999</v>
      </c>
      <c r="LI39" s="17">
        <v>133.67995999999999</v>
      </c>
      <c r="LJ39" s="17">
        <v>133.67995999999999</v>
      </c>
      <c r="LK39" s="17">
        <v>-0.97996000000000005</v>
      </c>
      <c r="LL39" s="17">
        <v>65</v>
      </c>
      <c r="LM39" s="17">
        <v>67.461460000000002</v>
      </c>
      <c r="LN39" s="17">
        <v>67.461460000000002</v>
      </c>
      <c r="LO39" s="17">
        <v>-2.4614600000000002</v>
      </c>
      <c r="LP39" s="17">
        <v>79.900000000000006</v>
      </c>
      <c r="LQ39" s="17">
        <v>78.567999999999998</v>
      </c>
      <c r="LR39" s="17">
        <v>78.567999999999998</v>
      </c>
      <c r="LS39" s="17">
        <v>1.3320000000000001</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v>139.4</v>
      </c>
      <c r="MK39" s="17">
        <v>117.64324999999999</v>
      </c>
      <c r="ML39" s="17">
        <v>110.00001</v>
      </c>
      <c r="MM39" s="17">
        <v>29.399989999999999</v>
      </c>
      <c r="MN39" s="17">
        <v>141.69999999999999</v>
      </c>
      <c r="MO39" s="17">
        <v>117.64324999999999</v>
      </c>
      <c r="MP39" s="17">
        <v>110.00001</v>
      </c>
      <c r="MQ39" s="17">
        <v>31.69999</v>
      </c>
      <c r="MR39" s="17">
        <v>145.6</v>
      </c>
      <c r="MS39" s="17">
        <v>117.64324999999999</v>
      </c>
      <c r="MT39" s="17">
        <v>110.00001</v>
      </c>
      <c r="MU39" s="17">
        <v>35.599989999999998</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c r="NS39" s="17">
        <v>0</v>
      </c>
      <c r="NT39" s="17"/>
      <c r="NU39" s="17"/>
      <c r="NV39" s="17"/>
      <c r="NW39" s="17">
        <v>0</v>
      </c>
      <c r="NX39" s="17">
        <v>0.7</v>
      </c>
      <c r="NY39" s="17"/>
      <c r="NZ39" s="17">
        <v>0.66100000000000003</v>
      </c>
      <c r="OA39" s="17">
        <v>3.9E-2</v>
      </c>
      <c r="OB39" s="17">
        <v>104.4</v>
      </c>
      <c r="OC39" s="17">
        <v>111.1</v>
      </c>
      <c r="OD39" s="17">
        <v>104.77</v>
      </c>
      <c r="OE39" s="17">
        <v>-0.37</v>
      </c>
      <c r="OF39" s="17">
        <v>68</v>
      </c>
      <c r="OG39" s="17"/>
      <c r="OH39" s="17">
        <v>56.606999999999999</v>
      </c>
      <c r="OI39" s="17">
        <v>11.393000000000001</v>
      </c>
      <c r="OJ39" s="17">
        <v>3.3</v>
      </c>
      <c r="OK39" s="17">
        <v>3.0259999999999998</v>
      </c>
      <c r="OL39" s="17">
        <v>3.0259999999999998</v>
      </c>
      <c r="OM39" s="17">
        <v>0.27400000000000002</v>
      </c>
      <c r="ON39" s="17"/>
      <c r="OO39" s="17"/>
      <c r="OP39" s="17"/>
      <c r="OQ39" s="17">
        <v>0</v>
      </c>
      <c r="OR39" s="17">
        <v>0.1</v>
      </c>
      <c r="OS39" s="17"/>
      <c r="OT39" s="17">
        <v>0.1</v>
      </c>
      <c r="OU39" s="17">
        <v>0</v>
      </c>
      <c r="OV39" s="17">
        <v>20</v>
      </c>
      <c r="OW39" s="17">
        <v>17.560980000000001</v>
      </c>
      <c r="OX39" s="17">
        <v>17.560980000000001</v>
      </c>
      <c r="OY39" s="17">
        <v>2.4390200000000002</v>
      </c>
      <c r="OZ39" s="17">
        <v>10.4</v>
      </c>
      <c r="PA39" s="17">
        <v>9.9830000000000005</v>
      </c>
      <c r="PB39" s="17">
        <v>9.9830000000000005</v>
      </c>
      <c r="PC39" s="17">
        <v>0.41699999999999998</v>
      </c>
      <c r="PD39" s="17">
        <v>5.6</v>
      </c>
      <c r="PE39" s="17">
        <v>5.67</v>
      </c>
      <c r="PF39" s="17">
        <v>5.67</v>
      </c>
      <c r="PG39" s="17">
        <v>-7.0000000000000007E-2</v>
      </c>
      <c r="PH39" s="17">
        <v>1.2</v>
      </c>
      <c r="PI39" s="17">
        <v>1</v>
      </c>
      <c r="PJ39" s="17">
        <v>1</v>
      </c>
      <c r="PK39" s="17">
        <v>0.2</v>
      </c>
      <c r="PL39" s="17">
        <v>1.7</v>
      </c>
      <c r="PM39" s="17"/>
      <c r="PN39" s="17">
        <v>0</v>
      </c>
      <c r="PO39" s="17">
        <v>1.7</v>
      </c>
      <c r="PP39" s="17">
        <v>4.4000000000000004</v>
      </c>
      <c r="PQ39" s="17">
        <v>5</v>
      </c>
      <c r="PR39" s="17">
        <v>5</v>
      </c>
      <c r="PS39" s="17">
        <v>-0.6</v>
      </c>
      <c r="PT39" s="17">
        <v>20.2</v>
      </c>
      <c r="PU39" s="17">
        <v>19.5122</v>
      </c>
      <c r="PV39" s="17">
        <v>19.51219</v>
      </c>
      <c r="PW39" s="17">
        <v>0.68781000000000003</v>
      </c>
      <c r="PX39" s="17">
        <v>20</v>
      </c>
      <c r="PY39" s="17">
        <v>19.5122</v>
      </c>
      <c r="PZ39" s="17">
        <v>19.51219</v>
      </c>
      <c r="QA39" s="17">
        <v>0.48781000000000002</v>
      </c>
      <c r="QB39" s="17">
        <v>18.8</v>
      </c>
      <c r="QC39" s="17">
        <v>17.560980000000001</v>
      </c>
      <c r="QD39" s="17">
        <v>17.560980000000001</v>
      </c>
      <c r="QE39" s="17">
        <v>1.23902</v>
      </c>
      <c r="QF39" s="17">
        <v>3.7</v>
      </c>
      <c r="QG39" s="17">
        <v>3.5</v>
      </c>
      <c r="QH39" s="17">
        <v>3.5</v>
      </c>
      <c r="QI39" s="17">
        <v>0.2</v>
      </c>
      <c r="QJ39" s="17">
        <v>9.3000000000000007</v>
      </c>
      <c r="QK39" s="17">
        <v>9.1999999999999993</v>
      </c>
      <c r="QL39" s="17">
        <v>9.1999999999999993</v>
      </c>
      <c r="QM39" s="17">
        <v>0.1</v>
      </c>
      <c r="QN39" s="17">
        <v>12.6</v>
      </c>
      <c r="QO39" s="17"/>
      <c r="QP39" s="17">
        <v>12.856</v>
      </c>
      <c r="QQ39" s="17">
        <v>-0.25600000000000001</v>
      </c>
      <c r="QR39" s="17">
        <v>15.6</v>
      </c>
      <c r="QS39" s="17"/>
      <c r="QT39" s="17">
        <v>15.904</v>
      </c>
      <c r="QU39" s="17">
        <v>-0.30399999999999999</v>
      </c>
      <c r="QV39" s="17">
        <v>24.5</v>
      </c>
      <c r="QW39" s="17">
        <v>26.042999999999999</v>
      </c>
      <c r="QX39" s="17">
        <v>26.042999999999999</v>
      </c>
      <c r="QY39" s="17">
        <v>-1.5429999999999999</v>
      </c>
      <c r="QZ39" s="17">
        <v>70.7</v>
      </c>
      <c r="RA39" s="17">
        <v>85.668779999999998</v>
      </c>
      <c r="RB39" s="17">
        <v>84.600999999999999</v>
      </c>
      <c r="RC39" s="17">
        <v>-13.901</v>
      </c>
      <c r="RD39" s="17">
        <v>3</v>
      </c>
      <c r="RE39" s="17">
        <v>2.9009999999999998</v>
      </c>
      <c r="RF39" s="17">
        <v>2.9009999999999998</v>
      </c>
      <c r="RG39" s="17">
        <v>9.9000000000000005E-2</v>
      </c>
      <c r="RH39" s="17">
        <v>2.4</v>
      </c>
      <c r="RI39" s="17">
        <v>2.4</v>
      </c>
      <c r="RJ39" s="17">
        <v>2.4</v>
      </c>
      <c r="RK39" s="17">
        <v>0</v>
      </c>
      <c r="RL39" s="17">
        <v>2.4</v>
      </c>
      <c r="RM39" s="17">
        <v>2.4</v>
      </c>
      <c r="RN39" s="17">
        <v>2.4</v>
      </c>
      <c r="RO39" s="17">
        <v>0</v>
      </c>
      <c r="RP39" s="17"/>
      <c r="RQ39" s="17"/>
      <c r="RR39" s="17"/>
      <c r="RS39" s="17">
        <v>0</v>
      </c>
      <c r="RT39" s="17">
        <v>16</v>
      </c>
      <c r="RU39" s="17"/>
      <c r="RV39" s="17">
        <v>16.111000000000001</v>
      </c>
      <c r="RW39" s="17">
        <v>-0.111</v>
      </c>
      <c r="RX39" s="17">
        <v>1.4</v>
      </c>
      <c r="RY39" s="17">
        <v>3.2010000000000001</v>
      </c>
      <c r="RZ39" s="17">
        <v>3.2010000000000001</v>
      </c>
      <c r="SA39" s="17">
        <v>-1.8009999999999999</v>
      </c>
      <c r="SB39" s="17">
        <v>20.3</v>
      </c>
      <c r="SC39" s="17">
        <v>19.869240000000001</v>
      </c>
      <c r="SD39" s="17">
        <v>19.869240000000001</v>
      </c>
      <c r="SE39" s="17">
        <v>0.43075999999999998</v>
      </c>
      <c r="SF39" s="17">
        <v>3</v>
      </c>
      <c r="SG39" s="17">
        <v>2</v>
      </c>
      <c r="SH39" s="17">
        <v>2</v>
      </c>
      <c r="SI39" s="17">
        <v>1</v>
      </c>
      <c r="SJ39" s="17"/>
      <c r="SK39" s="17"/>
      <c r="SL39" s="17">
        <v>0.7</v>
      </c>
      <c r="SM39" s="17">
        <v>-0.7</v>
      </c>
      <c r="SN39" s="17">
        <v>15.3</v>
      </c>
      <c r="SO39" s="17">
        <v>17.951219999999999</v>
      </c>
      <c r="SP39" s="17">
        <v>17.951219999999999</v>
      </c>
      <c r="SQ39" s="17">
        <v>-2.6512199999999999</v>
      </c>
      <c r="SR39" s="17">
        <v>9.6999999999999993</v>
      </c>
      <c r="SS39" s="17">
        <v>9.6999999999999993</v>
      </c>
      <c r="ST39" s="17">
        <v>9.6999999999999993</v>
      </c>
      <c r="SU39" s="17">
        <v>0</v>
      </c>
      <c r="SV39" s="17">
        <v>20.3</v>
      </c>
      <c r="SW39" s="17">
        <v>19.5122</v>
      </c>
      <c r="SX39" s="17">
        <v>19.51219</v>
      </c>
      <c r="SY39" s="17">
        <v>0.78781000000000001</v>
      </c>
      <c r="SZ39" s="17">
        <v>20.3</v>
      </c>
      <c r="TA39" s="17">
        <v>19.5122</v>
      </c>
      <c r="TB39" s="17">
        <v>19.51219</v>
      </c>
      <c r="TC39" s="17">
        <v>0.78781000000000001</v>
      </c>
      <c r="TD39" s="17">
        <v>20</v>
      </c>
      <c r="TE39" s="17">
        <v>19.317070000000001</v>
      </c>
      <c r="TF39" s="17">
        <v>19.317070000000001</v>
      </c>
      <c r="TG39" s="17">
        <v>0.68293000000000004</v>
      </c>
      <c r="TH39" s="17">
        <v>4.9000000000000004</v>
      </c>
      <c r="TI39" s="17">
        <v>11.340999999999999</v>
      </c>
      <c r="TJ39" s="17">
        <v>11.340999999999999</v>
      </c>
      <c r="TK39" s="17">
        <v>-6.4409999999999998</v>
      </c>
      <c r="TL39" s="17">
        <v>59.2</v>
      </c>
      <c r="TM39" s="17">
        <v>64.174000000000007</v>
      </c>
      <c r="TN39" s="17">
        <v>64.174000000000007</v>
      </c>
      <c r="TO39" s="17">
        <v>-4.9740000000000002</v>
      </c>
      <c r="TP39" s="17">
        <v>33.299999999999997</v>
      </c>
      <c r="TQ39" s="17"/>
      <c r="TR39" s="17">
        <v>32.694000000000003</v>
      </c>
      <c r="TS39" s="17">
        <v>0.60599999999999998</v>
      </c>
      <c r="TT39" s="17">
        <v>54.9</v>
      </c>
      <c r="TU39" s="17">
        <v>71.804829999999995</v>
      </c>
      <c r="TV39" s="17">
        <v>73.040000000000006</v>
      </c>
      <c r="TW39" s="17">
        <v>-18.14</v>
      </c>
      <c r="TX39" s="17">
        <v>80.5</v>
      </c>
      <c r="TY39" s="17">
        <v>76.517330000000001</v>
      </c>
      <c r="TZ39" s="17">
        <v>77.48</v>
      </c>
      <c r="UA39" s="17">
        <v>3.02</v>
      </c>
      <c r="UB39" s="17">
        <v>8.3000000000000007</v>
      </c>
      <c r="UC39" s="17">
        <v>7.08</v>
      </c>
      <c r="UD39" s="17">
        <v>7.08</v>
      </c>
      <c r="UE39" s="17">
        <v>1.22</v>
      </c>
      <c r="UF39" s="17">
        <v>4.2</v>
      </c>
      <c r="UG39" s="17">
        <v>6.57</v>
      </c>
      <c r="UH39" s="17">
        <v>6.57</v>
      </c>
      <c r="UI39" s="17">
        <v>-2.37</v>
      </c>
      <c r="UJ39" s="17">
        <v>20.9</v>
      </c>
      <c r="UK39" s="17">
        <v>19.510000000000002</v>
      </c>
      <c r="UL39" s="17">
        <v>19.510000000000002</v>
      </c>
      <c r="UM39" s="17">
        <v>1.39</v>
      </c>
      <c r="UN39" s="17">
        <v>8.3000000000000007</v>
      </c>
      <c r="UO39" s="17">
        <v>7</v>
      </c>
      <c r="UP39" s="17">
        <v>7</v>
      </c>
      <c r="UQ39" s="17">
        <v>1.3</v>
      </c>
      <c r="UR39" s="17">
        <v>8.1</v>
      </c>
      <c r="US39" s="17">
        <v>8.3000000000000007</v>
      </c>
      <c r="UT39" s="17">
        <v>8.3000000000000007</v>
      </c>
      <c r="UU39" s="17">
        <v>-0.2</v>
      </c>
      <c r="UV39" s="17">
        <v>20.399999999999999</v>
      </c>
      <c r="UW39" s="17">
        <v>20</v>
      </c>
      <c r="UX39" s="17">
        <v>20</v>
      </c>
      <c r="UY39" s="17">
        <v>0.4</v>
      </c>
      <c r="UZ39" s="17">
        <v>20.399999999999999</v>
      </c>
      <c r="VA39" s="17">
        <v>19.5122</v>
      </c>
      <c r="VB39" s="17">
        <v>19.51219</v>
      </c>
      <c r="VC39" s="17">
        <v>0.88780999999999999</v>
      </c>
      <c r="VD39" s="17">
        <v>20.2</v>
      </c>
      <c r="VE39" s="17">
        <v>19.5122</v>
      </c>
      <c r="VF39" s="17">
        <v>19.51219</v>
      </c>
      <c r="VG39" s="17">
        <v>0.68781000000000003</v>
      </c>
      <c r="VH39" s="17">
        <v>0.7</v>
      </c>
      <c r="VI39" s="17">
        <v>3.7029999999999998</v>
      </c>
      <c r="VJ39" s="17">
        <v>3.7029999999999998</v>
      </c>
      <c r="VK39" s="17">
        <v>-3.0030000000000001</v>
      </c>
      <c r="VL39" s="17">
        <v>69.45</v>
      </c>
      <c r="VM39" s="17"/>
      <c r="VN39" s="17">
        <v>29.23</v>
      </c>
      <c r="VO39" s="17">
        <v>40.22</v>
      </c>
      <c r="VP39" s="17">
        <v>10.3</v>
      </c>
      <c r="VQ39" s="17"/>
      <c r="VR39" s="17">
        <v>10.023</v>
      </c>
      <c r="VS39" s="17">
        <v>0.27700000000000002</v>
      </c>
      <c r="VT39" s="17">
        <v>126.9</v>
      </c>
      <c r="VU39" s="17"/>
      <c r="VV39" s="17">
        <v>113.818</v>
      </c>
      <c r="VW39" s="17">
        <v>13.082000000000001</v>
      </c>
      <c r="VX39" s="17">
        <v>0.6</v>
      </c>
      <c r="VY39" s="17">
        <v>0.6</v>
      </c>
      <c r="VZ39" s="17">
        <v>0.6</v>
      </c>
      <c r="WA39" s="17">
        <v>0</v>
      </c>
      <c r="WB39" s="17">
        <v>124.9</v>
      </c>
      <c r="WC39" s="17">
        <v>117</v>
      </c>
      <c r="WD39" s="17">
        <v>123</v>
      </c>
      <c r="WE39" s="17">
        <v>1.9</v>
      </c>
      <c r="WF39" s="17">
        <v>128</v>
      </c>
      <c r="WG39" s="17">
        <v>134.89784</v>
      </c>
      <c r="WH39" s="17">
        <v>114</v>
      </c>
      <c r="WI39" s="17">
        <v>14</v>
      </c>
      <c r="WJ39" s="17">
        <v>92</v>
      </c>
      <c r="WK39" s="17"/>
      <c r="WL39" s="17">
        <v>82.844999999999999</v>
      </c>
      <c r="WM39" s="17">
        <v>9.1549999999999994</v>
      </c>
      <c r="WN39" s="17">
        <v>10.3</v>
      </c>
      <c r="WO39" s="17"/>
      <c r="WP39" s="17">
        <v>10.141999999999999</v>
      </c>
      <c r="WQ39" s="17">
        <v>0.158</v>
      </c>
      <c r="WR39" s="17">
        <v>8.1999999999999993</v>
      </c>
      <c r="WS39" s="17">
        <v>7.8</v>
      </c>
      <c r="WT39" s="17">
        <v>7.8</v>
      </c>
      <c r="WU39" s="17">
        <v>0.4</v>
      </c>
      <c r="WV39" s="17">
        <v>20</v>
      </c>
      <c r="WW39" s="17">
        <v>19.317070000000001</v>
      </c>
      <c r="WX39" s="17">
        <v>19.317070000000001</v>
      </c>
      <c r="WY39" s="17">
        <v>0.68293000000000004</v>
      </c>
      <c r="WZ39" s="17"/>
      <c r="XA39" s="17"/>
      <c r="XB39" s="17"/>
      <c r="XC39" s="17">
        <v>0</v>
      </c>
      <c r="XD39" s="17">
        <v>43.7</v>
      </c>
      <c r="XE39" s="17">
        <v>45</v>
      </c>
      <c r="XF39" s="17">
        <v>45</v>
      </c>
      <c r="XG39" s="17">
        <v>-1.3</v>
      </c>
      <c r="XH39" s="17">
        <v>21.4</v>
      </c>
      <c r="XI39" s="17">
        <v>21</v>
      </c>
      <c r="XJ39" s="17"/>
      <c r="XK39" s="17">
        <v>21.4</v>
      </c>
      <c r="XL39" s="17">
        <v>27.8</v>
      </c>
      <c r="XM39" s="17">
        <v>29.184000000000001</v>
      </c>
      <c r="XN39" s="17">
        <v>29.184000000000001</v>
      </c>
      <c r="XO39" s="17">
        <v>-1.3839999999999999</v>
      </c>
      <c r="XP39" s="17">
        <v>3.3</v>
      </c>
      <c r="XQ39" s="17">
        <v>2.8159999999999998</v>
      </c>
      <c r="XR39" s="17">
        <v>2.8159999999999998</v>
      </c>
      <c r="XS39" s="17">
        <v>0.48399999999999999</v>
      </c>
      <c r="XT39" s="17">
        <v>17</v>
      </c>
      <c r="XU39" s="17">
        <v>14</v>
      </c>
      <c r="XV39" s="17">
        <v>14</v>
      </c>
      <c r="XW39" s="17">
        <v>3</v>
      </c>
      <c r="XX39" s="17"/>
      <c r="XY39" s="17"/>
      <c r="XZ39" s="17"/>
      <c r="YA39" s="17">
        <v>0</v>
      </c>
      <c r="YB39" s="17"/>
      <c r="YC39" s="17"/>
      <c r="YD39" s="17"/>
      <c r="YE39" s="17">
        <v>0</v>
      </c>
    </row>
    <row r="40" spans="1:655" ht="24" customHeight="1" x14ac:dyDescent="0.35">
      <c r="A40" s="1"/>
      <c r="B40" s="18" t="s">
        <v>53</v>
      </c>
      <c r="C40" s="18" t="s">
        <v>744</v>
      </c>
      <c r="D40" s="19"/>
      <c r="E40" s="19"/>
      <c r="F40" s="19"/>
      <c r="G40" s="19">
        <v>0</v>
      </c>
      <c r="H40" s="19"/>
      <c r="I40" s="19"/>
      <c r="J40" s="19"/>
      <c r="K40" s="19">
        <v>0</v>
      </c>
      <c r="L40" s="19">
        <v>652</v>
      </c>
      <c r="M40" s="19">
        <v>646.79789000000005</v>
      </c>
      <c r="N40" s="19">
        <v>646.79789000000005</v>
      </c>
      <c r="O40" s="19">
        <v>5.2021100000000002</v>
      </c>
      <c r="P40" s="19">
        <v>217.3</v>
      </c>
      <c r="Q40" s="19">
        <v>211.44126</v>
      </c>
      <c r="R40" s="19">
        <v>211.44126</v>
      </c>
      <c r="S40" s="19">
        <v>5.8587400000000001</v>
      </c>
      <c r="T40" s="19"/>
      <c r="U40" s="19"/>
      <c r="V40" s="19"/>
      <c r="W40" s="19">
        <v>0</v>
      </c>
      <c r="X40" s="19"/>
      <c r="Y40" s="19"/>
      <c r="Z40" s="19"/>
      <c r="AA40" s="19">
        <v>0</v>
      </c>
      <c r="AB40" s="19">
        <v>87.2</v>
      </c>
      <c r="AC40" s="19">
        <v>92.226339999999993</v>
      </c>
      <c r="AD40" s="19">
        <v>92.226339999999993</v>
      </c>
      <c r="AE40" s="19">
        <v>-5.0263400000000003</v>
      </c>
      <c r="AF40" s="19">
        <v>237</v>
      </c>
      <c r="AG40" s="19">
        <v>235.97717</v>
      </c>
      <c r="AH40" s="19">
        <v>235.97717</v>
      </c>
      <c r="AI40" s="19">
        <v>1.0228299999999999</v>
      </c>
      <c r="AJ40" s="19">
        <v>26.4</v>
      </c>
      <c r="AK40" s="19">
        <v>27.692309999999999</v>
      </c>
      <c r="AL40" s="19">
        <v>27.692309999999999</v>
      </c>
      <c r="AM40" s="19">
        <v>-1.2923100000000001</v>
      </c>
      <c r="AN40" s="19"/>
      <c r="AO40" s="19"/>
      <c r="AP40" s="19"/>
      <c r="AQ40" s="19">
        <v>0</v>
      </c>
      <c r="AR40" s="19">
        <v>146.19999999999999</v>
      </c>
      <c r="AS40" s="19">
        <v>119.49052</v>
      </c>
      <c r="AT40" s="19">
        <v>119.49053000000001</v>
      </c>
      <c r="AU40" s="19">
        <v>26.70947</v>
      </c>
      <c r="AV40" s="19">
        <v>146.69999999999999</v>
      </c>
      <c r="AW40" s="19">
        <v>119.49052</v>
      </c>
      <c r="AX40" s="19">
        <v>119.49053000000001</v>
      </c>
      <c r="AY40" s="19">
        <v>27.20947</v>
      </c>
      <c r="AZ40" s="19">
        <v>146.30000000000001</v>
      </c>
      <c r="BA40" s="19">
        <v>119.49052</v>
      </c>
      <c r="BB40" s="19">
        <v>119.49053000000001</v>
      </c>
      <c r="BC40" s="19">
        <v>26.809470000000001</v>
      </c>
      <c r="BD40" s="19">
        <v>237.2</v>
      </c>
      <c r="BE40" s="19">
        <v>179.23578000000001</v>
      </c>
      <c r="BF40" s="19">
        <v>179.23580000000001</v>
      </c>
      <c r="BG40" s="19">
        <v>57.964199999999998</v>
      </c>
      <c r="BH40" s="19">
        <v>199.8</v>
      </c>
      <c r="BI40" s="19">
        <v>195.12200999999999</v>
      </c>
      <c r="BJ40" s="19">
        <v>195.12200000000001</v>
      </c>
      <c r="BK40" s="19">
        <v>4.6779999999999999</v>
      </c>
      <c r="BL40" s="19">
        <v>104.7</v>
      </c>
      <c r="BM40" s="19">
        <v>97.561000000000007</v>
      </c>
      <c r="BN40" s="19">
        <v>97.561000000000007</v>
      </c>
      <c r="BO40" s="19">
        <v>7.1390000000000002</v>
      </c>
      <c r="BP40" s="19">
        <v>385.1</v>
      </c>
      <c r="BQ40" s="19">
        <v>383.16584999999998</v>
      </c>
      <c r="BR40" s="19">
        <v>568.29854</v>
      </c>
      <c r="BS40" s="19">
        <v>-183.19854000000001</v>
      </c>
      <c r="BT40" s="19"/>
      <c r="BU40" s="19"/>
      <c r="BV40" s="19"/>
      <c r="BW40" s="19">
        <v>0</v>
      </c>
      <c r="BX40" s="19"/>
      <c r="BY40" s="19"/>
      <c r="BZ40" s="19"/>
      <c r="CA40" s="19">
        <v>0</v>
      </c>
      <c r="CB40" s="19"/>
      <c r="CC40" s="19"/>
      <c r="CD40" s="19"/>
      <c r="CE40" s="19">
        <v>0</v>
      </c>
      <c r="CF40" s="19"/>
      <c r="CG40" s="19"/>
      <c r="CH40" s="19"/>
      <c r="CI40" s="19">
        <v>0</v>
      </c>
      <c r="CJ40" s="19"/>
      <c r="CK40" s="19"/>
      <c r="CL40" s="19"/>
      <c r="CM40" s="19">
        <v>0</v>
      </c>
      <c r="CN40" s="19">
        <v>163.1</v>
      </c>
      <c r="CO40" s="19">
        <v>164.70732000000001</v>
      </c>
      <c r="CP40" s="19">
        <v>164.70732000000001</v>
      </c>
      <c r="CQ40" s="19">
        <v>-1.6073200000000001</v>
      </c>
      <c r="CR40" s="19">
        <v>7.3</v>
      </c>
      <c r="CS40" s="19">
        <v>7.6877500000000003</v>
      </c>
      <c r="CT40" s="19">
        <v>7.6877500000000003</v>
      </c>
      <c r="CU40" s="19">
        <v>-0.38774999999999998</v>
      </c>
      <c r="CV40" s="19">
        <v>3.4</v>
      </c>
      <c r="CW40" s="19">
        <v>4.2199</v>
      </c>
      <c r="CX40" s="19">
        <v>4.2199</v>
      </c>
      <c r="CY40" s="19">
        <v>-0.81989999999999996</v>
      </c>
      <c r="CZ40" s="19">
        <v>0</v>
      </c>
      <c r="DA40" s="19">
        <v>0</v>
      </c>
      <c r="DB40" s="19"/>
      <c r="DC40" s="19">
        <v>0</v>
      </c>
      <c r="DD40" s="19">
        <v>6.51</v>
      </c>
      <c r="DE40" s="19">
        <v>6.69435</v>
      </c>
      <c r="DF40" s="19">
        <v>6.69435</v>
      </c>
      <c r="DG40" s="19">
        <v>-0.18435000000000001</v>
      </c>
      <c r="DH40" s="19">
        <v>10.11</v>
      </c>
      <c r="DI40" s="19">
        <v>9.9997900000000008</v>
      </c>
      <c r="DJ40" s="19">
        <v>9.9997900000000008</v>
      </c>
      <c r="DK40" s="19">
        <v>0.11021</v>
      </c>
      <c r="DL40" s="19">
        <v>143.72999999999999</v>
      </c>
      <c r="DM40" s="19">
        <v>143</v>
      </c>
      <c r="DN40" s="19">
        <v>142.99999</v>
      </c>
      <c r="DO40" s="19">
        <v>0.73001000000000005</v>
      </c>
      <c r="DP40" s="19">
        <v>8.64</v>
      </c>
      <c r="DQ40" s="19">
        <v>8.9130000000000003</v>
      </c>
      <c r="DR40" s="19">
        <v>8.9130000000000003</v>
      </c>
      <c r="DS40" s="19">
        <v>-0.27300000000000002</v>
      </c>
      <c r="DT40" s="19"/>
      <c r="DU40" s="19"/>
      <c r="DV40" s="19"/>
      <c r="DW40" s="19">
        <v>0</v>
      </c>
      <c r="DX40" s="19"/>
      <c r="DY40" s="19"/>
      <c r="DZ40" s="19"/>
      <c r="EA40" s="19">
        <v>0</v>
      </c>
      <c r="EB40" s="19">
        <v>1.3</v>
      </c>
      <c r="EC40" s="19"/>
      <c r="ED40" s="19"/>
      <c r="EE40" s="19">
        <v>1.3</v>
      </c>
      <c r="EF40" s="19">
        <v>110.8</v>
      </c>
      <c r="EG40" s="19">
        <v>112.90537</v>
      </c>
      <c r="EH40" s="19">
        <v>112.90537</v>
      </c>
      <c r="EI40" s="19">
        <v>-2.1053700000000002</v>
      </c>
      <c r="EJ40" s="19">
        <v>223.7</v>
      </c>
      <c r="EK40" s="19">
        <v>221.25516999999999</v>
      </c>
      <c r="EL40" s="19">
        <v>221.25516999999999</v>
      </c>
      <c r="EM40" s="19">
        <v>2.4448300000000001</v>
      </c>
      <c r="EN40" s="19"/>
      <c r="EO40" s="19"/>
      <c r="EP40" s="19"/>
      <c r="EQ40" s="19">
        <v>0</v>
      </c>
      <c r="ER40" s="19"/>
      <c r="ES40" s="19"/>
      <c r="ET40" s="19"/>
      <c r="EU40" s="19">
        <v>0</v>
      </c>
      <c r="EV40" s="19"/>
      <c r="EW40" s="19"/>
      <c r="EX40" s="19"/>
      <c r="EY40" s="19">
        <v>0</v>
      </c>
      <c r="EZ40" s="19">
        <v>6.5</v>
      </c>
      <c r="FA40" s="19">
        <v>6.39</v>
      </c>
      <c r="FB40" s="19">
        <v>6.39</v>
      </c>
      <c r="FC40" s="19">
        <v>0.11</v>
      </c>
      <c r="FD40" s="19">
        <v>456.9</v>
      </c>
      <c r="FE40" s="19">
        <v>458.87804999999997</v>
      </c>
      <c r="FF40" s="19">
        <v>458.87804999999997</v>
      </c>
      <c r="FG40" s="19">
        <v>-1.9780500000000001</v>
      </c>
      <c r="FH40" s="19">
        <v>82</v>
      </c>
      <c r="FI40" s="19">
        <v>81.954149999999998</v>
      </c>
      <c r="FJ40" s="19">
        <v>81.954149999999998</v>
      </c>
      <c r="FK40" s="19">
        <v>4.5850000000000002E-2</v>
      </c>
      <c r="FL40" s="19">
        <v>145.30000000000001</v>
      </c>
      <c r="FM40" s="19">
        <v>148.62634</v>
      </c>
      <c r="FN40" s="19">
        <v>148.62634</v>
      </c>
      <c r="FO40" s="19">
        <v>-3.3263400000000001</v>
      </c>
      <c r="FP40" s="19">
        <v>42.4</v>
      </c>
      <c r="FQ40" s="19">
        <v>41.498959999999997</v>
      </c>
      <c r="FR40" s="19">
        <v>41.498959999999997</v>
      </c>
      <c r="FS40" s="19">
        <v>0.90103999999999995</v>
      </c>
      <c r="FT40" s="19">
        <v>18.600000000000001</v>
      </c>
      <c r="FU40" s="19">
        <v>19.28585</v>
      </c>
      <c r="FV40" s="19">
        <v>19.28585</v>
      </c>
      <c r="FW40" s="19">
        <v>-0.68584999999999996</v>
      </c>
      <c r="FX40" s="19">
        <v>13.3</v>
      </c>
      <c r="FY40" s="19">
        <v>19.32</v>
      </c>
      <c r="FZ40" s="19">
        <v>19.32</v>
      </c>
      <c r="GA40" s="19">
        <v>-6.02</v>
      </c>
      <c r="GB40" s="19">
        <v>88.4</v>
      </c>
      <c r="GC40" s="19">
        <v>87.657560000000004</v>
      </c>
      <c r="GD40" s="19">
        <v>87.657560000000004</v>
      </c>
      <c r="GE40" s="19">
        <v>0.74243999999999999</v>
      </c>
      <c r="GF40" s="19"/>
      <c r="GG40" s="19"/>
      <c r="GH40" s="19"/>
      <c r="GI40" s="19">
        <v>0</v>
      </c>
      <c r="GJ40" s="19"/>
      <c r="GK40" s="19"/>
      <c r="GL40" s="19"/>
      <c r="GM40" s="19">
        <v>0</v>
      </c>
      <c r="GN40" s="19"/>
      <c r="GO40" s="19"/>
      <c r="GP40" s="19"/>
      <c r="GQ40" s="19">
        <v>0</v>
      </c>
      <c r="GR40" s="19">
        <v>109.3</v>
      </c>
      <c r="GS40" s="19">
        <v>110.91316999999999</v>
      </c>
      <c r="GT40" s="19">
        <v>110.91316999999999</v>
      </c>
      <c r="GU40" s="19">
        <v>-1.61317</v>
      </c>
      <c r="GV40" s="19">
        <v>7.2</v>
      </c>
      <c r="GW40" s="19">
        <v>7.9823300000000001</v>
      </c>
      <c r="GX40" s="19"/>
      <c r="GY40" s="19">
        <v>7.2</v>
      </c>
      <c r="GZ40" s="19">
        <v>9.1</v>
      </c>
      <c r="HA40" s="19">
        <v>8.3742199999999993</v>
      </c>
      <c r="HB40" s="19">
        <v>8.3742099999999997</v>
      </c>
      <c r="HC40" s="19">
        <v>0.72579000000000005</v>
      </c>
      <c r="HD40" s="19">
        <v>45</v>
      </c>
      <c r="HE40" s="19">
        <v>47.26634</v>
      </c>
      <c r="HF40" s="19">
        <v>47.26634</v>
      </c>
      <c r="HG40" s="19">
        <v>-2.26634</v>
      </c>
      <c r="HH40" s="19">
        <v>43.7</v>
      </c>
      <c r="HI40" s="19">
        <v>44.275120000000001</v>
      </c>
      <c r="HJ40" s="19">
        <v>44.275120000000001</v>
      </c>
      <c r="HK40" s="19">
        <v>-0.57511999999999996</v>
      </c>
      <c r="HL40" s="19">
        <v>3.8</v>
      </c>
      <c r="HM40" s="19">
        <v>3.8872599999999999</v>
      </c>
      <c r="HN40" s="19">
        <v>3.8872599999999999</v>
      </c>
      <c r="HO40" s="19">
        <v>-8.7260000000000004E-2</v>
      </c>
      <c r="HP40" s="19">
        <v>38.200000000000003</v>
      </c>
      <c r="HQ40" s="19">
        <v>28.5</v>
      </c>
      <c r="HR40" s="19">
        <v>28.5</v>
      </c>
      <c r="HS40" s="19">
        <v>9.6999999999999993</v>
      </c>
      <c r="HT40" s="19">
        <v>174.6</v>
      </c>
      <c r="HU40" s="19">
        <v>171.54185000000001</v>
      </c>
      <c r="HV40" s="19">
        <v>171.54185000000001</v>
      </c>
      <c r="HW40" s="19">
        <v>3.0581499999999999</v>
      </c>
      <c r="HX40" s="19">
        <v>87</v>
      </c>
      <c r="HY40" s="19">
        <v>95.918049999999994</v>
      </c>
      <c r="HZ40" s="19">
        <v>80.70993</v>
      </c>
      <c r="IA40" s="19">
        <v>6.2900700000000001</v>
      </c>
      <c r="IB40" s="19"/>
      <c r="IC40" s="19"/>
      <c r="ID40" s="19"/>
      <c r="IE40" s="19">
        <v>0</v>
      </c>
      <c r="IF40" s="19"/>
      <c r="IG40" s="19"/>
      <c r="IH40" s="19"/>
      <c r="II40" s="19">
        <v>0</v>
      </c>
      <c r="IJ40" s="19">
        <v>46.8</v>
      </c>
      <c r="IK40" s="19">
        <v>48.41648</v>
      </c>
      <c r="IL40" s="19">
        <v>48.41648</v>
      </c>
      <c r="IM40" s="19">
        <v>-1.6164799999999999</v>
      </c>
      <c r="IN40" s="19"/>
      <c r="IO40" s="19"/>
      <c r="IP40" s="19"/>
      <c r="IQ40" s="19">
        <v>0</v>
      </c>
      <c r="IR40" s="19"/>
      <c r="IS40" s="19"/>
      <c r="IT40" s="19"/>
      <c r="IU40" s="19">
        <v>0</v>
      </c>
      <c r="IV40" s="19"/>
      <c r="IW40" s="19"/>
      <c r="IX40" s="19"/>
      <c r="IY40" s="19">
        <v>0</v>
      </c>
      <c r="IZ40" s="19">
        <v>85.3</v>
      </c>
      <c r="JA40" s="19">
        <v>88.815600000000003</v>
      </c>
      <c r="JB40" s="19">
        <v>88.815600000000003</v>
      </c>
      <c r="JC40" s="19">
        <v>-3.5156000000000001</v>
      </c>
      <c r="JD40" s="19">
        <v>160.5</v>
      </c>
      <c r="JE40" s="19">
        <v>178.72722999999999</v>
      </c>
      <c r="JF40" s="19">
        <v>178.72722999999999</v>
      </c>
      <c r="JG40" s="19">
        <v>-18.227229999999999</v>
      </c>
      <c r="JH40" s="19"/>
      <c r="JI40" s="19"/>
      <c r="JJ40" s="19"/>
      <c r="JK40" s="19">
        <v>0</v>
      </c>
      <c r="JL40" s="19">
        <v>188.2</v>
      </c>
      <c r="JM40" s="19">
        <v>178.72722999999999</v>
      </c>
      <c r="JN40" s="19">
        <v>178.72722999999999</v>
      </c>
      <c r="JO40" s="19">
        <v>9.4727700000000006</v>
      </c>
      <c r="JP40" s="19">
        <v>163.30000000000001</v>
      </c>
      <c r="JQ40" s="19">
        <v>178.72722999999999</v>
      </c>
      <c r="JR40" s="19">
        <v>178.72722999999999</v>
      </c>
      <c r="JS40" s="19">
        <v>-15.42723</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4.7</v>
      </c>
      <c r="LA40" s="19">
        <v>3.9931199999999998</v>
      </c>
      <c r="LB40" s="19">
        <v>3.9931199999999998</v>
      </c>
      <c r="LC40" s="19">
        <v>0.70687999999999995</v>
      </c>
      <c r="LD40" s="19">
        <v>268.5</v>
      </c>
      <c r="LE40" s="19">
        <v>271.12195000000003</v>
      </c>
      <c r="LF40" s="19">
        <v>271.12195000000003</v>
      </c>
      <c r="LG40" s="19">
        <v>-2.62195</v>
      </c>
      <c r="LH40" s="19">
        <v>131.69999999999999</v>
      </c>
      <c r="LI40" s="19">
        <v>133.67995999999999</v>
      </c>
      <c r="LJ40" s="19">
        <v>133.67995999999999</v>
      </c>
      <c r="LK40" s="19">
        <v>-1.9799599999999999</v>
      </c>
      <c r="LL40" s="19">
        <v>62.6</v>
      </c>
      <c r="LM40" s="19">
        <v>67.461460000000002</v>
      </c>
      <c r="LN40" s="19">
        <v>67.461460000000002</v>
      </c>
      <c r="LO40" s="19">
        <v>-4.8614600000000001</v>
      </c>
      <c r="LP40" s="19">
        <v>79.599999999999994</v>
      </c>
      <c r="LQ40" s="19">
        <v>78.567999999999998</v>
      </c>
      <c r="LR40" s="19">
        <v>78.567999999999998</v>
      </c>
      <c r="LS40" s="19">
        <v>1.032</v>
      </c>
      <c r="LT40" s="19">
        <v>30.2</v>
      </c>
      <c r="LU40" s="19">
        <v>30.097560000000001</v>
      </c>
      <c r="LV40" s="19">
        <v>30.097560000000001</v>
      </c>
      <c r="LW40" s="19">
        <v>0.10244</v>
      </c>
      <c r="LX40" s="19"/>
      <c r="LY40" s="19"/>
      <c r="LZ40" s="19"/>
      <c r="MA40" s="19">
        <v>0</v>
      </c>
      <c r="MB40" s="19"/>
      <c r="MC40" s="19"/>
      <c r="MD40" s="19"/>
      <c r="ME40" s="19">
        <v>0</v>
      </c>
      <c r="MF40" s="19"/>
      <c r="MG40" s="19"/>
      <c r="MH40" s="19"/>
      <c r="MI40" s="19">
        <v>0</v>
      </c>
      <c r="MJ40" s="19">
        <v>140.30000000000001</v>
      </c>
      <c r="MK40" s="19">
        <v>141.99196000000001</v>
      </c>
      <c r="ML40" s="19">
        <v>119.02149</v>
      </c>
      <c r="MM40" s="19">
        <v>21.278510000000001</v>
      </c>
      <c r="MN40" s="19">
        <v>143.6</v>
      </c>
      <c r="MO40" s="19">
        <v>141.99196000000001</v>
      </c>
      <c r="MP40" s="19">
        <v>119.02149</v>
      </c>
      <c r="MQ40" s="19">
        <v>24.578510000000001</v>
      </c>
      <c r="MR40" s="19">
        <v>147.30000000000001</v>
      </c>
      <c r="MS40" s="19">
        <v>141.99196000000001</v>
      </c>
      <c r="MT40" s="19">
        <v>119.02149</v>
      </c>
      <c r="MU40" s="19">
        <v>28.278510000000001</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c r="NS40" s="19">
        <v>0</v>
      </c>
      <c r="NT40" s="19"/>
      <c r="NU40" s="19"/>
      <c r="NV40" s="19"/>
      <c r="NW40" s="19">
        <v>0</v>
      </c>
      <c r="NX40" s="19">
        <v>0.7</v>
      </c>
      <c r="NY40" s="19"/>
      <c r="NZ40" s="19">
        <v>0.47799999999999998</v>
      </c>
      <c r="OA40" s="19">
        <v>0.222</v>
      </c>
      <c r="OB40" s="19">
        <v>104.8</v>
      </c>
      <c r="OC40" s="19">
        <v>112.3</v>
      </c>
      <c r="OD40" s="19">
        <v>106.316</v>
      </c>
      <c r="OE40" s="19">
        <v>-1.516</v>
      </c>
      <c r="OF40" s="19">
        <v>61.4</v>
      </c>
      <c r="OG40" s="19"/>
      <c r="OH40" s="19">
        <v>40.811</v>
      </c>
      <c r="OI40" s="19">
        <v>20.588999999999999</v>
      </c>
      <c r="OJ40" s="19">
        <v>1</v>
      </c>
      <c r="OK40" s="19">
        <v>2.343</v>
      </c>
      <c r="OL40" s="19">
        <v>2.343</v>
      </c>
      <c r="OM40" s="19">
        <v>-1.343</v>
      </c>
      <c r="ON40" s="19"/>
      <c r="OO40" s="19"/>
      <c r="OP40" s="19"/>
      <c r="OQ40" s="19">
        <v>0</v>
      </c>
      <c r="OR40" s="19">
        <v>0.1</v>
      </c>
      <c r="OS40" s="19"/>
      <c r="OT40" s="19">
        <v>0.1</v>
      </c>
      <c r="OU40" s="19">
        <v>0</v>
      </c>
      <c r="OV40" s="19">
        <v>20</v>
      </c>
      <c r="OW40" s="19">
        <v>17.560980000000001</v>
      </c>
      <c r="OX40" s="19">
        <v>17.560980000000001</v>
      </c>
      <c r="OY40" s="19">
        <v>2.4390200000000002</v>
      </c>
      <c r="OZ40" s="19">
        <v>10.3</v>
      </c>
      <c r="PA40" s="19">
        <v>9.9830000000000005</v>
      </c>
      <c r="PB40" s="19">
        <v>9.9830000000000005</v>
      </c>
      <c r="PC40" s="19">
        <v>0.317</v>
      </c>
      <c r="PD40" s="19">
        <v>5.5</v>
      </c>
      <c r="PE40" s="19">
        <v>5.67</v>
      </c>
      <c r="PF40" s="19">
        <v>5.67</v>
      </c>
      <c r="PG40" s="19">
        <v>-0.17</v>
      </c>
      <c r="PH40" s="19">
        <v>1.2</v>
      </c>
      <c r="PI40" s="19">
        <v>1</v>
      </c>
      <c r="PJ40" s="19">
        <v>1</v>
      </c>
      <c r="PK40" s="19">
        <v>0.2</v>
      </c>
      <c r="PL40" s="19">
        <v>1.7</v>
      </c>
      <c r="PM40" s="19"/>
      <c r="PN40" s="19">
        <v>0</v>
      </c>
      <c r="PO40" s="19">
        <v>1.7</v>
      </c>
      <c r="PP40" s="19">
        <v>4.2</v>
      </c>
      <c r="PQ40" s="19">
        <v>5</v>
      </c>
      <c r="PR40" s="19">
        <v>5</v>
      </c>
      <c r="PS40" s="19">
        <v>-0.8</v>
      </c>
      <c r="PT40" s="19">
        <v>20.3</v>
      </c>
      <c r="PU40" s="19">
        <v>19.5122</v>
      </c>
      <c r="PV40" s="19">
        <v>19.51219</v>
      </c>
      <c r="PW40" s="19">
        <v>0.78781000000000001</v>
      </c>
      <c r="PX40" s="19">
        <v>20</v>
      </c>
      <c r="PY40" s="19">
        <v>19.5122</v>
      </c>
      <c r="PZ40" s="19">
        <v>19.51219</v>
      </c>
      <c r="QA40" s="19">
        <v>0.48781000000000002</v>
      </c>
      <c r="QB40" s="19">
        <v>18.899999999999999</v>
      </c>
      <c r="QC40" s="19">
        <v>17.560980000000001</v>
      </c>
      <c r="QD40" s="19">
        <v>17.560980000000001</v>
      </c>
      <c r="QE40" s="19">
        <v>1.3390200000000001</v>
      </c>
      <c r="QF40" s="19">
        <v>3.7</v>
      </c>
      <c r="QG40" s="19">
        <v>3.5</v>
      </c>
      <c r="QH40" s="19">
        <v>3.5</v>
      </c>
      <c r="QI40" s="19">
        <v>0.2</v>
      </c>
      <c r="QJ40" s="19">
        <v>9.3000000000000007</v>
      </c>
      <c r="QK40" s="19">
        <v>9.1999999999999993</v>
      </c>
      <c r="QL40" s="19">
        <v>9.1999999999999993</v>
      </c>
      <c r="QM40" s="19">
        <v>0.1</v>
      </c>
      <c r="QN40" s="19">
        <v>11.4</v>
      </c>
      <c r="QO40" s="19"/>
      <c r="QP40" s="19">
        <v>11.688000000000001</v>
      </c>
      <c r="QQ40" s="19">
        <v>-0.28799999999999998</v>
      </c>
      <c r="QR40" s="19">
        <v>13.9</v>
      </c>
      <c r="QS40" s="19"/>
      <c r="QT40" s="19">
        <v>14.455</v>
      </c>
      <c r="QU40" s="19">
        <v>-0.55500000000000005</v>
      </c>
      <c r="QV40" s="19">
        <v>26.1</v>
      </c>
      <c r="QW40" s="19">
        <v>26.366</v>
      </c>
      <c r="QX40" s="19">
        <v>26.366</v>
      </c>
      <c r="QY40" s="19">
        <v>-0.26600000000000001</v>
      </c>
      <c r="QZ40" s="19">
        <v>70.5</v>
      </c>
      <c r="RA40" s="19">
        <v>85.839799999999997</v>
      </c>
      <c r="RB40" s="19">
        <v>85.206000000000003</v>
      </c>
      <c r="RC40" s="19">
        <v>-14.706</v>
      </c>
      <c r="RD40" s="19">
        <v>3.8</v>
      </c>
      <c r="RE40" s="19">
        <v>2.9009999999999998</v>
      </c>
      <c r="RF40" s="19">
        <v>2.9009999999999998</v>
      </c>
      <c r="RG40" s="19">
        <v>0.89900000000000002</v>
      </c>
      <c r="RH40" s="19">
        <v>2.4</v>
      </c>
      <c r="RI40" s="19">
        <v>2.4</v>
      </c>
      <c r="RJ40" s="19">
        <v>2.4</v>
      </c>
      <c r="RK40" s="19">
        <v>0</v>
      </c>
      <c r="RL40" s="19">
        <v>2.4</v>
      </c>
      <c r="RM40" s="19">
        <v>2.4</v>
      </c>
      <c r="RN40" s="19">
        <v>2.4</v>
      </c>
      <c r="RO40" s="19">
        <v>0</v>
      </c>
      <c r="RP40" s="19"/>
      <c r="RQ40" s="19"/>
      <c r="RR40" s="19"/>
      <c r="RS40" s="19">
        <v>0</v>
      </c>
      <c r="RT40" s="19">
        <v>13.8</v>
      </c>
      <c r="RU40" s="19"/>
      <c r="RV40" s="19">
        <v>14.055</v>
      </c>
      <c r="RW40" s="19">
        <v>-0.255</v>
      </c>
      <c r="RX40" s="19">
        <v>1.4</v>
      </c>
      <c r="RY40" s="19">
        <v>3.2010000000000001</v>
      </c>
      <c r="RZ40" s="19">
        <v>3.2010000000000001</v>
      </c>
      <c r="SA40" s="19">
        <v>-1.8009999999999999</v>
      </c>
      <c r="SB40" s="19">
        <v>20.2</v>
      </c>
      <c r="SC40" s="19">
        <v>19.869240000000001</v>
      </c>
      <c r="SD40" s="19">
        <v>19.869240000000001</v>
      </c>
      <c r="SE40" s="19">
        <v>0.33076</v>
      </c>
      <c r="SF40" s="19">
        <v>3</v>
      </c>
      <c r="SG40" s="19">
        <v>2</v>
      </c>
      <c r="SH40" s="19">
        <v>2</v>
      </c>
      <c r="SI40" s="19">
        <v>1</v>
      </c>
      <c r="SJ40" s="19"/>
      <c r="SK40" s="19"/>
      <c r="SL40" s="19">
        <v>0.7</v>
      </c>
      <c r="SM40" s="19">
        <v>-0.7</v>
      </c>
      <c r="SN40" s="19">
        <v>15.3</v>
      </c>
      <c r="SO40" s="19">
        <v>17.951219999999999</v>
      </c>
      <c r="SP40" s="19">
        <v>17.951219999999999</v>
      </c>
      <c r="SQ40" s="19">
        <v>-2.6512199999999999</v>
      </c>
      <c r="SR40" s="19">
        <v>9.8000000000000007</v>
      </c>
      <c r="SS40" s="19">
        <v>9.6999999999999993</v>
      </c>
      <c r="ST40" s="19">
        <v>9.6999999999999993</v>
      </c>
      <c r="SU40" s="19">
        <v>0.1</v>
      </c>
      <c r="SV40" s="19">
        <v>20.399999999999999</v>
      </c>
      <c r="SW40" s="19">
        <v>19.5122</v>
      </c>
      <c r="SX40" s="19">
        <v>19.51219</v>
      </c>
      <c r="SY40" s="19">
        <v>0.88780999999999999</v>
      </c>
      <c r="SZ40" s="19">
        <v>20.3</v>
      </c>
      <c r="TA40" s="19">
        <v>19.5122</v>
      </c>
      <c r="TB40" s="19">
        <v>19.51219</v>
      </c>
      <c r="TC40" s="19">
        <v>0.78781000000000001</v>
      </c>
      <c r="TD40" s="19">
        <v>20</v>
      </c>
      <c r="TE40" s="19">
        <v>19.317070000000001</v>
      </c>
      <c r="TF40" s="19">
        <v>19.317070000000001</v>
      </c>
      <c r="TG40" s="19">
        <v>0.68293000000000004</v>
      </c>
      <c r="TH40" s="19">
        <v>5.7</v>
      </c>
      <c r="TI40" s="19">
        <v>11.531000000000001</v>
      </c>
      <c r="TJ40" s="19">
        <v>11.531000000000001</v>
      </c>
      <c r="TK40" s="19">
        <v>-5.8310000000000004</v>
      </c>
      <c r="TL40" s="19">
        <v>57.6</v>
      </c>
      <c r="TM40" s="19">
        <v>66.180999999999997</v>
      </c>
      <c r="TN40" s="19">
        <v>66.180999999999997</v>
      </c>
      <c r="TO40" s="19">
        <v>-8.5809999999999995</v>
      </c>
      <c r="TP40" s="19">
        <v>29.6</v>
      </c>
      <c r="TQ40" s="19"/>
      <c r="TR40" s="19">
        <v>28.024000000000001</v>
      </c>
      <c r="TS40" s="19">
        <v>1.5760000000000001</v>
      </c>
      <c r="TT40" s="19">
        <v>69.2</v>
      </c>
      <c r="TU40" s="19">
        <v>73.042320000000004</v>
      </c>
      <c r="TV40" s="19">
        <v>75.849999999999994</v>
      </c>
      <c r="TW40" s="19">
        <v>-6.65</v>
      </c>
      <c r="TX40" s="19">
        <v>93.8</v>
      </c>
      <c r="TY40" s="19">
        <v>79.752129999999994</v>
      </c>
      <c r="TZ40" s="19">
        <v>82.02</v>
      </c>
      <c r="UA40" s="19">
        <v>11.78</v>
      </c>
      <c r="UB40" s="19">
        <v>7.1</v>
      </c>
      <c r="UC40" s="19">
        <v>7.96</v>
      </c>
      <c r="UD40" s="19">
        <v>7.96</v>
      </c>
      <c r="UE40" s="19">
        <v>-0.86</v>
      </c>
      <c r="UF40" s="19">
        <v>5.9</v>
      </c>
      <c r="UG40" s="19">
        <v>6.85</v>
      </c>
      <c r="UH40" s="19">
        <v>6.85</v>
      </c>
      <c r="UI40" s="19">
        <v>-0.95</v>
      </c>
      <c r="UJ40" s="19">
        <v>20.9</v>
      </c>
      <c r="UK40" s="19">
        <v>19.510000000000002</v>
      </c>
      <c r="UL40" s="19">
        <v>19.510000000000002</v>
      </c>
      <c r="UM40" s="19">
        <v>1.39</v>
      </c>
      <c r="UN40" s="19">
        <v>8.4</v>
      </c>
      <c r="UO40" s="19">
        <v>7</v>
      </c>
      <c r="UP40" s="19">
        <v>7</v>
      </c>
      <c r="UQ40" s="19">
        <v>1.4</v>
      </c>
      <c r="UR40" s="19">
        <v>8.1</v>
      </c>
      <c r="US40" s="19">
        <v>8.3000000000000007</v>
      </c>
      <c r="UT40" s="19">
        <v>8.3000000000000007</v>
      </c>
      <c r="UU40" s="19">
        <v>-0.2</v>
      </c>
      <c r="UV40" s="19">
        <v>20.399999999999999</v>
      </c>
      <c r="UW40" s="19">
        <v>20</v>
      </c>
      <c r="UX40" s="19">
        <v>20</v>
      </c>
      <c r="UY40" s="19">
        <v>0.4</v>
      </c>
      <c r="UZ40" s="19">
        <v>20.399999999999999</v>
      </c>
      <c r="VA40" s="19">
        <v>19.5122</v>
      </c>
      <c r="VB40" s="19">
        <v>19.51219</v>
      </c>
      <c r="VC40" s="19">
        <v>0.88780999999999999</v>
      </c>
      <c r="VD40" s="19">
        <v>20.2</v>
      </c>
      <c r="VE40" s="19">
        <v>19.5122</v>
      </c>
      <c r="VF40" s="19">
        <v>19.51219</v>
      </c>
      <c r="VG40" s="19">
        <v>0.68781000000000003</v>
      </c>
      <c r="VH40" s="19">
        <v>0.2</v>
      </c>
      <c r="VI40" s="19">
        <v>3.3929999999999998</v>
      </c>
      <c r="VJ40" s="19">
        <v>3.3929999999999998</v>
      </c>
      <c r="VK40" s="19">
        <v>-3.1930000000000001</v>
      </c>
      <c r="VL40" s="19">
        <v>72.73</v>
      </c>
      <c r="VM40" s="19"/>
      <c r="VN40" s="19">
        <v>24.35</v>
      </c>
      <c r="VO40" s="19">
        <v>48.38</v>
      </c>
      <c r="VP40" s="19">
        <v>7.9</v>
      </c>
      <c r="VQ40" s="19"/>
      <c r="VR40" s="19">
        <v>7.4960000000000004</v>
      </c>
      <c r="VS40" s="19">
        <v>0.40400000000000003</v>
      </c>
      <c r="VT40" s="19">
        <v>113.1</v>
      </c>
      <c r="VU40" s="19"/>
      <c r="VV40" s="19">
        <v>91.247</v>
      </c>
      <c r="VW40" s="19">
        <v>21.853000000000002</v>
      </c>
      <c r="VX40" s="19">
        <v>0.6</v>
      </c>
      <c r="VY40" s="19">
        <v>0.6</v>
      </c>
      <c r="VZ40" s="19">
        <v>0.6</v>
      </c>
      <c r="WA40" s="19">
        <v>0</v>
      </c>
      <c r="WB40" s="19">
        <v>123.3</v>
      </c>
      <c r="WC40" s="19">
        <v>120</v>
      </c>
      <c r="WD40" s="19">
        <v>124</v>
      </c>
      <c r="WE40" s="19">
        <v>-0.7</v>
      </c>
      <c r="WF40" s="19">
        <v>138.69999999999999</v>
      </c>
      <c r="WG40" s="19">
        <v>137.72208000000001</v>
      </c>
      <c r="WH40" s="19">
        <v>117</v>
      </c>
      <c r="WI40" s="19">
        <v>21.7</v>
      </c>
      <c r="WJ40" s="19">
        <v>84.7</v>
      </c>
      <c r="WK40" s="19"/>
      <c r="WL40" s="19">
        <v>71.492999999999995</v>
      </c>
      <c r="WM40" s="19">
        <v>13.207000000000001</v>
      </c>
      <c r="WN40" s="19">
        <v>8</v>
      </c>
      <c r="WO40" s="19"/>
      <c r="WP40" s="19">
        <v>7.7140000000000004</v>
      </c>
      <c r="WQ40" s="19">
        <v>0.28599999999999998</v>
      </c>
      <c r="WR40" s="19">
        <v>8.3000000000000007</v>
      </c>
      <c r="WS40" s="19">
        <v>7.8</v>
      </c>
      <c r="WT40" s="19">
        <v>7.8</v>
      </c>
      <c r="WU40" s="19">
        <v>0.5</v>
      </c>
      <c r="WV40" s="19">
        <v>20</v>
      </c>
      <c r="WW40" s="19">
        <v>19.317070000000001</v>
      </c>
      <c r="WX40" s="19">
        <v>19.317070000000001</v>
      </c>
      <c r="WY40" s="19">
        <v>0.68293000000000004</v>
      </c>
      <c r="WZ40" s="19"/>
      <c r="XA40" s="19"/>
      <c r="XB40" s="19"/>
      <c r="XC40" s="19">
        <v>0</v>
      </c>
      <c r="XD40" s="19">
        <v>43.8</v>
      </c>
      <c r="XE40" s="19">
        <v>45</v>
      </c>
      <c r="XF40" s="19">
        <v>45</v>
      </c>
      <c r="XG40" s="19">
        <v>-1.2</v>
      </c>
      <c r="XH40" s="19">
        <v>21.4</v>
      </c>
      <c r="XI40" s="19">
        <v>21</v>
      </c>
      <c r="XJ40" s="19"/>
      <c r="XK40" s="19">
        <v>21.4</v>
      </c>
      <c r="XL40" s="19">
        <v>27.8</v>
      </c>
      <c r="XM40" s="19">
        <v>29.184000000000001</v>
      </c>
      <c r="XN40" s="19">
        <v>29.184000000000001</v>
      </c>
      <c r="XO40" s="19">
        <v>-1.3839999999999999</v>
      </c>
      <c r="XP40" s="19">
        <v>3.3</v>
      </c>
      <c r="XQ40" s="19">
        <v>2.8159999999999998</v>
      </c>
      <c r="XR40" s="19">
        <v>2.8159999999999998</v>
      </c>
      <c r="XS40" s="19">
        <v>0.48399999999999999</v>
      </c>
      <c r="XT40" s="19">
        <v>17</v>
      </c>
      <c r="XU40" s="19">
        <v>14</v>
      </c>
      <c r="XV40" s="19">
        <v>14</v>
      </c>
      <c r="XW40" s="19">
        <v>3</v>
      </c>
      <c r="XX40" s="19"/>
      <c r="XY40" s="19"/>
      <c r="XZ40" s="19"/>
      <c r="YA40" s="19">
        <v>0</v>
      </c>
      <c r="YB40" s="19"/>
      <c r="YC40" s="19"/>
      <c r="YD40" s="19"/>
      <c r="YE40" s="19">
        <v>0</v>
      </c>
    </row>
    <row r="41" spans="1:655" ht="24" customHeight="1" x14ac:dyDescent="0.35">
      <c r="A41" s="1"/>
      <c r="B41" s="13" t="s">
        <v>53</v>
      </c>
      <c r="C41" s="13" t="s">
        <v>745</v>
      </c>
      <c r="D41" s="14"/>
      <c r="E41" s="14"/>
      <c r="F41" s="14"/>
      <c r="G41" s="14">
        <v>0</v>
      </c>
      <c r="H41" s="14"/>
      <c r="I41" s="14"/>
      <c r="J41" s="14"/>
      <c r="K41" s="14">
        <v>0</v>
      </c>
      <c r="L41" s="14">
        <v>648.1</v>
      </c>
      <c r="M41" s="14">
        <v>646.79789000000005</v>
      </c>
      <c r="N41" s="14">
        <v>646.79789000000005</v>
      </c>
      <c r="O41" s="14">
        <v>1.3021100000000001</v>
      </c>
      <c r="P41" s="14">
        <v>216.4</v>
      </c>
      <c r="Q41" s="14">
        <v>211.44126</v>
      </c>
      <c r="R41" s="14">
        <v>211.44126</v>
      </c>
      <c r="S41" s="14">
        <v>4.9587399999999997</v>
      </c>
      <c r="T41" s="14"/>
      <c r="U41" s="14"/>
      <c r="V41" s="14"/>
      <c r="W41" s="14">
        <v>0</v>
      </c>
      <c r="X41" s="14"/>
      <c r="Y41" s="14"/>
      <c r="Z41" s="14"/>
      <c r="AA41" s="14">
        <v>0</v>
      </c>
      <c r="AB41" s="14">
        <v>89.8</v>
      </c>
      <c r="AC41" s="14">
        <v>92.226339999999993</v>
      </c>
      <c r="AD41" s="14">
        <v>92.226339999999993</v>
      </c>
      <c r="AE41" s="14">
        <v>-2.4263400000000002</v>
      </c>
      <c r="AF41" s="14">
        <v>237.5</v>
      </c>
      <c r="AG41" s="14">
        <v>235.97717</v>
      </c>
      <c r="AH41" s="14">
        <v>235.97717</v>
      </c>
      <c r="AI41" s="14">
        <v>1.5228299999999999</v>
      </c>
      <c r="AJ41" s="14">
        <v>26</v>
      </c>
      <c r="AK41" s="14">
        <v>27.692309999999999</v>
      </c>
      <c r="AL41" s="14">
        <v>27.692309999999999</v>
      </c>
      <c r="AM41" s="14">
        <v>-1.69231</v>
      </c>
      <c r="AN41" s="14"/>
      <c r="AO41" s="14"/>
      <c r="AP41" s="14"/>
      <c r="AQ41" s="14">
        <v>0</v>
      </c>
      <c r="AR41" s="14">
        <v>130.1</v>
      </c>
      <c r="AS41" s="14">
        <v>138.87663000000001</v>
      </c>
      <c r="AT41" s="14">
        <v>119.49053000000001</v>
      </c>
      <c r="AU41" s="14">
        <v>10.60947</v>
      </c>
      <c r="AV41" s="14">
        <v>130.4</v>
      </c>
      <c r="AW41" s="14">
        <v>138.87663000000001</v>
      </c>
      <c r="AX41" s="14">
        <v>119.49053000000001</v>
      </c>
      <c r="AY41" s="14">
        <v>10.909470000000001</v>
      </c>
      <c r="AZ41" s="14">
        <v>129.80000000000001</v>
      </c>
      <c r="BA41" s="14">
        <v>138.87663000000001</v>
      </c>
      <c r="BB41" s="14">
        <v>119.49053000000001</v>
      </c>
      <c r="BC41" s="14">
        <v>10.309469999999999</v>
      </c>
      <c r="BD41" s="14">
        <v>234.2</v>
      </c>
      <c r="BE41" s="14">
        <v>208.31495000000001</v>
      </c>
      <c r="BF41" s="14">
        <v>179.23580000000001</v>
      </c>
      <c r="BG41" s="14">
        <v>54.964199999999998</v>
      </c>
      <c r="BH41" s="14">
        <v>197.6</v>
      </c>
      <c r="BI41" s="14">
        <v>195.12200999999999</v>
      </c>
      <c r="BJ41" s="14">
        <v>195.12200000000001</v>
      </c>
      <c r="BK41" s="14">
        <v>2.4780000000000002</v>
      </c>
      <c r="BL41" s="14">
        <v>104.3</v>
      </c>
      <c r="BM41" s="14">
        <v>97.561000000000007</v>
      </c>
      <c r="BN41" s="14">
        <v>97.561000000000007</v>
      </c>
      <c r="BO41" s="14">
        <v>6.7389999999999999</v>
      </c>
      <c r="BP41" s="14">
        <v>375</v>
      </c>
      <c r="BQ41" s="14">
        <v>383.16584999999998</v>
      </c>
      <c r="BR41" s="14">
        <v>568.29854</v>
      </c>
      <c r="BS41" s="14">
        <v>-193.29854</v>
      </c>
      <c r="BT41" s="14"/>
      <c r="BU41" s="14"/>
      <c r="BV41" s="14"/>
      <c r="BW41" s="14">
        <v>0</v>
      </c>
      <c r="BX41" s="14"/>
      <c r="BY41" s="14"/>
      <c r="BZ41" s="14"/>
      <c r="CA41" s="14">
        <v>0</v>
      </c>
      <c r="CB41" s="14"/>
      <c r="CC41" s="14"/>
      <c r="CD41" s="14"/>
      <c r="CE41" s="14">
        <v>0</v>
      </c>
      <c r="CF41" s="14"/>
      <c r="CG41" s="14"/>
      <c r="CH41" s="14"/>
      <c r="CI41" s="14">
        <v>0</v>
      </c>
      <c r="CJ41" s="14"/>
      <c r="CK41" s="14"/>
      <c r="CL41" s="14"/>
      <c r="CM41" s="14">
        <v>0</v>
      </c>
      <c r="CN41" s="14">
        <v>164.4</v>
      </c>
      <c r="CO41" s="14">
        <v>164.70732000000001</v>
      </c>
      <c r="CP41" s="14">
        <v>164.70732000000001</v>
      </c>
      <c r="CQ41" s="14">
        <v>-0.30731999999999998</v>
      </c>
      <c r="CR41" s="14">
        <v>7.4</v>
      </c>
      <c r="CS41" s="14">
        <v>7.6877500000000003</v>
      </c>
      <c r="CT41" s="14">
        <v>7.6877500000000003</v>
      </c>
      <c r="CU41" s="14">
        <v>-0.28775000000000001</v>
      </c>
      <c r="CV41" s="14">
        <v>3.4</v>
      </c>
      <c r="CW41" s="14">
        <v>4.2199</v>
      </c>
      <c r="CX41" s="14">
        <v>4.2199</v>
      </c>
      <c r="CY41" s="14">
        <v>-0.81989999999999996</v>
      </c>
      <c r="CZ41" s="14">
        <v>0</v>
      </c>
      <c r="DA41" s="14">
        <v>0</v>
      </c>
      <c r="DB41" s="14"/>
      <c r="DC41" s="14">
        <v>0</v>
      </c>
      <c r="DD41" s="14">
        <v>6.52</v>
      </c>
      <c r="DE41" s="14">
        <v>6.69435</v>
      </c>
      <c r="DF41" s="14">
        <v>6.69435</v>
      </c>
      <c r="DG41" s="14">
        <v>-0.17435</v>
      </c>
      <c r="DH41" s="14">
        <v>10.09</v>
      </c>
      <c r="DI41" s="14">
        <v>9.9997900000000008</v>
      </c>
      <c r="DJ41" s="14">
        <v>9.9997900000000008</v>
      </c>
      <c r="DK41" s="14">
        <v>9.0209999999999999E-2</v>
      </c>
      <c r="DL41" s="14">
        <v>143.08000000000001</v>
      </c>
      <c r="DM41" s="14">
        <v>143</v>
      </c>
      <c r="DN41" s="14">
        <v>143</v>
      </c>
      <c r="DO41" s="14">
        <v>0.08</v>
      </c>
      <c r="DP41" s="14">
        <v>8.6199999999999992</v>
      </c>
      <c r="DQ41" s="14">
        <v>8.9130000000000003</v>
      </c>
      <c r="DR41" s="14">
        <v>8.9130000000000003</v>
      </c>
      <c r="DS41" s="14">
        <v>-0.29299999999999998</v>
      </c>
      <c r="DT41" s="14"/>
      <c r="DU41" s="14"/>
      <c r="DV41" s="14"/>
      <c r="DW41" s="14">
        <v>0</v>
      </c>
      <c r="DX41" s="14"/>
      <c r="DY41" s="14"/>
      <c r="DZ41" s="14"/>
      <c r="EA41" s="14">
        <v>0</v>
      </c>
      <c r="EB41" s="14">
        <v>5.0999999999999996</v>
      </c>
      <c r="EC41" s="14"/>
      <c r="ED41" s="14"/>
      <c r="EE41" s="14">
        <v>5.0999999999999996</v>
      </c>
      <c r="EF41" s="14">
        <v>111.2</v>
      </c>
      <c r="EG41" s="14">
        <v>112.90537</v>
      </c>
      <c r="EH41" s="14">
        <v>112.90537</v>
      </c>
      <c r="EI41" s="14">
        <v>-1.7053700000000001</v>
      </c>
      <c r="EJ41" s="14">
        <v>223.2</v>
      </c>
      <c r="EK41" s="14">
        <v>221.55625000000001</v>
      </c>
      <c r="EL41" s="14">
        <v>221.25516999999999</v>
      </c>
      <c r="EM41" s="14">
        <v>1.9448300000000001</v>
      </c>
      <c r="EN41" s="14"/>
      <c r="EO41" s="14"/>
      <c r="EP41" s="14"/>
      <c r="EQ41" s="14">
        <v>0</v>
      </c>
      <c r="ER41" s="14"/>
      <c r="ES41" s="14"/>
      <c r="ET41" s="14"/>
      <c r="EU41" s="14">
        <v>0</v>
      </c>
      <c r="EV41" s="14"/>
      <c r="EW41" s="14"/>
      <c r="EX41" s="14"/>
      <c r="EY41" s="14">
        <v>0</v>
      </c>
      <c r="EZ41" s="14">
        <v>6.5</v>
      </c>
      <c r="FA41" s="14">
        <v>6.39</v>
      </c>
      <c r="FB41" s="14">
        <v>6.39</v>
      </c>
      <c r="FC41" s="14">
        <v>0.11</v>
      </c>
      <c r="FD41" s="14">
        <v>461.5</v>
      </c>
      <c r="FE41" s="14">
        <v>458.87804999999997</v>
      </c>
      <c r="FF41" s="14">
        <v>458.87804999999997</v>
      </c>
      <c r="FG41" s="14">
        <v>2.62195</v>
      </c>
      <c r="FH41" s="14">
        <v>82</v>
      </c>
      <c r="FI41" s="14">
        <v>81.954149999999998</v>
      </c>
      <c r="FJ41" s="14">
        <v>81.954149999999998</v>
      </c>
      <c r="FK41" s="14">
        <v>4.5850000000000002E-2</v>
      </c>
      <c r="FL41" s="14">
        <v>149</v>
      </c>
      <c r="FM41" s="14">
        <v>148.62634</v>
      </c>
      <c r="FN41" s="14">
        <v>148.62634</v>
      </c>
      <c r="FO41" s="14">
        <v>0.37365999999999999</v>
      </c>
      <c r="FP41" s="14">
        <v>42.3</v>
      </c>
      <c r="FQ41" s="14">
        <v>41.498959999999997</v>
      </c>
      <c r="FR41" s="14">
        <v>41.498959999999997</v>
      </c>
      <c r="FS41" s="14">
        <v>0.80103999999999997</v>
      </c>
      <c r="FT41" s="14">
        <v>18.600000000000001</v>
      </c>
      <c r="FU41" s="14">
        <v>19.28585</v>
      </c>
      <c r="FV41" s="14">
        <v>19.28585</v>
      </c>
      <c r="FW41" s="14">
        <v>-0.68584999999999996</v>
      </c>
      <c r="FX41" s="14">
        <v>14.9</v>
      </c>
      <c r="FY41" s="14">
        <v>19.32</v>
      </c>
      <c r="FZ41" s="14">
        <v>19.32</v>
      </c>
      <c r="GA41" s="14">
        <v>-4.42</v>
      </c>
      <c r="GB41" s="14">
        <v>91.2</v>
      </c>
      <c r="GC41" s="14">
        <v>87.657560000000004</v>
      </c>
      <c r="GD41" s="14">
        <v>87.657560000000004</v>
      </c>
      <c r="GE41" s="14">
        <v>3.54244</v>
      </c>
      <c r="GF41" s="14"/>
      <c r="GG41" s="14"/>
      <c r="GH41" s="14"/>
      <c r="GI41" s="14">
        <v>0</v>
      </c>
      <c r="GJ41" s="14"/>
      <c r="GK41" s="14"/>
      <c r="GL41" s="14"/>
      <c r="GM41" s="14">
        <v>0</v>
      </c>
      <c r="GN41" s="14"/>
      <c r="GO41" s="14"/>
      <c r="GP41" s="14"/>
      <c r="GQ41" s="14">
        <v>0</v>
      </c>
      <c r="GR41" s="14">
        <v>109.5</v>
      </c>
      <c r="GS41" s="14">
        <v>110.91316999999999</v>
      </c>
      <c r="GT41" s="14">
        <v>110.91316999999999</v>
      </c>
      <c r="GU41" s="14">
        <v>-1.41317</v>
      </c>
      <c r="GV41" s="14">
        <v>7.2</v>
      </c>
      <c r="GW41" s="14">
        <v>7.9823300000000001</v>
      </c>
      <c r="GX41" s="14"/>
      <c r="GY41" s="14">
        <v>7.2</v>
      </c>
      <c r="GZ41" s="14">
        <v>9.1</v>
      </c>
      <c r="HA41" s="14">
        <v>8.3742199999999993</v>
      </c>
      <c r="HB41" s="14">
        <v>8.3742099999999997</v>
      </c>
      <c r="HC41" s="14">
        <v>0.72579000000000005</v>
      </c>
      <c r="HD41" s="14">
        <v>45.4</v>
      </c>
      <c r="HE41" s="14">
        <v>47.26634</v>
      </c>
      <c r="HF41" s="14">
        <v>47.26634</v>
      </c>
      <c r="HG41" s="14">
        <v>-1.8663400000000001</v>
      </c>
      <c r="HH41" s="14">
        <v>44.7</v>
      </c>
      <c r="HI41" s="14">
        <v>44.275120000000001</v>
      </c>
      <c r="HJ41" s="14">
        <v>44.275120000000001</v>
      </c>
      <c r="HK41" s="14">
        <v>0.42487999999999998</v>
      </c>
      <c r="HL41" s="14">
        <v>3.8</v>
      </c>
      <c r="HM41" s="14">
        <v>3.8872599999999999</v>
      </c>
      <c r="HN41" s="14">
        <v>3.8872599999999999</v>
      </c>
      <c r="HO41" s="14">
        <v>-8.7260000000000004E-2</v>
      </c>
      <c r="HP41" s="14">
        <v>38.5</v>
      </c>
      <c r="HQ41" s="14">
        <v>34.299999999999997</v>
      </c>
      <c r="HR41" s="14">
        <v>34.299999999999997</v>
      </c>
      <c r="HS41" s="14">
        <v>4.2</v>
      </c>
      <c r="HT41" s="14">
        <v>174.5</v>
      </c>
      <c r="HU41" s="14">
        <v>171.54185000000001</v>
      </c>
      <c r="HV41" s="14">
        <v>171.54185000000001</v>
      </c>
      <c r="HW41" s="14">
        <v>2.9581499999999998</v>
      </c>
      <c r="HX41" s="14">
        <v>86.9</v>
      </c>
      <c r="HY41" s="14">
        <v>95.918049999999994</v>
      </c>
      <c r="HZ41" s="14">
        <v>94.572670000000002</v>
      </c>
      <c r="IA41" s="14">
        <v>-7.6726700000000001</v>
      </c>
      <c r="IB41" s="14"/>
      <c r="IC41" s="14"/>
      <c r="ID41" s="14"/>
      <c r="IE41" s="14">
        <v>0</v>
      </c>
      <c r="IF41" s="14"/>
      <c r="IG41" s="14"/>
      <c r="IH41" s="14"/>
      <c r="II41" s="14">
        <v>0</v>
      </c>
      <c r="IJ41" s="14">
        <v>47.1</v>
      </c>
      <c r="IK41" s="14">
        <v>48.41648</v>
      </c>
      <c r="IL41" s="14">
        <v>48.41648</v>
      </c>
      <c r="IM41" s="14">
        <v>-1.3164800000000001</v>
      </c>
      <c r="IN41" s="14"/>
      <c r="IO41" s="14"/>
      <c r="IP41" s="14"/>
      <c r="IQ41" s="14">
        <v>0</v>
      </c>
      <c r="IR41" s="14"/>
      <c r="IS41" s="14"/>
      <c r="IT41" s="14"/>
      <c r="IU41" s="14">
        <v>0</v>
      </c>
      <c r="IV41" s="14"/>
      <c r="IW41" s="14"/>
      <c r="IX41" s="14"/>
      <c r="IY41" s="14">
        <v>0</v>
      </c>
      <c r="IZ41" s="14">
        <v>86.5</v>
      </c>
      <c r="JA41" s="14">
        <v>88.815600000000003</v>
      </c>
      <c r="JB41" s="14">
        <v>88.815600000000003</v>
      </c>
      <c r="JC41" s="14">
        <v>-2.3155999999999999</v>
      </c>
      <c r="JD41" s="14">
        <v>162.1</v>
      </c>
      <c r="JE41" s="14">
        <v>178.72722999999999</v>
      </c>
      <c r="JF41" s="14">
        <v>178.72722999999999</v>
      </c>
      <c r="JG41" s="14">
        <v>-16.627230000000001</v>
      </c>
      <c r="JH41" s="14"/>
      <c r="JI41" s="14"/>
      <c r="JJ41" s="14"/>
      <c r="JK41" s="14">
        <v>0</v>
      </c>
      <c r="JL41" s="14">
        <v>190.4</v>
      </c>
      <c r="JM41" s="14">
        <v>178.72722999999999</v>
      </c>
      <c r="JN41" s="14">
        <v>178.72722999999999</v>
      </c>
      <c r="JO41" s="14">
        <v>11.67277</v>
      </c>
      <c r="JP41" s="14">
        <v>163.6</v>
      </c>
      <c r="JQ41" s="14">
        <v>178.72722999999999</v>
      </c>
      <c r="JR41" s="14">
        <v>178.72722999999999</v>
      </c>
      <c r="JS41" s="14">
        <v>-15.127230000000001</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4.7</v>
      </c>
      <c r="LA41" s="14">
        <v>3.9931199999999998</v>
      </c>
      <c r="LB41" s="14">
        <v>3.9931199999999998</v>
      </c>
      <c r="LC41" s="14">
        <v>0.70687999999999995</v>
      </c>
      <c r="LD41" s="14">
        <v>266.3</v>
      </c>
      <c r="LE41" s="14">
        <v>271.12195000000003</v>
      </c>
      <c r="LF41" s="14">
        <v>271.12195000000003</v>
      </c>
      <c r="LG41" s="14">
        <v>-4.8219500000000002</v>
      </c>
      <c r="LH41" s="14">
        <v>133.1</v>
      </c>
      <c r="LI41" s="14">
        <v>133.67995999999999</v>
      </c>
      <c r="LJ41" s="14">
        <v>133.67995999999999</v>
      </c>
      <c r="LK41" s="14">
        <v>-0.57996000000000003</v>
      </c>
      <c r="LL41" s="14">
        <v>63.4</v>
      </c>
      <c r="LM41" s="14">
        <v>67.461460000000002</v>
      </c>
      <c r="LN41" s="14">
        <v>67.461460000000002</v>
      </c>
      <c r="LO41" s="14">
        <v>-4.0614600000000003</v>
      </c>
      <c r="LP41" s="14">
        <v>80.099999999999994</v>
      </c>
      <c r="LQ41" s="14">
        <v>78.567999999999998</v>
      </c>
      <c r="LR41" s="14">
        <v>78.567999999999998</v>
      </c>
      <c r="LS41" s="14">
        <v>1.532</v>
      </c>
      <c r="LT41" s="14">
        <v>30.5</v>
      </c>
      <c r="LU41" s="14">
        <v>30.097560000000001</v>
      </c>
      <c r="LV41" s="14">
        <v>30.097560000000001</v>
      </c>
      <c r="LW41" s="14">
        <v>0.40244000000000002</v>
      </c>
      <c r="LX41" s="14"/>
      <c r="LY41" s="14"/>
      <c r="LZ41" s="14"/>
      <c r="MA41" s="14">
        <v>0</v>
      </c>
      <c r="MB41" s="14"/>
      <c r="MC41" s="14"/>
      <c r="MD41" s="14"/>
      <c r="ME41" s="14">
        <v>0</v>
      </c>
      <c r="MF41" s="14"/>
      <c r="MG41" s="14"/>
      <c r="MH41" s="14"/>
      <c r="MI41" s="14">
        <v>0</v>
      </c>
      <c r="MJ41" s="14">
        <v>140.1</v>
      </c>
      <c r="MK41" s="14">
        <v>138.08270999999999</v>
      </c>
      <c r="ML41" s="14">
        <v>137.53407000000001</v>
      </c>
      <c r="MM41" s="14">
        <v>2.5659299999999998</v>
      </c>
      <c r="MN41" s="14">
        <v>142.1</v>
      </c>
      <c r="MO41" s="14">
        <v>138.08270999999999</v>
      </c>
      <c r="MP41" s="14">
        <v>137.53407000000001</v>
      </c>
      <c r="MQ41" s="14">
        <v>4.5659299999999998</v>
      </c>
      <c r="MR41" s="14">
        <v>147.1</v>
      </c>
      <c r="MS41" s="14">
        <v>138.08270999999999</v>
      </c>
      <c r="MT41" s="14">
        <v>137.53407000000001</v>
      </c>
      <c r="MU41" s="14">
        <v>9.5659299999999998</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c r="NS41" s="14">
        <v>0</v>
      </c>
      <c r="NT41" s="14"/>
      <c r="NU41" s="14"/>
      <c r="NV41" s="14"/>
      <c r="NW41" s="14">
        <v>0</v>
      </c>
      <c r="NX41" s="14">
        <v>0.4</v>
      </c>
      <c r="NY41" s="14"/>
      <c r="NZ41" s="14">
        <v>0.41099999999999998</v>
      </c>
      <c r="OA41" s="14">
        <v>-1.0999999999999999E-2</v>
      </c>
      <c r="OB41" s="14">
        <v>104.8</v>
      </c>
      <c r="OC41" s="14">
        <v>113.2</v>
      </c>
      <c r="OD41" s="14">
        <v>107.96</v>
      </c>
      <c r="OE41" s="14">
        <v>-3.16</v>
      </c>
      <c r="OF41" s="14">
        <v>35.4</v>
      </c>
      <c r="OG41" s="14"/>
      <c r="OH41" s="14">
        <v>19.12</v>
      </c>
      <c r="OI41" s="14">
        <v>16.28</v>
      </c>
      <c r="OJ41" s="14">
        <v>0.1</v>
      </c>
      <c r="OK41" s="14">
        <v>2.2879999999999998</v>
      </c>
      <c r="OL41" s="14">
        <v>2.2879999999999998</v>
      </c>
      <c r="OM41" s="14">
        <v>-2.1880000000000002</v>
      </c>
      <c r="ON41" s="14"/>
      <c r="OO41" s="14"/>
      <c r="OP41" s="14"/>
      <c r="OQ41" s="14">
        <v>0</v>
      </c>
      <c r="OR41" s="14">
        <v>0.1</v>
      </c>
      <c r="OS41" s="14"/>
      <c r="OT41" s="14">
        <v>0.1</v>
      </c>
      <c r="OU41" s="14">
        <v>0</v>
      </c>
      <c r="OV41" s="14">
        <v>20</v>
      </c>
      <c r="OW41" s="14">
        <v>17.560980000000001</v>
      </c>
      <c r="OX41" s="14">
        <v>17.560980000000001</v>
      </c>
      <c r="OY41" s="14">
        <v>2.4390200000000002</v>
      </c>
      <c r="OZ41" s="14">
        <v>10.4</v>
      </c>
      <c r="PA41" s="14">
        <v>9.9830000000000005</v>
      </c>
      <c r="PB41" s="14">
        <v>9.9830000000000005</v>
      </c>
      <c r="PC41" s="14">
        <v>0.41699999999999998</v>
      </c>
      <c r="PD41" s="14">
        <v>5.6</v>
      </c>
      <c r="PE41" s="14">
        <v>5.67</v>
      </c>
      <c r="PF41" s="14">
        <v>5.67</v>
      </c>
      <c r="PG41" s="14">
        <v>-7.0000000000000007E-2</v>
      </c>
      <c r="PH41" s="14">
        <v>1.2</v>
      </c>
      <c r="PI41" s="14">
        <v>1</v>
      </c>
      <c r="PJ41" s="14">
        <v>1</v>
      </c>
      <c r="PK41" s="14">
        <v>0.2</v>
      </c>
      <c r="PL41" s="14">
        <v>1.7</v>
      </c>
      <c r="PM41" s="14"/>
      <c r="PN41" s="14">
        <v>0</v>
      </c>
      <c r="PO41" s="14">
        <v>1.7</v>
      </c>
      <c r="PP41" s="14">
        <v>4.0999999999999996</v>
      </c>
      <c r="PQ41" s="14">
        <v>5</v>
      </c>
      <c r="PR41" s="14">
        <v>5</v>
      </c>
      <c r="PS41" s="14">
        <v>-0.9</v>
      </c>
      <c r="PT41" s="14">
        <v>20.399999999999999</v>
      </c>
      <c r="PU41" s="14">
        <v>19.5122</v>
      </c>
      <c r="PV41" s="14">
        <v>19.51219</v>
      </c>
      <c r="PW41" s="14">
        <v>0.88780999999999999</v>
      </c>
      <c r="PX41" s="14">
        <v>20</v>
      </c>
      <c r="PY41" s="14">
        <v>19.5122</v>
      </c>
      <c r="PZ41" s="14">
        <v>19.51219</v>
      </c>
      <c r="QA41" s="14">
        <v>0.48781000000000002</v>
      </c>
      <c r="QB41" s="14">
        <v>18.899999999999999</v>
      </c>
      <c r="QC41" s="14">
        <v>17.560980000000001</v>
      </c>
      <c r="QD41" s="14">
        <v>17.560980000000001</v>
      </c>
      <c r="QE41" s="14">
        <v>1.3390200000000001</v>
      </c>
      <c r="QF41" s="14">
        <v>3.7</v>
      </c>
      <c r="QG41" s="14">
        <v>3.5</v>
      </c>
      <c r="QH41" s="14">
        <v>3.5</v>
      </c>
      <c r="QI41" s="14">
        <v>0.2</v>
      </c>
      <c r="QJ41" s="14">
        <v>9.3000000000000007</v>
      </c>
      <c r="QK41" s="14">
        <v>9.1999999999999993</v>
      </c>
      <c r="QL41" s="14">
        <v>9.1999999999999993</v>
      </c>
      <c r="QM41" s="14">
        <v>0.1</v>
      </c>
      <c r="QN41" s="14">
        <v>7</v>
      </c>
      <c r="QO41" s="14"/>
      <c r="QP41" s="14">
        <v>7.851</v>
      </c>
      <c r="QQ41" s="14">
        <v>-0.85099999999999998</v>
      </c>
      <c r="QR41" s="14">
        <v>8.5</v>
      </c>
      <c r="QS41" s="14"/>
      <c r="QT41" s="14">
        <v>9.7759999999999998</v>
      </c>
      <c r="QU41" s="14">
        <v>-1.276</v>
      </c>
      <c r="QV41" s="14">
        <v>24.8</v>
      </c>
      <c r="QW41" s="14">
        <v>26.638000000000002</v>
      </c>
      <c r="QX41" s="14">
        <v>26.638000000000002</v>
      </c>
      <c r="QY41" s="14">
        <v>-1.8380000000000001</v>
      </c>
      <c r="QZ41" s="14">
        <v>81.3</v>
      </c>
      <c r="RA41" s="14">
        <v>85.397800000000004</v>
      </c>
      <c r="RB41" s="14">
        <v>85.649000000000001</v>
      </c>
      <c r="RC41" s="14">
        <v>-4.3490000000000002</v>
      </c>
      <c r="RD41" s="14">
        <v>3.4</v>
      </c>
      <c r="RE41" s="14">
        <v>2.9009999999999998</v>
      </c>
      <c r="RF41" s="14">
        <v>2.9009999999999998</v>
      </c>
      <c r="RG41" s="14">
        <v>0.499</v>
      </c>
      <c r="RH41" s="14">
        <v>2.4</v>
      </c>
      <c r="RI41" s="14">
        <v>2.4</v>
      </c>
      <c r="RJ41" s="14">
        <v>2.4</v>
      </c>
      <c r="RK41" s="14">
        <v>0</v>
      </c>
      <c r="RL41" s="14">
        <v>2.4</v>
      </c>
      <c r="RM41" s="14">
        <v>2.4</v>
      </c>
      <c r="RN41" s="14">
        <v>2.4</v>
      </c>
      <c r="RO41" s="14">
        <v>0</v>
      </c>
      <c r="RP41" s="14"/>
      <c r="RQ41" s="14"/>
      <c r="RR41" s="14"/>
      <c r="RS41" s="14">
        <v>0</v>
      </c>
      <c r="RT41" s="14">
        <v>7.2</v>
      </c>
      <c r="RU41" s="14"/>
      <c r="RV41" s="14">
        <v>7.6440000000000001</v>
      </c>
      <c r="RW41" s="14">
        <v>-0.44400000000000001</v>
      </c>
      <c r="RX41" s="14">
        <v>1.4</v>
      </c>
      <c r="RY41" s="14">
        <v>3.2010000000000001</v>
      </c>
      <c r="RZ41" s="14">
        <v>3.2010000000000001</v>
      </c>
      <c r="SA41" s="14">
        <v>-1.8009999999999999</v>
      </c>
      <c r="SB41" s="14">
        <v>20.3</v>
      </c>
      <c r="SC41" s="14">
        <v>19.869240000000001</v>
      </c>
      <c r="SD41" s="14">
        <v>19.869240000000001</v>
      </c>
      <c r="SE41" s="14">
        <v>0.43075999999999998</v>
      </c>
      <c r="SF41" s="14">
        <v>3</v>
      </c>
      <c r="SG41" s="14">
        <v>2</v>
      </c>
      <c r="SH41" s="14">
        <v>2</v>
      </c>
      <c r="SI41" s="14">
        <v>1</v>
      </c>
      <c r="SJ41" s="14"/>
      <c r="SK41" s="14"/>
      <c r="SL41" s="14">
        <v>0.7</v>
      </c>
      <c r="SM41" s="14">
        <v>-0.7</v>
      </c>
      <c r="SN41" s="14">
        <v>15.3</v>
      </c>
      <c r="SO41" s="14">
        <v>17.951219999999999</v>
      </c>
      <c r="SP41" s="14">
        <v>17.951219999999999</v>
      </c>
      <c r="SQ41" s="14">
        <v>-2.6512199999999999</v>
      </c>
      <c r="SR41" s="14">
        <v>9.6999999999999993</v>
      </c>
      <c r="SS41" s="14">
        <v>9.6999999999999993</v>
      </c>
      <c r="ST41" s="14">
        <v>9.6999999999999993</v>
      </c>
      <c r="SU41" s="14">
        <v>0</v>
      </c>
      <c r="SV41" s="14">
        <v>20.3</v>
      </c>
      <c r="SW41" s="14">
        <v>19.5122</v>
      </c>
      <c r="SX41" s="14">
        <v>19.51219</v>
      </c>
      <c r="SY41" s="14">
        <v>0.78781000000000001</v>
      </c>
      <c r="SZ41" s="14">
        <v>20.3</v>
      </c>
      <c r="TA41" s="14">
        <v>19.5122</v>
      </c>
      <c r="TB41" s="14">
        <v>19.51219</v>
      </c>
      <c r="TC41" s="14">
        <v>0.78781000000000001</v>
      </c>
      <c r="TD41" s="14">
        <v>20</v>
      </c>
      <c r="TE41" s="14">
        <v>19.317070000000001</v>
      </c>
      <c r="TF41" s="14">
        <v>19.317070000000001</v>
      </c>
      <c r="TG41" s="14">
        <v>0.68293000000000004</v>
      </c>
      <c r="TH41" s="14">
        <v>6.8</v>
      </c>
      <c r="TI41" s="14">
        <v>11.55</v>
      </c>
      <c r="TJ41" s="14">
        <v>11.55</v>
      </c>
      <c r="TK41" s="14">
        <v>-4.75</v>
      </c>
      <c r="TL41" s="14">
        <v>55.7</v>
      </c>
      <c r="TM41" s="14">
        <v>66.525000000000006</v>
      </c>
      <c r="TN41" s="14">
        <v>66.525000000000006</v>
      </c>
      <c r="TO41" s="14">
        <v>-10.824999999999999</v>
      </c>
      <c r="TP41" s="14">
        <v>18.600000000000001</v>
      </c>
      <c r="TQ41" s="14"/>
      <c r="TR41" s="14">
        <v>18.05</v>
      </c>
      <c r="TS41" s="14">
        <v>0.55000000000000004</v>
      </c>
      <c r="TT41" s="14">
        <v>72.3</v>
      </c>
      <c r="TU41" s="14">
        <v>73.808539999999994</v>
      </c>
      <c r="TV41" s="14">
        <v>77.545000000000002</v>
      </c>
      <c r="TW41" s="14">
        <v>-5.2450000000000001</v>
      </c>
      <c r="TX41" s="14">
        <v>93.4</v>
      </c>
      <c r="TY41" s="14">
        <v>82.41807</v>
      </c>
      <c r="TZ41" s="14">
        <v>84.775999999999996</v>
      </c>
      <c r="UA41" s="14">
        <v>8.6240000000000006</v>
      </c>
      <c r="UB41" s="14">
        <v>8.8000000000000007</v>
      </c>
      <c r="UC41" s="14">
        <v>8.2750000000000004</v>
      </c>
      <c r="UD41" s="14">
        <v>8.2750000000000004</v>
      </c>
      <c r="UE41" s="14">
        <v>0.52500000000000002</v>
      </c>
      <c r="UF41" s="14">
        <v>7.4</v>
      </c>
      <c r="UG41" s="14">
        <v>7.4180000000000001</v>
      </c>
      <c r="UH41" s="14">
        <v>7.4180000000000001</v>
      </c>
      <c r="UI41" s="14">
        <v>-1.7999999999999999E-2</v>
      </c>
      <c r="UJ41" s="14">
        <v>20.9</v>
      </c>
      <c r="UK41" s="14">
        <v>19.510000000000002</v>
      </c>
      <c r="UL41" s="14">
        <v>19.510000000000002</v>
      </c>
      <c r="UM41" s="14">
        <v>1.39</v>
      </c>
      <c r="UN41" s="14">
        <v>8.4</v>
      </c>
      <c r="UO41" s="14">
        <v>7</v>
      </c>
      <c r="UP41" s="14">
        <v>7</v>
      </c>
      <c r="UQ41" s="14">
        <v>1.4</v>
      </c>
      <c r="UR41" s="14">
        <v>8.1</v>
      </c>
      <c r="US41" s="14">
        <v>8.3000000000000007</v>
      </c>
      <c r="UT41" s="14">
        <v>8.3000000000000007</v>
      </c>
      <c r="UU41" s="14">
        <v>-0.2</v>
      </c>
      <c r="UV41" s="14">
        <v>20.399999999999999</v>
      </c>
      <c r="UW41" s="14">
        <v>20</v>
      </c>
      <c r="UX41" s="14">
        <v>20</v>
      </c>
      <c r="UY41" s="14">
        <v>0.4</v>
      </c>
      <c r="UZ41" s="14">
        <v>20.399999999999999</v>
      </c>
      <c r="VA41" s="14">
        <v>19.5122</v>
      </c>
      <c r="VB41" s="14">
        <v>19.51219</v>
      </c>
      <c r="VC41" s="14">
        <v>0.88780999999999999</v>
      </c>
      <c r="VD41" s="14">
        <v>20.2</v>
      </c>
      <c r="VE41" s="14">
        <v>19.5122</v>
      </c>
      <c r="VF41" s="14">
        <v>19.51219</v>
      </c>
      <c r="VG41" s="14">
        <v>0.68781000000000003</v>
      </c>
      <c r="VH41" s="14">
        <v>0</v>
      </c>
      <c r="VI41" s="14">
        <v>3.5750000000000002</v>
      </c>
      <c r="VJ41" s="14">
        <v>3.5750000000000002</v>
      </c>
      <c r="VK41" s="14">
        <v>-3.5750000000000002</v>
      </c>
      <c r="VL41" s="14">
        <v>56.76</v>
      </c>
      <c r="VM41" s="14"/>
      <c r="VN41" s="14">
        <v>18.3</v>
      </c>
      <c r="VO41" s="14">
        <v>38.46</v>
      </c>
      <c r="VP41" s="14">
        <v>5.0999999999999996</v>
      </c>
      <c r="VQ41" s="14"/>
      <c r="VR41" s="14">
        <v>4.7720000000000002</v>
      </c>
      <c r="VS41" s="14">
        <v>0.32800000000000001</v>
      </c>
      <c r="VT41" s="14">
        <v>70.5</v>
      </c>
      <c r="VU41" s="14"/>
      <c r="VV41" s="14">
        <v>56.296999999999997</v>
      </c>
      <c r="VW41" s="14">
        <v>14.202999999999999</v>
      </c>
      <c r="VX41" s="14">
        <v>0.6</v>
      </c>
      <c r="VY41" s="14">
        <v>0.6</v>
      </c>
      <c r="VZ41" s="14">
        <v>0.6</v>
      </c>
      <c r="WA41" s="14">
        <v>0</v>
      </c>
      <c r="WB41" s="14">
        <v>129</v>
      </c>
      <c r="WC41" s="14">
        <v>121</v>
      </c>
      <c r="WD41" s="14">
        <v>125</v>
      </c>
      <c r="WE41" s="14">
        <v>4</v>
      </c>
      <c r="WF41" s="14">
        <v>146</v>
      </c>
      <c r="WG41" s="14">
        <v>138.81045</v>
      </c>
      <c r="WH41" s="14">
        <v>119</v>
      </c>
      <c r="WI41" s="14">
        <v>27</v>
      </c>
      <c r="WJ41" s="14">
        <v>61.8</v>
      </c>
      <c r="WK41" s="14"/>
      <c r="WL41" s="14">
        <v>49.119</v>
      </c>
      <c r="WM41" s="14">
        <v>12.680999999999999</v>
      </c>
      <c r="WN41" s="14">
        <v>5.3</v>
      </c>
      <c r="WO41" s="14"/>
      <c r="WP41" s="14">
        <v>5.133</v>
      </c>
      <c r="WQ41" s="14">
        <v>0.16700000000000001</v>
      </c>
      <c r="WR41" s="14">
        <v>8.3000000000000007</v>
      </c>
      <c r="WS41" s="14">
        <v>7.8</v>
      </c>
      <c r="WT41" s="14">
        <v>7.8</v>
      </c>
      <c r="WU41" s="14">
        <v>0.5</v>
      </c>
      <c r="WV41" s="14">
        <v>20</v>
      </c>
      <c r="WW41" s="14">
        <v>19.317070000000001</v>
      </c>
      <c r="WX41" s="14">
        <v>19.317070000000001</v>
      </c>
      <c r="WY41" s="14">
        <v>0.68293000000000004</v>
      </c>
      <c r="WZ41" s="14"/>
      <c r="XA41" s="14"/>
      <c r="XB41" s="14"/>
      <c r="XC41" s="14">
        <v>0</v>
      </c>
      <c r="XD41" s="14">
        <v>43.5</v>
      </c>
      <c r="XE41" s="14">
        <v>45</v>
      </c>
      <c r="XF41" s="14">
        <v>45</v>
      </c>
      <c r="XG41" s="14">
        <v>-1.5</v>
      </c>
      <c r="XH41" s="14">
        <v>21.5</v>
      </c>
      <c r="XI41" s="14">
        <v>21</v>
      </c>
      <c r="XJ41" s="14"/>
      <c r="XK41" s="14">
        <v>21.5</v>
      </c>
      <c r="XL41" s="14">
        <v>27.9</v>
      </c>
      <c r="XM41" s="14">
        <v>29.184000000000001</v>
      </c>
      <c r="XN41" s="14">
        <v>29.184000000000001</v>
      </c>
      <c r="XO41" s="14">
        <v>-1.284</v>
      </c>
      <c r="XP41" s="14">
        <v>3.4</v>
      </c>
      <c r="XQ41" s="14">
        <v>2.8159999999999998</v>
      </c>
      <c r="XR41" s="14">
        <v>2.8159999999999998</v>
      </c>
      <c r="XS41" s="14">
        <v>0.58399999999999996</v>
      </c>
      <c r="XT41" s="14">
        <v>16.899999999999999</v>
      </c>
      <c r="XU41" s="14">
        <v>14</v>
      </c>
      <c r="XV41" s="14">
        <v>14</v>
      </c>
      <c r="XW41" s="14">
        <v>2.9</v>
      </c>
      <c r="XX41" s="14"/>
      <c r="XY41" s="14"/>
      <c r="XZ41" s="14"/>
      <c r="YA41" s="14">
        <v>0</v>
      </c>
      <c r="YB41" s="14"/>
      <c r="YC41" s="14"/>
      <c r="YD41" s="14"/>
      <c r="YE41" s="14">
        <v>0</v>
      </c>
    </row>
    <row r="42" spans="1:655" ht="24" customHeight="1" x14ac:dyDescent="0.35">
      <c r="A42" s="1"/>
      <c r="B42" s="16" t="s">
        <v>53</v>
      </c>
      <c r="C42" s="16" t="s">
        <v>746</v>
      </c>
      <c r="D42" s="17"/>
      <c r="E42" s="17"/>
      <c r="F42" s="17"/>
      <c r="G42" s="17">
        <v>0</v>
      </c>
      <c r="H42" s="17"/>
      <c r="I42" s="17"/>
      <c r="J42" s="17"/>
      <c r="K42" s="17">
        <v>0</v>
      </c>
      <c r="L42" s="17">
        <v>647.9</v>
      </c>
      <c r="M42" s="17">
        <v>646.79789000000005</v>
      </c>
      <c r="N42" s="17">
        <v>646.79789000000005</v>
      </c>
      <c r="O42" s="17">
        <v>1.1021099999999999</v>
      </c>
      <c r="P42" s="17">
        <v>216</v>
      </c>
      <c r="Q42" s="17">
        <v>211.44126</v>
      </c>
      <c r="R42" s="17">
        <v>211.44126</v>
      </c>
      <c r="S42" s="17">
        <v>4.5587400000000002</v>
      </c>
      <c r="T42" s="17"/>
      <c r="U42" s="17"/>
      <c r="V42" s="17"/>
      <c r="W42" s="17">
        <v>0</v>
      </c>
      <c r="X42" s="17"/>
      <c r="Y42" s="17"/>
      <c r="Z42" s="17"/>
      <c r="AA42" s="17">
        <v>0</v>
      </c>
      <c r="AB42" s="17">
        <v>89.8</v>
      </c>
      <c r="AC42" s="17">
        <v>92.226339999999993</v>
      </c>
      <c r="AD42" s="17">
        <v>92.226339999999993</v>
      </c>
      <c r="AE42" s="17">
        <v>-2.4263400000000002</v>
      </c>
      <c r="AF42" s="17">
        <v>237.7</v>
      </c>
      <c r="AG42" s="17">
        <v>235.97717</v>
      </c>
      <c r="AH42" s="17">
        <v>235.97717</v>
      </c>
      <c r="AI42" s="17">
        <v>1.7228300000000001</v>
      </c>
      <c r="AJ42" s="17">
        <v>25.9</v>
      </c>
      <c r="AK42" s="17">
        <v>27.692309999999999</v>
      </c>
      <c r="AL42" s="17">
        <v>27.692309999999999</v>
      </c>
      <c r="AM42" s="17">
        <v>-1.7923100000000001</v>
      </c>
      <c r="AN42" s="17"/>
      <c r="AO42" s="17"/>
      <c r="AP42" s="17"/>
      <c r="AQ42" s="17">
        <v>0</v>
      </c>
      <c r="AR42" s="17">
        <v>164.3</v>
      </c>
      <c r="AS42" s="17">
        <v>119.49052</v>
      </c>
      <c r="AT42" s="17">
        <v>119.49054</v>
      </c>
      <c r="AU42" s="17">
        <v>44.809460000000001</v>
      </c>
      <c r="AV42" s="17">
        <v>162.5</v>
      </c>
      <c r="AW42" s="17">
        <v>119.49052</v>
      </c>
      <c r="AX42" s="17">
        <v>119.49054</v>
      </c>
      <c r="AY42" s="17">
        <v>43.009459999999997</v>
      </c>
      <c r="AZ42" s="17">
        <v>163.5</v>
      </c>
      <c r="BA42" s="17">
        <v>119.49052</v>
      </c>
      <c r="BB42" s="17">
        <v>119.49054</v>
      </c>
      <c r="BC42" s="17">
        <v>44.009459999999997</v>
      </c>
      <c r="BD42" s="17">
        <v>262.39999999999998</v>
      </c>
      <c r="BE42" s="17">
        <v>179.23578000000001</v>
      </c>
      <c r="BF42" s="17">
        <v>179.23580999999999</v>
      </c>
      <c r="BG42" s="17">
        <v>83.164190000000005</v>
      </c>
      <c r="BH42" s="17">
        <v>199.7</v>
      </c>
      <c r="BI42" s="17">
        <v>195.12200999999999</v>
      </c>
      <c r="BJ42" s="17">
        <v>195.12200000000001</v>
      </c>
      <c r="BK42" s="17">
        <v>4.5780000000000003</v>
      </c>
      <c r="BL42" s="17">
        <v>104.1</v>
      </c>
      <c r="BM42" s="17">
        <v>97.561000000000007</v>
      </c>
      <c r="BN42" s="17">
        <v>97.561000000000007</v>
      </c>
      <c r="BO42" s="17">
        <v>6.5389999999999997</v>
      </c>
      <c r="BP42" s="17">
        <v>379</v>
      </c>
      <c r="BQ42" s="17">
        <v>383.16584999999998</v>
      </c>
      <c r="BR42" s="17">
        <v>568.29854</v>
      </c>
      <c r="BS42" s="17">
        <v>-189.29854</v>
      </c>
      <c r="BT42" s="17"/>
      <c r="BU42" s="17"/>
      <c r="BV42" s="17"/>
      <c r="BW42" s="17">
        <v>0</v>
      </c>
      <c r="BX42" s="17"/>
      <c r="BY42" s="17"/>
      <c r="BZ42" s="17"/>
      <c r="CA42" s="17">
        <v>0</v>
      </c>
      <c r="CB42" s="17"/>
      <c r="CC42" s="17"/>
      <c r="CD42" s="17"/>
      <c r="CE42" s="17">
        <v>0</v>
      </c>
      <c r="CF42" s="17"/>
      <c r="CG42" s="17"/>
      <c r="CH42" s="17"/>
      <c r="CI42" s="17">
        <v>0</v>
      </c>
      <c r="CJ42" s="17"/>
      <c r="CK42" s="17"/>
      <c r="CL42" s="17"/>
      <c r="CM42" s="17">
        <v>0</v>
      </c>
      <c r="CN42" s="17">
        <v>166.3</v>
      </c>
      <c r="CO42" s="17">
        <v>164.70732000000001</v>
      </c>
      <c r="CP42" s="17">
        <v>164.70732000000001</v>
      </c>
      <c r="CQ42" s="17">
        <v>1.5926800000000001</v>
      </c>
      <c r="CR42" s="17">
        <v>7.6</v>
      </c>
      <c r="CS42" s="17">
        <v>7.6877500000000003</v>
      </c>
      <c r="CT42" s="17">
        <v>7.6877500000000003</v>
      </c>
      <c r="CU42" s="17">
        <v>-8.7749999999999995E-2</v>
      </c>
      <c r="CV42" s="17">
        <v>3.2</v>
      </c>
      <c r="CW42" s="17">
        <v>4.2199</v>
      </c>
      <c r="CX42" s="17">
        <v>4.2199</v>
      </c>
      <c r="CY42" s="17">
        <v>-1.0199</v>
      </c>
      <c r="CZ42" s="17">
        <v>0</v>
      </c>
      <c r="DA42" s="17">
        <v>0</v>
      </c>
      <c r="DB42" s="17"/>
      <c r="DC42" s="17">
        <v>0</v>
      </c>
      <c r="DD42" s="17">
        <v>6.57</v>
      </c>
      <c r="DE42" s="17">
        <v>6.69435</v>
      </c>
      <c r="DF42" s="17">
        <v>6.69435</v>
      </c>
      <c r="DG42" s="17">
        <v>-0.12435</v>
      </c>
      <c r="DH42" s="17">
        <v>10.1</v>
      </c>
      <c r="DI42" s="17">
        <v>9.9997900000000008</v>
      </c>
      <c r="DJ42" s="17">
        <v>9.9997900000000008</v>
      </c>
      <c r="DK42" s="17">
        <v>0.10020999999999999</v>
      </c>
      <c r="DL42" s="17">
        <v>143.46</v>
      </c>
      <c r="DM42" s="17">
        <v>143</v>
      </c>
      <c r="DN42" s="17">
        <v>143</v>
      </c>
      <c r="DO42" s="17">
        <v>0.46</v>
      </c>
      <c r="DP42" s="17">
        <v>8.6199999999999992</v>
      </c>
      <c r="DQ42" s="17">
        <v>8.9130000000000003</v>
      </c>
      <c r="DR42" s="17">
        <v>8.9130000000000003</v>
      </c>
      <c r="DS42" s="17">
        <v>-0.29299999999999998</v>
      </c>
      <c r="DT42" s="17"/>
      <c r="DU42" s="17"/>
      <c r="DV42" s="17"/>
      <c r="DW42" s="17">
        <v>0</v>
      </c>
      <c r="DX42" s="17"/>
      <c r="DY42" s="17"/>
      <c r="DZ42" s="17"/>
      <c r="EA42" s="17">
        <v>0</v>
      </c>
      <c r="EB42" s="17">
        <v>5.0999999999999996</v>
      </c>
      <c r="EC42" s="17"/>
      <c r="ED42" s="17"/>
      <c r="EE42" s="17">
        <v>5.0999999999999996</v>
      </c>
      <c r="EF42" s="17">
        <v>111.2</v>
      </c>
      <c r="EG42" s="17">
        <v>112.90537</v>
      </c>
      <c r="EH42" s="17">
        <v>112.90537</v>
      </c>
      <c r="EI42" s="17">
        <v>-1.7053700000000001</v>
      </c>
      <c r="EJ42" s="17">
        <v>221.2</v>
      </c>
      <c r="EK42" s="17">
        <v>221.25516999999999</v>
      </c>
      <c r="EL42" s="17">
        <v>221.25516999999999</v>
      </c>
      <c r="EM42" s="17">
        <v>-5.5169999999999997E-2</v>
      </c>
      <c r="EN42" s="17"/>
      <c r="EO42" s="17"/>
      <c r="EP42" s="17"/>
      <c r="EQ42" s="17">
        <v>0</v>
      </c>
      <c r="ER42" s="17"/>
      <c r="ES42" s="17"/>
      <c r="ET42" s="17"/>
      <c r="EU42" s="17">
        <v>0</v>
      </c>
      <c r="EV42" s="17"/>
      <c r="EW42" s="17"/>
      <c r="EX42" s="17"/>
      <c r="EY42" s="17">
        <v>0</v>
      </c>
      <c r="EZ42" s="17">
        <v>6.5</v>
      </c>
      <c r="FA42" s="17">
        <v>6.39</v>
      </c>
      <c r="FB42" s="17">
        <v>6.39</v>
      </c>
      <c r="FC42" s="17">
        <v>0.11</v>
      </c>
      <c r="FD42" s="17">
        <v>462</v>
      </c>
      <c r="FE42" s="17">
        <v>458.87804999999997</v>
      </c>
      <c r="FF42" s="17">
        <v>458.87804999999997</v>
      </c>
      <c r="FG42" s="17">
        <v>3.12195</v>
      </c>
      <c r="FH42" s="17">
        <v>82.1</v>
      </c>
      <c r="FI42" s="17">
        <v>81.954149999999998</v>
      </c>
      <c r="FJ42" s="17">
        <v>81.954149999999998</v>
      </c>
      <c r="FK42" s="17">
        <v>0.14585000000000001</v>
      </c>
      <c r="FL42" s="17">
        <v>148.30000000000001</v>
      </c>
      <c r="FM42" s="17">
        <v>148.62634</v>
      </c>
      <c r="FN42" s="17">
        <v>148.62634</v>
      </c>
      <c r="FO42" s="17">
        <v>-0.32634000000000002</v>
      </c>
      <c r="FP42" s="17">
        <v>42.3</v>
      </c>
      <c r="FQ42" s="17">
        <v>41.498959999999997</v>
      </c>
      <c r="FR42" s="17">
        <v>41.498959999999997</v>
      </c>
      <c r="FS42" s="17">
        <v>0.80103999999999997</v>
      </c>
      <c r="FT42" s="17">
        <v>18.600000000000001</v>
      </c>
      <c r="FU42" s="17">
        <v>19.28585</v>
      </c>
      <c r="FV42" s="17">
        <v>19.28585</v>
      </c>
      <c r="FW42" s="17">
        <v>-0.68584999999999996</v>
      </c>
      <c r="FX42" s="17">
        <v>19.7</v>
      </c>
      <c r="FY42" s="17">
        <v>19.32</v>
      </c>
      <c r="FZ42" s="17">
        <v>19.32</v>
      </c>
      <c r="GA42" s="17">
        <v>0.38</v>
      </c>
      <c r="GB42" s="17">
        <v>88.1</v>
      </c>
      <c r="GC42" s="17">
        <v>87.657560000000004</v>
      </c>
      <c r="GD42" s="17">
        <v>87.657560000000004</v>
      </c>
      <c r="GE42" s="17">
        <v>0.44244</v>
      </c>
      <c r="GF42" s="17"/>
      <c r="GG42" s="17"/>
      <c r="GH42" s="17"/>
      <c r="GI42" s="17">
        <v>0</v>
      </c>
      <c r="GJ42" s="17"/>
      <c r="GK42" s="17"/>
      <c r="GL42" s="17"/>
      <c r="GM42" s="17">
        <v>0</v>
      </c>
      <c r="GN42" s="17"/>
      <c r="GO42" s="17"/>
      <c r="GP42" s="17"/>
      <c r="GQ42" s="17">
        <v>0</v>
      </c>
      <c r="GR42" s="17">
        <v>107.9</v>
      </c>
      <c r="GS42" s="17">
        <v>110.91316999999999</v>
      </c>
      <c r="GT42" s="17">
        <v>110.91316999999999</v>
      </c>
      <c r="GU42" s="17">
        <v>-3.0131700000000001</v>
      </c>
      <c r="GV42" s="17">
        <v>7.2</v>
      </c>
      <c r="GW42" s="17">
        <v>7.9823300000000001</v>
      </c>
      <c r="GX42" s="17"/>
      <c r="GY42" s="17">
        <v>7.2</v>
      </c>
      <c r="GZ42" s="17">
        <v>9.1</v>
      </c>
      <c r="HA42" s="17">
        <v>8.3742199999999993</v>
      </c>
      <c r="HB42" s="17">
        <v>8.3742099999999997</v>
      </c>
      <c r="HC42" s="17">
        <v>0.72579000000000005</v>
      </c>
      <c r="HD42" s="17">
        <v>45.5</v>
      </c>
      <c r="HE42" s="17">
        <v>47.26634</v>
      </c>
      <c r="HF42" s="17">
        <v>47.26634</v>
      </c>
      <c r="HG42" s="17">
        <v>-1.76634</v>
      </c>
      <c r="HH42" s="17">
        <v>46.2</v>
      </c>
      <c r="HI42" s="17">
        <v>44.275120000000001</v>
      </c>
      <c r="HJ42" s="17">
        <v>44.275120000000001</v>
      </c>
      <c r="HK42" s="17">
        <v>1.9248799999999999</v>
      </c>
      <c r="HL42" s="17">
        <v>3.8</v>
      </c>
      <c r="HM42" s="17">
        <v>3.8872599999999999</v>
      </c>
      <c r="HN42" s="17">
        <v>3.8872599999999999</v>
      </c>
      <c r="HO42" s="17">
        <v>-8.7260000000000004E-2</v>
      </c>
      <c r="HP42" s="17">
        <v>37.6</v>
      </c>
      <c r="HQ42" s="17">
        <v>28.5</v>
      </c>
      <c r="HR42" s="17">
        <v>28.5</v>
      </c>
      <c r="HS42" s="17">
        <v>9.1</v>
      </c>
      <c r="HT42" s="17">
        <v>174.1</v>
      </c>
      <c r="HU42" s="17">
        <v>171.54185000000001</v>
      </c>
      <c r="HV42" s="17">
        <v>171.54185000000001</v>
      </c>
      <c r="HW42" s="17">
        <v>2.5581499999999999</v>
      </c>
      <c r="HX42" s="17">
        <v>94.8</v>
      </c>
      <c r="HY42" s="17">
        <v>95.918049999999994</v>
      </c>
      <c r="HZ42" s="17">
        <v>95.918049999999994</v>
      </c>
      <c r="IA42" s="17">
        <v>-1.11805</v>
      </c>
      <c r="IB42" s="17"/>
      <c r="IC42" s="17"/>
      <c r="ID42" s="17"/>
      <c r="IE42" s="17">
        <v>0</v>
      </c>
      <c r="IF42" s="17"/>
      <c r="IG42" s="17"/>
      <c r="IH42" s="17"/>
      <c r="II42" s="17">
        <v>0</v>
      </c>
      <c r="IJ42" s="17">
        <v>46.9</v>
      </c>
      <c r="IK42" s="17">
        <v>48.41648</v>
      </c>
      <c r="IL42" s="17">
        <v>48.41648</v>
      </c>
      <c r="IM42" s="17">
        <v>-1.5164800000000001</v>
      </c>
      <c r="IN42" s="17"/>
      <c r="IO42" s="17"/>
      <c r="IP42" s="17"/>
      <c r="IQ42" s="17">
        <v>0</v>
      </c>
      <c r="IR42" s="17"/>
      <c r="IS42" s="17"/>
      <c r="IT42" s="17"/>
      <c r="IU42" s="17">
        <v>0</v>
      </c>
      <c r="IV42" s="17"/>
      <c r="IW42" s="17"/>
      <c r="IX42" s="17"/>
      <c r="IY42" s="17">
        <v>0</v>
      </c>
      <c r="IZ42" s="17">
        <v>87</v>
      </c>
      <c r="JA42" s="17">
        <v>88.815600000000003</v>
      </c>
      <c r="JB42" s="17">
        <v>88.815600000000003</v>
      </c>
      <c r="JC42" s="17">
        <v>-1.8156000000000001</v>
      </c>
      <c r="JD42" s="17">
        <v>162.1</v>
      </c>
      <c r="JE42" s="17">
        <v>178.72722999999999</v>
      </c>
      <c r="JF42" s="17">
        <v>178.72722999999999</v>
      </c>
      <c r="JG42" s="17">
        <v>-16.627230000000001</v>
      </c>
      <c r="JH42" s="17"/>
      <c r="JI42" s="17"/>
      <c r="JJ42" s="17"/>
      <c r="JK42" s="17">
        <v>0</v>
      </c>
      <c r="JL42" s="17">
        <v>190.7</v>
      </c>
      <c r="JM42" s="17">
        <v>178.72722999999999</v>
      </c>
      <c r="JN42" s="17">
        <v>178.72722999999999</v>
      </c>
      <c r="JO42" s="17">
        <v>11.972770000000001</v>
      </c>
      <c r="JP42" s="17">
        <v>163.4</v>
      </c>
      <c r="JQ42" s="17">
        <v>178.72722999999999</v>
      </c>
      <c r="JR42" s="17">
        <v>178.72722999999999</v>
      </c>
      <c r="JS42" s="17">
        <v>-15.32723</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4.7</v>
      </c>
      <c r="LA42" s="17">
        <v>3.9931199999999998</v>
      </c>
      <c r="LB42" s="17">
        <v>3.9931199999999998</v>
      </c>
      <c r="LC42" s="17">
        <v>0.70687999999999995</v>
      </c>
      <c r="LD42" s="17">
        <v>269.3</v>
      </c>
      <c r="LE42" s="17">
        <v>271.12195000000003</v>
      </c>
      <c r="LF42" s="17">
        <v>271.12195000000003</v>
      </c>
      <c r="LG42" s="17">
        <v>-1.82195</v>
      </c>
      <c r="LH42" s="17">
        <v>133.19999999999999</v>
      </c>
      <c r="LI42" s="17">
        <v>133.67995999999999</v>
      </c>
      <c r="LJ42" s="17">
        <v>133.67995999999999</v>
      </c>
      <c r="LK42" s="17">
        <v>-0.47996</v>
      </c>
      <c r="LL42" s="17">
        <v>63.4</v>
      </c>
      <c r="LM42" s="17">
        <v>67.461460000000002</v>
      </c>
      <c r="LN42" s="17">
        <v>67.461460000000002</v>
      </c>
      <c r="LO42" s="17">
        <v>-4.0614600000000003</v>
      </c>
      <c r="LP42" s="17">
        <v>80</v>
      </c>
      <c r="LQ42" s="17">
        <v>78.567999999999998</v>
      </c>
      <c r="LR42" s="17">
        <v>78.567999999999998</v>
      </c>
      <c r="LS42" s="17">
        <v>1.4319999999999999</v>
      </c>
      <c r="LT42" s="17">
        <v>30.3</v>
      </c>
      <c r="LU42" s="17">
        <v>30.097560000000001</v>
      </c>
      <c r="LV42" s="17">
        <v>30.097560000000001</v>
      </c>
      <c r="LW42" s="17">
        <v>0.20244000000000001</v>
      </c>
      <c r="LX42" s="17"/>
      <c r="LY42" s="17"/>
      <c r="LZ42" s="17"/>
      <c r="MA42" s="17">
        <v>0</v>
      </c>
      <c r="MB42" s="17"/>
      <c r="MC42" s="17"/>
      <c r="MD42" s="17"/>
      <c r="ME42" s="17">
        <v>0</v>
      </c>
      <c r="MF42" s="17"/>
      <c r="MG42" s="17"/>
      <c r="MH42" s="17"/>
      <c r="MI42" s="17">
        <v>0</v>
      </c>
      <c r="MJ42" s="17">
        <v>139.5</v>
      </c>
      <c r="MK42" s="17">
        <v>142.86108999999999</v>
      </c>
      <c r="ML42" s="17">
        <v>112.40702</v>
      </c>
      <c r="MM42" s="17">
        <v>27.092980000000001</v>
      </c>
      <c r="MN42" s="17">
        <v>142.19999999999999</v>
      </c>
      <c r="MO42" s="17">
        <v>142.86108999999999</v>
      </c>
      <c r="MP42" s="17">
        <v>112.40702</v>
      </c>
      <c r="MQ42" s="17">
        <v>29.79298</v>
      </c>
      <c r="MR42" s="17">
        <v>144.19999999999999</v>
      </c>
      <c r="MS42" s="17">
        <v>142.86108999999999</v>
      </c>
      <c r="MT42" s="17">
        <v>112.40702</v>
      </c>
      <c r="MU42" s="17">
        <v>31.79298</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c r="NS42" s="17">
        <v>0</v>
      </c>
      <c r="NT42" s="17"/>
      <c r="NU42" s="17"/>
      <c r="NV42" s="17"/>
      <c r="NW42" s="17">
        <v>0</v>
      </c>
      <c r="NX42" s="17">
        <v>0.2</v>
      </c>
      <c r="NY42" s="17"/>
      <c r="NZ42" s="17">
        <v>0.28499999999999998</v>
      </c>
      <c r="OA42" s="17">
        <v>-8.5000000000000006E-2</v>
      </c>
      <c r="OB42" s="17">
        <v>106.5</v>
      </c>
      <c r="OC42" s="17">
        <v>113.2</v>
      </c>
      <c r="OD42" s="17">
        <v>109.636</v>
      </c>
      <c r="OE42" s="17">
        <v>-3.1360000000000001</v>
      </c>
      <c r="OF42" s="17">
        <v>14.7</v>
      </c>
      <c r="OG42" s="17"/>
      <c r="OH42" s="17">
        <v>5.8970000000000002</v>
      </c>
      <c r="OI42" s="17">
        <v>8.8030000000000008</v>
      </c>
      <c r="OJ42" s="17">
        <v>0.1</v>
      </c>
      <c r="OK42" s="17">
        <v>2.4430000000000001</v>
      </c>
      <c r="OL42" s="17">
        <v>2.4430000000000001</v>
      </c>
      <c r="OM42" s="17">
        <v>-2.343</v>
      </c>
      <c r="ON42" s="17"/>
      <c r="OO42" s="17"/>
      <c r="OP42" s="17"/>
      <c r="OQ42" s="17">
        <v>0</v>
      </c>
      <c r="OR42" s="17">
        <v>0</v>
      </c>
      <c r="OS42" s="17"/>
      <c r="OT42" s="17">
        <v>0.1</v>
      </c>
      <c r="OU42" s="17">
        <v>-0.1</v>
      </c>
      <c r="OV42" s="17">
        <v>20</v>
      </c>
      <c r="OW42" s="17">
        <v>17.560980000000001</v>
      </c>
      <c r="OX42" s="17">
        <v>17.560980000000001</v>
      </c>
      <c r="OY42" s="17">
        <v>2.4390200000000002</v>
      </c>
      <c r="OZ42" s="17">
        <v>10.3</v>
      </c>
      <c r="PA42" s="17">
        <v>9.9830000000000005</v>
      </c>
      <c r="PB42" s="17">
        <v>9.9830000000000005</v>
      </c>
      <c r="PC42" s="17">
        <v>0.317</v>
      </c>
      <c r="PD42" s="17">
        <v>5.6</v>
      </c>
      <c r="PE42" s="17">
        <v>5.67</v>
      </c>
      <c r="PF42" s="17">
        <v>5.67</v>
      </c>
      <c r="PG42" s="17">
        <v>-7.0000000000000007E-2</v>
      </c>
      <c r="PH42" s="17">
        <v>1.2</v>
      </c>
      <c r="PI42" s="17">
        <v>1</v>
      </c>
      <c r="PJ42" s="17">
        <v>1</v>
      </c>
      <c r="PK42" s="17">
        <v>0.2</v>
      </c>
      <c r="PL42" s="17">
        <v>1.7</v>
      </c>
      <c r="PM42" s="17"/>
      <c r="PN42" s="17">
        <v>0</v>
      </c>
      <c r="PO42" s="17">
        <v>1.7</v>
      </c>
      <c r="PP42" s="17">
        <v>4.0999999999999996</v>
      </c>
      <c r="PQ42" s="17">
        <v>5</v>
      </c>
      <c r="PR42" s="17">
        <v>5</v>
      </c>
      <c r="PS42" s="17">
        <v>-0.9</v>
      </c>
      <c r="PT42" s="17">
        <v>20.100000000000001</v>
      </c>
      <c r="PU42" s="17">
        <v>19.5122</v>
      </c>
      <c r="PV42" s="17">
        <v>19.51219</v>
      </c>
      <c r="PW42" s="17">
        <v>0.58781000000000005</v>
      </c>
      <c r="PX42" s="17">
        <v>20</v>
      </c>
      <c r="PY42" s="17">
        <v>19.5122</v>
      </c>
      <c r="PZ42" s="17">
        <v>19.51219</v>
      </c>
      <c r="QA42" s="17">
        <v>0.48781000000000002</v>
      </c>
      <c r="QB42" s="17">
        <v>18.899999999999999</v>
      </c>
      <c r="QC42" s="17">
        <v>17.560980000000001</v>
      </c>
      <c r="QD42" s="17">
        <v>17.560980000000001</v>
      </c>
      <c r="QE42" s="17">
        <v>1.3390200000000001</v>
      </c>
      <c r="QF42" s="17">
        <v>3.6</v>
      </c>
      <c r="QG42" s="17">
        <v>3.5</v>
      </c>
      <c r="QH42" s="17">
        <v>3.5</v>
      </c>
      <c r="QI42" s="17">
        <v>0.1</v>
      </c>
      <c r="QJ42" s="17">
        <v>9.3000000000000007</v>
      </c>
      <c r="QK42" s="17">
        <v>9.1999999999999993</v>
      </c>
      <c r="QL42" s="17">
        <v>9.1999999999999993</v>
      </c>
      <c r="QM42" s="17">
        <v>0.1</v>
      </c>
      <c r="QN42" s="17">
        <v>1.5</v>
      </c>
      <c r="QO42" s="17"/>
      <c r="QP42" s="17">
        <v>1.8680000000000001</v>
      </c>
      <c r="QQ42" s="17">
        <v>-0.36799999999999999</v>
      </c>
      <c r="QR42" s="17">
        <v>1.8</v>
      </c>
      <c r="QS42" s="17"/>
      <c r="QT42" s="17">
        <v>2.919</v>
      </c>
      <c r="QU42" s="17">
        <v>-1.119</v>
      </c>
      <c r="QV42" s="17">
        <v>25</v>
      </c>
      <c r="QW42" s="17">
        <v>26.86</v>
      </c>
      <c r="QX42" s="17">
        <v>26.86</v>
      </c>
      <c r="QY42" s="17">
        <v>-1.86</v>
      </c>
      <c r="QZ42" s="17">
        <v>81.5</v>
      </c>
      <c r="RA42" s="17">
        <v>84.650109999999998</v>
      </c>
      <c r="RB42" s="17">
        <v>85.932000000000002</v>
      </c>
      <c r="RC42" s="17">
        <v>-4.4320000000000004</v>
      </c>
      <c r="RD42" s="17">
        <v>4.3</v>
      </c>
      <c r="RE42" s="17">
        <v>2.9009999999999998</v>
      </c>
      <c r="RF42" s="17">
        <v>2.9009999999999998</v>
      </c>
      <c r="RG42" s="17">
        <v>1.399</v>
      </c>
      <c r="RH42" s="17">
        <v>2.4</v>
      </c>
      <c r="RI42" s="17">
        <v>2.4</v>
      </c>
      <c r="RJ42" s="17">
        <v>2.4</v>
      </c>
      <c r="RK42" s="17">
        <v>0</v>
      </c>
      <c r="RL42" s="17">
        <v>2.4</v>
      </c>
      <c r="RM42" s="17">
        <v>2.4</v>
      </c>
      <c r="RN42" s="17">
        <v>2.4</v>
      </c>
      <c r="RO42" s="17">
        <v>0</v>
      </c>
      <c r="RP42" s="17"/>
      <c r="RQ42" s="17"/>
      <c r="RR42" s="17"/>
      <c r="RS42" s="17">
        <v>0</v>
      </c>
      <c r="RT42" s="17">
        <v>1.2</v>
      </c>
      <c r="RU42" s="17"/>
      <c r="RV42" s="17">
        <v>1.1220000000000001</v>
      </c>
      <c r="RW42" s="17">
        <v>7.8E-2</v>
      </c>
      <c r="RX42" s="17">
        <v>1.4</v>
      </c>
      <c r="RY42" s="17">
        <v>3.2010000000000001</v>
      </c>
      <c r="RZ42" s="17">
        <v>3.2010000000000001</v>
      </c>
      <c r="SA42" s="17">
        <v>-1.8009999999999999</v>
      </c>
      <c r="SB42" s="17">
        <v>20.2</v>
      </c>
      <c r="SC42" s="17">
        <v>19.869240000000001</v>
      </c>
      <c r="SD42" s="17">
        <v>19.869240000000001</v>
      </c>
      <c r="SE42" s="17">
        <v>0.33076</v>
      </c>
      <c r="SF42" s="17">
        <v>3</v>
      </c>
      <c r="SG42" s="17">
        <v>2</v>
      </c>
      <c r="SH42" s="17">
        <v>2</v>
      </c>
      <c r="SI42" s="17">
        <v>1</v>
      </c>
      <c r="SJ42" s="17"/>
      <c r="SK42" s="17"/>
      <c r="SL42" s="17">
        <v>0.7</v>
      </c>
      <c r="SM42" s="17">
        <v>-0.7</v>
      </c>
      <c r="SN42" s="17">
        <v>15.3</v>
      </c>
      <c r="SO42" s="17">
        <v>17.951219999999999</v>
      </c>
      <c r="SP42" s="17">
        <v>17.951219999999999</v>
      </c>
      <c r="SQ42" s="17">
        <v>-2.6512199999999999</v>
      </c>
      <c r="SR42" s="17">
        <v>9.6999999999999993</v>
      </c>
      <c r="SS42" s="17">
        <v>9.6999999999999993</v>
      </c>
      <c r="ST42" s="17">
        <v>9.6999999999999993</v>
      </c>
      <c r="SU42" s="17">
        <v>0</v>
      </c>
      <c r="SV42" s="17">
        <v>20.3</v>
      </c>
      <c r="SW42" s="17">
        <v>19.5122</v>
      </c>
      <c r="SX42" s="17">
        <v>19.51219</v>
      </c>
      <c r="SY42" s="17">
        <v>0.78781000000000001</v>
      </c>
      <c r="SZ42" s="17">
        <v>20.3</v>
      </c>
      <c r="TA42" s="17">
        <v>19.5122</v>
      </c>
      <c r="TB42" s="17">
        <v>19.51219</v>
      </c>
      <c r="TC42" s="17">
        <v>0.78781000000000001</v>
      </c>
      <c r="TD42" s="17">
        <v>20</v>
      </c>
      <c r="TE42" s="17">
        <v>19.317070000000001</v>
      </c>
      <c r="TF42" s="17">
        <v>19.317070000000001</v>
      </c>
      <c r="TG42" s="17">
        <v>0.68293000000000004</v>
      </c>
      <c r="TH42" s="17">
        <v>3.6</v>
      </c>
      <c r="TI42" s="17">
        <v>11.510999999999999</v>
      </c>
      <c r="TJ42" s="17">
        <v>11.510999999999999</v>
      </c>
      <c r="TK42" s="17">
        <v>-7.9109999999999996</v>
      </c>
      <c r="TL42" s="17">
        <v>61.4</v>
      </c>
      <c r="TM42" s="17">
        <v>66.313000000000002</v>
      </c>
      <c r="TN42" s="17">
        <v>66.313000000000002</v>
      </c>
      <c r="TO42" s="17">
        <v>-4.9130000000000003</v>
      </c>
      <c r="TP42" s="17">
        <v>7.4</v>
      </c>
      <c r="TQ42" s="17"/>
      <c r="TR42" s="17">
        <v>7.2450000000000001</v>
      </c>
      <c r="TS42" s="17">
        <v>0.155</v>
      </c>
      <c r="TT42" s="17">
        <v>75.5</v>
      </c>
      <c r="TU42" s="17">
        <v>74.244749999999996</v>
      </c>
      <c r="TV42" s="17">
        <v>77.772000000000006</v>
      </c>
      <c r="TW42" s="17">
        <v>-2.2719999999999998</v>
      </c>
      <c r="TX42" s="17">
        <v>97.3</v>
      </c>
      <c r="TY42" s="17">
        <v>84.375</v>
      </c>
      <c r="TZ42" s="17">
        <v>85.664000000000001</v>
      </c>
      <c r="UA42" s="17">
        <v>11.635999999999999</v>
      </c>
      <c r="UB42" s="17">
        <v>6.7</v>
      </c>
      <c r="UC42" s="17">
        <v>7.37</v>
      </c>
      <c r="UD42" s="17">
        <v>7.37</v>
      </c>
      <c r="UE42" s="17">
        <v>-0.67</v>
      </c>
      <c r="UF42" s="17">
        <v>6.8</v>
      </c>
      <c r="UG42" s="17">
        <v>6.8129999999999997</v>
      </c>
      <c r="UH42" s="17">
        <v>6.8129999999999997</v>
      </c>
      <c r="UI42" s="17">
        <v>-1.2999999999999999E-2</v>
      </c>
      <c r="UJ42" s="17">
        <v>3.4</v>
      </c>
      <c r="UK42" s="17">
        <v>19.510000000000002</v>
      </c>
      <c r="UL42" s="17">
        <v>19.510000000000002</v>
      </c>
      <c r="UM42" s="17">
        <v>-16.11</v>
      </c>
      <c r="UN42" s="17">
        <v>8.4</v>
      </c>
      <c r="UO42" s="17">
        <v>7</v>
      </c>
      <c r="UP42" s="17">
        <v>7</v>
      </c>
      <c r="UQ42" s="17">
        <v>1.4</v>
      </c>
      <c r="UR42" s="17">
        <v>8.1</v>
      </c>
      <c r="US42" s="17">
        <v>8.3000000000000007</v>
      </c>
      <c r="UT42" s="17">
        <v>8.3000000000000007</v>
      </c>
      <c r="UU42" s="17">
        <v>-0.2</v>
      </c>
      <c r="UV42" s="17">
        <v>20.399999999999999</v>
      </c>
      <c r="UW42" s="17">
        <v>20</v>
      </c>
      <c r="UX42" s="17">
        <v>20</v>
      </c>
      <c r="UY42" s="17">
        <v>0.4</v>
      </c>
      <c r="UZ42" s="17">
        <v>20.399999999999999</v>
      </c>
      <c r="VA42" s="17">
        <v>19.5122</v>
      </c>
      <c r="VB42" s="17">
        <v>19.51219</v>
      </c>
      <c r="VC42" s="17">
        <v>0.88780999999999999</v>
      </c>
      <c r="VD42" s="17">
        <v>20.2</v>
      </c>
      <c r="VE42" s="17">
        <v>19.5122</v>
      </c>
      <c r="VF42" s="17">
        <v>19.51219</v>
      </c>
      <c r="VG42" s="17">
        <v>0.68781000000000003</v>
      </c>
      <c r="VH42" s="17">
        <v>0</v>
      </c>
      <c r="VI42" s="17">
        <v>3.9209999999999998</v>
      </c>
      <c r="VJ42" s="17">
        <v>3.9209999999999998</v>
      </c>
      <c r="VK42" s="17">
        <v>-3.9209999999999998</v>
      </c>
      <c r="VL42" s="17">
        <v>25.51</v>
      </c>
      <c r="VM42" s="17"/>
      <c r="VN42" s="17">
        <v>11.25</v>
      </c>
      <c r="VO42" s="17">
        <v>14.26</v>
      </c>
      <c r="VP42" s="17">
        <v>2.5</v>
      </c>
      <c r="VQ42" s="17"/>
      <c r="VR42" s="17">
        <v>2.3519999999999999</v>
      </c>
      <c r="VS42" s="17">
        <v>0.14799999999999999</v>
      </c>
      <c r="VT42" s="17">
        <v>26.1</v>
      </c>
      <c r="VU42" s="17"/>
      <c r="VV42" s="17">
        <v>20.113</v>
      </c>
      <c r="VW42" s="17">
        <v>5.9870000000000001</v>
      </c>
      <c r="VX42" s="17">
        <v>0.6</v>
      </c>
      <c r="VY42" s="17">
        <v>0.6</v>
      </c>
      <c r="VZ42" s="17">
        <v>0.6</v>
      </c>
      <c r="WA42" s="17">
        <v>0</v>
      </c>
      <c r="WB42" s="17">
        <v>128.9</v>
      </c>
      <c r="WC42" s="17">
        <v>122</v>
      </c>
      <c r="WD42" s="17">
        <v>127</v>
      </c>
      <c r="WE42" s="17">
        <v>1.9</v>
      </c>
      <c r="WF42" s="17">
        <v>133.5</v>
      </c>
      <c r="WG42" s="17">
        <v>138.51018999999999</v>
      </c>
      <c r="WH42" s="17">
        <v>119</v>
      </c>
      <c r="WI42" s="17">
        <v>14.5</v>
      </c>
      <c r="WJ42" s="17">
        <v>25.5</v>
      </c>
      <c r="WK42" s="17"/>
      <c r="WL42" s="17">
        <v>19.437000000000001</v>
      </c>
      <c r="WM42" s="17">
        <v>6.0629999999999997</v>
      </c>
      <c r="WN42" s="17">
        <v>2.7</v>
      </c>
      <c r="WO42" s="17"/>
      <c r="WP42" s="17">
        <v>2.5329999999999999</v>
      </c>
      <c r="WQ42" s="17">
        <v>0.16700000000000001</v>
      </c>
      <c r="WR42" s="17">
        <v>8.4</v>
      </c>
      <c r="WS42" s="17">
        <v>7.8</v>
      </c>
      <c r="WT42" s="17">
        <v>7.8</v>
      </c>
      <c r="WU42" s="17">
        <v>0.6</v>
      </c>
      <c r="WV42" s="17">
        <v>20</v>
      </c>
      <c r="WW42" s="17">
        <v>19.317070000000001</v>
      </c>
      <c r="WX42" s="17">
        <v>19.317070000000001</v>
      </c>
      <c r="WY42" s="17">
        <v>0.68293000000000004</v>
      </c>
      <c r="WZ42" s="17"/>
      <c r="XA42" s="17"/>
      <c r="XB42" s="17"/>
      <c r="XC42" s="17">
        <v>0</v>
      </c>
      <c r="XD42" s="17">
        <v>43.5</v>
      </c>
      <c r="XE42" s="17">
        <v>45</v>
      </c>
      <c r="XF42" s="17">
        <v>45</v>
      </c>
      <c r="XG42" s="17">
        <v>-1.5</v>
      </c>
      <c r="XH42" s="17">
        <v>21.6</v>
      </c>
      <c r="XI42" s="17">
        <v>21</v>
      </c>
      <c r="XJ42" s="17"/>
      <c r="XK42" s="17">
        <v>21.6</v>
      </c>
      <c r="XL42" s="17">
        <v>28.1</v>
      </c>
      <c r="XM42" s="17">
        <v>29.184000000000001</v>
      </c>
      <c r="XN42" s="17">
        <v>29.184000000000001</v>
      </c>
      <c r="XO42" s="17">
        <v>-1.0840000000000001</v>
      </c>
      <c r="XP42" s="17">
        <v>3.4</v>
      </c>
      <c r="XQ42" s="17">
        <v>2.8159999999999998</v>
      </c>
      <c r="XR42" s="17">
        <v>2.8159999999999998</v>
      </c>
      <c r="XS42" s="17">
        <v>0.58399999999999996</v>
      </c>
      <c r="XT42" s="17">
        <v>17</v>
      </c>
      <c r="XU42" s="17">
        <v>14</v>
      </c>
      <c r="XV42" s="17">
        <v>14</v>
      </c>
      <c r="XW42" s="17">
        <v>3</v>
      </c>
      <c r="XX42" s="17"/>
      <c r="XY42" s="17"/>
      <c r="XZ42" s="17"/>
      <c r="YA42" s="17">
        <v>0</v>
      </c>
      <c r="YB42" s="17"/>
      <c r="YC42" s="17"/>
      <c r="YD42" s="17"/>
      <c r="YE42" s="17">
        <v>0</v>
      </c>
    </row>
    <row r="43" spans="1:655" ht="24" customHeight="1" x14ac:dyDescent="0.35">
      <c r="A43" s="1"/>
      <c r="B43" s="16" t="s">
        <v>53</v>
      </c>
      <c r="C43" s="16" t="s">
        <v>747</v>
      </c>
      <c r="D43" s="17"/>
      <c r="E43" s="17"/>
      <c r="F43" s="17"/>
      <c r="G43" s="17">
        <v>0</v>
      </c>
      <c r="H43" s="17"/>
      <c r="I43" s="17"/>
      <c r="J43" s="17"/>
      <c r="K43" s="17">
        <v>0</v>
      </c>
      <c r="L43" s="17">
        <v>647.20000000000005</v>
      </c>
      <c r="M43" s="17">
        <v>646.79789000000005</v>
      </c>
      <c r="N43" s="17">
        <v>646.79789000000005</v>
      </c>
      <c r="O43" s="17">
        <v>0.40211000000000002</v>
      </c>
      <c r="P43" s="17">
        <v>215.9</v>
      </c>
      <c r="Q43" s="17">
        <v>211.44126</v>
      </c>
      <c r="R43" s="17">
        <v>211.44126</v>
      </c>
      <c r="S43" s="17">
        <v>4.4587399999999997</v>
      </c>
      <c r="T43" s="17"/>
      <c r="U43" s="17"/>
      <c r="V43" s="17"/>
      <c r="W43" s="17">
        <v>0</v>
      </c>
      <c r="X43" s="17"/>
      <c r="Y43" s="17"/>
      <c r="Z43" s="17"/>
      <c r="AA43" s="17">
        <v>0</v>
      </c>
      <c r="AB43" s="17">
        <v>91.2</v>
      </c>
      <c r="AC43" s="17">
        <v>92.226339999999993</v>
      </c>
      <c r="AD43" s="17">
        <v>92.226339999999993</v>
      </c>
      <c r="AE43" s="17">
        <v>-1.02634</v>
      </c>
      <c r="AF43" s="17">
        <v>236.7</v>
      </c>
      <c r="AG43" s="17">
        <v>235.97717</v>
      </c>
      <c r="AH43" s="17">
        <v>235.97717</v>
      </c>
      <c r="AI43" s="17">
        <v>0.72282999999999997</v>
      </c>
      <c r="AJ43" s="17">
        <v>25.6</v>
      </c>
      <c r="AK43" s="17">
        <v>27.692309999999999</v>
      </c>
      <c r="AL43" s="17">
        <v>27.692309999999999</v>
      </c>
      <c r="AM43" s="17">
        <v>-2.0923099999999999</v>
      </c>
      <c r="AN43" s="17"/>
      <c r="AO43" s="17"/>
      <c r="AP43" s="17"/>
      <c r="AQ43" s="17">
        <v>0</v>
      </c>
      <c r="AR43" s="17">
        <v>174.6</v>
      </c>
      <c r="AS43" s="17">
        <v>119.49052</v>
      </c>
      <c r="AT43" s="17">
        <v>119.49053000000001</v>
      </c>
      <c r="AU43" s="17">
        <v>55.109470000000002</v>
      </c>
      <c r="AV43" s="17">
        <v>174.7</v>
      </c>
      <c r="AW43" s="17">
        <v>119.49052</v>
      </c>
      <c r="AX43" s="17">
        <v>119.49053000000001</v>
      </c>
      <c r="AY43" s="17">
        <v>55.209470000000003</v>
      </c>
      <c r="AZ43" s="17">
        <v>174.2</v>
      </c>
      <c r="BA43" s="17">
        <v>119.49052</v>
      </c>
      <c r="BB43" s="17">
        <v>119.49053000000001</v>
      </c>
      <c r="BC43" s="17">
        <v>54.709470000000003</v>
      </c>
      <c r="BD43" s="17">
        <v>267.7</v>
      </c>
      <c r="BE43" s="17">
        <v>179.23578000000001</v>
      </c>
      <c r="BF43" s="17">
        <v>179.23579000000001</v>
      </c>
      <c r="BG43" s="17">
        <v>88.464209999999994</v>
      </c>
      <c r="BH43" s="17">
        <v>202.2</v>
      </c>
      <c r="BI43" s="17">
        <v>195.12200999999999</v>
      </c>
      <c r="BJ43" s="17">
        <v>154.98651000000001</v>
      </c>
      <c r="BK43" s="17">
        <v>47.21349</v>
      </c>
      <c r="BL43" s="17">
        <v>106.4</v>
      </c>
      <c r="BM43" s="17">
        <v>97.561000000000007</v>
      </c>
      <c r="BN43" s="17">
        <v>77.493250000000003</v>
      </c>
      <c r="BO43" s="17">
        <v>28.906749999999999</v>
      </c>
      <c r="BP43" s="17">
        <v>379.2</v>
      </c>
      <c r="BQ43" s="17">
        <v>383.16584999999998</v>
      </c>
      <c r="BR43" s="17">
        <v>568.29854</v>
      </c>
      <c r="BS43" s="17">
        <v>-189.09854000000001</v>
      </c>
      <c r="BT43" s="17"/>
      <c r="BU43" s="17"/>
      <c r="BV43" s="17"/>
      <c r="BW43" s="17">
        <v>0</v>
      </c>
      <c r="BX43" s="17"/>
      <c r="BY43" s="17"/>
      <c r="BZ43" s="17"/>
      <c r="CA43" s="17">
        <v>0</v>
      </c>
      <c r="CB43" s="17"/>
      <c r="CC43" s="17"/>
      <c r="CD43" s="17"/>
      <c r="CE43" s="17">
        <v>0</v>
      </c>
      <c r="CF43" s="17"/>
      <c r="CG43" s="17"/>
      <c r="CH43" s="17"/>
      <c r="CI43" s="17">
        <v>0</v>
      </c>
      <c r="CJ43" s="17"/>
      <c r="CK43" s="17"/>
      <c r="CL43" s="17"/>
      <c r="CM43" s="17">
        <v>0</v>
      </c>
      <c r="CN43" s="17">
        <v>165.5</v>
      </c>
      <c r="CO43" s="17">
        <v>164.70732000000001</v>
      </c>
      <c r="CP43" s="17">
        <v>164.70732000000001</v>
      </c>
      <c r="CQ43" s="17">
        <v>0.79268000000000005</v>
      </c>
      <c r="CR43" s="17">
        <v>7.6</v>
      </c>
      <c r="CS43" s="17">
        <v>7.6877500000000003</v>
      </c>
      <c r="CT43" s="17">
        <v>7.6877500000000003</v>
      </c>
      <c r="CU43" s="17">
        <v>-8.7749999999999995E-2</v>
      </c>
      <c r="CV43" s="17">
        <v>3.2</v>
      </c>
      <c r="CW43" s="17">
        <v>4.2199</v>
      </c>
      <c r="CX43" s="17">
        <v>4.2199</v>
      </c>
      <c r="CY43" s="17">
        <v>-1.0199</v>
      </c>
      <c r="CZ43" s="17">
        <v>0</v>
      </c>
      <c r="DA43" s="17">
        <v>0</v>
      </c>
      <c r="DB43" s="17"/>
      <c r="DC43" s="17">
        <v>0</v>
      </c>
      <c r="DD43" s="17">
        <v>6.6</v>
      </c>
      <c r="DE43" s="17">
        <v>6.69435</v>
      </c>
      <c r="DF43" s="17">
        <v>6.69435</v>
      </c>
      <c r="DG43" s="17">
        <v>-9.4350000000000003E-2</v>
      </c>
      <c r="DH43" s="17">
        <v>10.09</v>
      </c>
      <c r="DI43" s="17">
        <v>9.9997900000000008</v>
      </c>
      <c r="DJ43" s="17">
        <v>9.9997900000000008</v>
      </c>
      <c r="DK43" s="17">
        <v>9.0209999999999999E-2</v>
      </c>
      <c r="DL43" s="17">
        <v>143.52000000000001</v>
      </c>
      <c r="DM43" s="17">
        <v>143</v>
      </c>
      <c r="DN43" s="17">
        <v>143</v>
      </c>
      <c r="DO43" s="17">
        <v>0.52</v>
      </c>
      <c r="DP43" s="17">
        <v>8.6300000000000008</v>
      </c>
      <c r="DQ43" s="17">
        <v>8.9130000000000003</v>
      </c>
      <c r="DR43" s="17">
        <v>8.9130000000000003</v>
      </c>
      <c r="DS43" s="17">
        <v>-0.28299999999999997</v>
      </c>
      <c r="DT43" s="17"/>
      <c r="DU43" s="17"/>
      <c r="DV43" s="17"/>
      <c r="DW43" s="17">
        <v>0</v>
      </c>
      <c r="DX43" s="17"/>
      <c r="DY43" s="17"/>
      <c r="DZ43" s="17"/>
      <c r="EA43" s="17">
        <v>0</v>
      </c>
      <c r="EB43" s="17">
        <v>5</v>
      </c>
      <c r="EC43" s="17"/>
      <c r="ED43" s="17"/>
      <c r="EE43" s="17">
        <v>5</v>
      </c>
      <c r="EF43" s="17">
        <v>110.9</v>
      </c>
      <c r="EG43" s="17">
        <v>112.90537</v>
      </c>
      <c r="EH43" s="17">
        <v>112.90537</v>
      </c>
      <c r="EI43" s="17">
        <v>-2.0053700000000001</v>
      </c>
      <c r="EJ43" s="17">
        <v>222.6</v>
      </c>
      <c r="EK43" s="17">
        <v>221.25516999999999</v>
      </c>
      <c r="EL43" s="17">
        <v>221.25516999999999</v>
      </c>
      <c r="EM43" s="17">
        <v>1.34483</v>
      </c>
      <c r="EN43" s="17"/>
      <c r="EO43" s="17"/>
      <c r="EP43" s="17"/>
      <c r="EQ43" s="17">
        <v>0</v>
      </c>
      <c r="ER43" s="17"/>
      <c r="ES43" s="17"/>
      <c r="ET43" s="17"/>
      <c r="EU43" s="17">
        <v>0</v>
      </c>
      <c r="EV43" s="17"/>
      <c r="EW43" s="17"/>
      <c r="EX43" s="17"/>
      <c r="EY43" s="17">
        <v>0</v>
      </c>
      <c r="EZ43" s="17">
        <v>6.5</v>
      </c>
      <c r="FA43" s="17">
        <v>6.39</v>
      </c>
      <c r="FB43" s="17">
        <v>6.39</v>
      </c>
      <c r="FC43" s="17">
        <v>0.11</v>
      </c>
      <c r="FD43" s="17">
        <v>462.1</v>
      </c>
      <c r="FE43" s="17">
        <v>458.87804999999997</v>
      </c>
      <c r="FF43" s="17">
        <v>458.87804999999997</v>
      </c>
      <c r="FG43" s="17">
        <v>3.2219500000000001</v>
      </c>
      <c r="FH43" s="17">
        <v>82</v>
      </c>
      <c r="FI43" s="17">
        <v>81.954149999999998</v>
      </c>
      <c r="FJ43" s="17">
        <v>81.954149999999998</v>
      </c>
      <c r="FK43" s="17">
        <v>4.5850000000000002E-2</v>
      </c>
      <c r="FL43" s="17">
        <v>149.1</v>
      </c>
      <c r="FM43" s="17">
        <v>148.62634</v>
      </c>
      <c r="FN43" s="17">
        <v>148.62634</v>
      </c>
      <c r="FO43" s="17">
        <v>0.47366000000000003</v>
      </c>
      <c r="FP43" s="17">
        <v>42.2</v>
      </c>
      <c r="FQ43" s="17">
        <v>41.498959999999997</v>
      </c>
      <c r="FR43" s="17">
        <v>41.498959999999997</v>
      </c>
      <c r="FS43" s="17">
        <v>0.70104</v>
      </c>
      <c r="FT43" s="17">
        <v>18.2</v>
      </c>
      <c r="FU43" s="17">
        <v>19.28585</v>
      </c>
      <c r="FV43" s="17">
        <v>19.28585</v>
      </c>
      <c r="FW43" s="17">
        <v>-1.08585</v>
      </c>
      <c r="FX43" s="17">
        <v>19.600000000000001</v>
      </c>
      <c r="FY43" s="17">
        <v>19.32</v>
      </c>
      <c r="FZ43" s="17">
        <v>19.32</v>
      </c>
      <c r="GA43" s="17">
        <v>0.28000000000000003</v>
      </c>
      <c r="GB43" s="17">
        <v>86.3</v>
      </c>
      <c r="GC43" s="17">
        <v>87.657560000000004</v>
      </c>
      <c r="GD43" s="17">
        <v>87.657560000000004</v>
      </c>
      <c r="GE43" s="17">
        <v>-1.3575600000000001</v>
      </c>
      <c r="GF43" s="17"/>
      <c r="GG43" s="17"/>
      <c r="GH43" s="17"/>
      <c r="GI43" s="17">
        <v>0</v>
      </c>
      <c r="GJ43" s="17"/>
      <c r="GK43" s="17"/>
      <c r="GL43" s="17"/>
      <c r="GM43" s="17">
        <v>0</v>
      </c>
      <c r="GN43" s="17"/>
      <c r="GO43" s="17"/>
      <c r="GP43" s="17"/>
      <c r="GQ43" s="17">
        <v>0</v>
      </c>
      <c r="GR43" s="17">
        <v>109.5</v>
      </c>
      <c r="GS43" s="17">
        <v>110.91316999999999</v>
      </c>
      <c r="GT43" s="17">
        <v>110.91316999999999</v>
      </c>
      <c r="GU43" s="17">
        <v>-1.41317</v>
      </c>
      <c r="GV43" s="17">
        <v>7.2</v>
      </c>
      <c r="GW43" s="17">
        <v>7.9823300000000001</v>
      </c>
      <c r="GX43" s="17"/>
      <c r="GY43" s="17">
        <v>7.2</v>
      </c>
      <c r="GZ43" s="17">
        <v>9.1</v>
      </c>
      <c r="HA43" s="17">
        <v>8.3742199999999993</v>
      </c>
      <c r="HB43" s="17">
        <v>8.3742099999999997</v>
      </c>
      <c r="HC43" s="17">
        <v>0.72579000000000005</v>
      </c>
      <c r="HD43" s="17">
        <v>46.6</v>
      </c>
      <c r="HE43" s="17">
        <v>47.26634</v>
      </c>
      <c r="HF43" s="17">
        <v>47.26634</v>
      </c>
      <c r="HG43" s="17">
        <v>-0.66634000000000004</v>
      </c>
      <c r="HH43" s="17">
        <v>45.6</v>
      </c>
      <c r="HI43" s="17">
        <v>44.275120000000001</v>
      </c>
      <c r="HJ43" s="17">
        <v>44.275120000000001</v>
      </c>
      <c r="HK43" s="17">
        <v>1.3248800000000001</v>
      </c>
      <c r="HL43" s="17">
        <v>3.8</v>
      </c>
      <c r="HM43" s="17">
        <v>3.8872599999999999</v>
      </c>
      <c r="HN43" s="17">
        <v>3.8872599999999999</v>
      </c>
      <c r="HO43" s="17">
        <v>-8.7260000000000004E-2</v>
      </c>
      <c r="HP43" s="17">
        <v>40.200000000000003</v>
      </c>
      <c r="HQ43" s="17">
        <v>34.299999999999997</v>
      </c>
      <c r="HR43" s="17">
        <v>34.299999999999997</v>
      </c>
      <c r="HS43" s="17">
        <v>5.9</v>
      </c>
      <c r="HT43" s="17">
        <v>175</v>
      </c>
      <c r="HU43" s="17">
        <v>171.54185000000001</v>
      </c>
      <c r="HV43" s="17">
        <v>171.54185000000001</v>
      </c>
      <c r="HW43" s="17">
        <v>3.4581499999999998</v>
      </c>
      <c r="HX43" s="17">
        <v>95.6</v>
      </c>
      <c r="HY43" s="17">
        <v>95.918049999999994</v>
      </c>
      <c r="HZ43" s="17">
        <v>95.918049999999994</v>
      </c>
      <c r="IA43" s="17">
        <v>-0.31805</v>
      </c>
      <c r="IB43" s="17"/>
      <c r="IC43" s="17"/>
      <c r="ID43" s="17"/>
      <c r="IE43" s="17">
        <v>0</v>
      </c>
      <c r="IF43" s="17"/>
      <c r="IG43" s="17"/>
      <c r="IH43" s="17"/>
      <c r="II43" s="17">
        <v>0</v>
      </c>
      <c r="IJ43" s="17">
        <v>46.9</v>
      </c>
      <c r="IK43" s="17">
        <v>48.41648</v>
      </c>
      <c r="IL43" s="17">
        <v>48.41648</v>
      </c>
      <c r="IM43" s="17">
        <v>-1.5164800000000001</v>
      </c>
      <c r="IN43" s="17"/>
      <c r="IO43" s="17"/>
      <c r="IP43" s="17"/>
      <c r="IQ43" s="17">
        <v>0</v>
      </c>
      <c r="IR43" s="17"/>
      <c r="IS43" s="17"/>
      <c r="IT43" s="17"/>
      <c r="IU43" s="17">
        <v>0</v>
      </c>
      <c r="IV43" s="17"/>
      <c r="IW43" s="17"/>
      <c r="IX43" s="17"/>
      <c r="IY43" s="17">
        <v>0</v>
      </c>
      <c r="IZ43" s="17">
        <v>86.5</v>
      </c>
      <c r="JA43" s="17">
        <v>88.815600000000003</v>
      </c>
      <c r="JB43" s="17">
        <v>88.815600000000003</v>
      </c>
      <c r="JC43" s="17">
        <v>-2.3155999999999999</v>
      </c>
      <c r="JD43" s="17">
        <v>161.5</v>
      </c>
      <c r="JE43" s="17">
        <v>183.19533000000001</v>
      </c>
      <c r="JF43" s="17">
        <v>183.19506999999999</v>
      </c>
      <c r="JG43" s="17">
        <v>-21.695070000000001</v>
      </c>
      <c r="JH43" s="17"/>
      <c r="JI43" s="17"/>
      <c r="JJ43" s="17"/>
      <c r="JK43" s="17">
        <v>0</v>
      </c>
      <c r="JL43" s="17">
        <v>190.1</v>
      </c>
      <c r="JM43" s="17">
        <v>183.19533000000001</v>
      </c>
      <c r="JN43" s="17">
        <v>183.19506999999999</v>
      </c>
      <c r="JO43" s="17">
        <v>6.9049300000000002</v>
      </c>
      <c r="JP43" s="17">
        <v>165.3</v>
      </c>
      <c r="JQ43" s="17">
        <v>183.19533000000001</v>
      </c>
      <c r="JR43" s="17">
        <v>183.19506999999999</v>
      </c>
      <c r="JS43" s="17">
        <v>-17.89507</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4.7</v>
      </c>
      <c r="LA43" s="17">
        <v>3.9931199999999998</v>
      </c>
      <c r="LB43" s="17">
        <v>3.9931199999999998</v>
      </c>
      <c r="LC43" s="17">
        <v>0.70687999999999995</v>
      </c>
      <c r="LD43" s="17">
        <v>269.8</v>
      </c>
      <c r="LE43" s="17">
        <v>271.12195000000003</v>
      </c>
      <c r="LF43" s="17">
        <v>271.12195000000003</v>
      </c>
      <c r="LG43" s="17">
        <v>-1.32195</v>
      </c>
      <c r="LH43" s="17">
        <v>133.69999999999999</v>
      </c>
      <c r="LI43" s="17">
        <v>133.67995999999999</v>
      </c>
      <c r="LJ43" s="17">
        <v>133.67995999999999</v>
      </c>
      <c r="LK43" s="17">
        <v>2.0039999999999999E-2</v>
      </c>
      <c r="LL43" s="17">
        <v>63.3</v>
      </c>
      <c r="LM43" s="17">
        <v>67.461460000000002</v>
      </c>
      <c r="LN43" s="17">
        <v>67.461460000000002</v>
      </c>
      <c r="LO43" s="17">
        <v>-4.1614599999999999</v>
      </c>
      <c r="LP43" s="17">
        <v>80</v>
      </c>
      <c r="LQ43" s="17">
        <v>78.567999999999998</v>
      </c>
      <c r="LR43" s="17">
        <v>78.567999999999998</v>
      </c>
      <c r="LS43" s="17">
        <v>1.4319999999999999</v>
      </c>
      <c r="LT43" s="17">
        <v>30.4</v>
      </c>
      <c r="LU43" s="17">
        <v>30.097560000000001</v>
      </c>
      <c r="LV43" s="17">
        <v>30.097560000000001</v>
      </c>
      <c r="LW43" s="17">
        <v>0.30243999999999999</v>
      </c>
      <c r="LX43" s="17"/>
      <c r="LY43" s="17"/>
      <c r="LZ43" s="17"/>
      <c r="MA43" s="17">
        <v>0</v>
      </c>
      <c r="MB43" s="17"/>
      <c r="MC43" s="17"/>
      <c r="MD43" s="17"/>
      <c r="ME43" s="17">
        <v>0</v>
      </c>
      <c r="MF43" s="17"/>
      <c r="MG43" s="17"/>
      <c r="MH43" s="17"/>
      <c r="MI43" s="17">
        <v>0</v>
      </c>
      <c r="MJ43" s="17">
        <v>140.30000000000001</v>
      </c>
      <c r="MK43" s="17">
        <v>122.62564</v>
      </c>
      <c r="ML43" s="17">
        <v>110</v>
      </c>
      <c r="MM43" s="17">
        <v>30.3</v>
      </c>
      <c r="MN43" s="17">
        <v>142.69999999999999</v>
      </c>
      <c r="MO43" s="17">
        <v>122.62564</v>
      </c>
      <c r="MP43" s="17">
        <v>110</v>
      </c>
      <c r="MQ43" s="17">
        <v>32.700000000000003</v>
      </c>
      <c r="MR43" s="17">
        <v>146.9</v>
      </c>
      <c r="MS43" s="17">
        <v>122.62564</v>
      </c>
      <c r="MT43" s="17">
        <v>110</v>
      </c>
      <c r="MU43" s="17">
        <v>36.9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c r="NS43" s="17">
        <v>0</v>
      </c>
      <c r="NT43" s="17"/>
      <c r="NU43" s="17"/>
      <c r="NV43" s="17"/>
      <c r="NW43" s="17">
        <v>0</v>
      </c>
      <c r="NX43" s="17">
        <v>0.1</v>
      </c>
      <c r="NY43" s="17"/>
      <c r="NZ43" s="17">
        <v>9.8000000000000004E-2</v>
      </c>
      <c r="OA43" s="17">
        <v>2E-3</v>
      </c>
      <c r="OB43" s="17">
        <v>106.5</v>
      </c>
      <c r="OC43" s="17">
        <v>112.8</v>
      </c>
      <c r="OD43" s="17">
        <v>110.511</v>
      </c>
      <c r="OE43" s="17">
        <v>-4.0110000000000001</v>
      </c>
      <c r="OF43" s="17">
        <v>1.2</v>
      </c>
      <c r="OG43" s="17"/>
      <c r="OH43" s="17">
        <v>0.53200000000000003</v>
      </c>
      <c r="OI43" s="17">
        <v>0.66800000000000004</v>
      </c>
      <c r="OJ43" s="17">
        <v>0</v>
      </c>
      <c r="OK43" s="17">
        <v>2.339</v>
      </c>
      <c r="OL43" s="17">
        <v>2.339</v>
      </c>
      <c r="OM43" s="17">
        <v>-2.339</v>
      </c>
      <c r="ON43" s="17"/>
      <c r="OO43" s="17"/>
      <c r="OP43" s="17"/>
      <c r="OQ43" s="17">
        <v>0</v>
      </c>
      <c r="OR43" s="17">
        <v>0</v>
      </c>
      <c r="OS43" s="17"/>
      <c r="OT43" s="17">
        <v>0</v>
      </c>
      <c r="OU43" s="17">
        <v>0</v>
      </c>
      <c r="OV43" s="17">
        <v>20</v>
      </c>
      <c r="OW43" s="17">
        <v>17.560980000000001</v>
      </c>
      <c r="OX43" s="17">
        <v>17.560980000000001</v>
      </c>
      <c r="OY43" s="17">
        <v>2.4390200000000002</v>
      </c>
      <c r="OZ43" s="17">
        <v>10.6</v>
      </c>
      <c r="PA43" s="17">
        <v>9.9830000000000005</v>
      </c>
      <c r="PB43" s="17">
        <v>9.9830000000000005</v>
      </c>
      <c r="PC43" s="17">
        <v>0.61699999999999999</v>
      </c>
      <c r="PD43" s="17">
        <v>5.6</v>
      </c>
      <c r="PE43" s="17">
        <v>5.67</v>
      </c>
      <c r="PF43" s="17">
        <v>5.67</v>
      </c>
      <c r="PG43" s="17">
        <v>-7.0000000000000007E-2</v>
      </c>
      <c r="PH43" s="17">
        <v>1.3</v>
      </c>
      <c r="PI43" s="17">
        <v>1</v>
      </c>
      <c r="PJ43" s="17">
        <v>1</v>
      </c>
      <c r="PK43" s="17">
        <v>0.3</v>
      </c>
      <c r="PL43" s="17">
        <v>1.7</v>
      </c>
      <c r="PM43" s="17"/>
      <c r="PN43" s="17">
        <v>0</v>
      </c>
      <c r="PO43" s="17">
        <v>1.7</v>
      </c>
      <c r="PP43" s="17">
        <v>4</v>
      </c>
      <c r="PQ43" s="17">
        <v>5</v>
      </c>
      <c r="PR43" s="17">
        <v>5</v>
      </c>
      <c r="PS43" s="17">
        <v>-1</v>
      </c>
      <c r="PT43" s="17">
        <v>20.399999999999999</v>
      </c>
      <c r="PU43" s="17">
        <v>19.5122</v>
      </c>
      <c r="PV43" s="17">
        <v>19.51219</v>
      </c>
      <c r="PW43" s="17">
        <v>0.88780999999999999</v>
      </c>
      <c r="PX43" s="17">
        <v>20</v>
      </c>
      <c r="PY43" s="17">
        <v>19.5122</v>
      </c>
      <c r="PZ43" s="17">
        <v>19.51219</v>
      </c>
      <c r="QA43" s="17">
        <v>0.48781000000000002</v>
      </c>
      <c r="QB43" s="17">
        <v>18.899999999999999</v>
      </c>
      <c r="QC43" s="17">
        <v>17.560980000000001</v>
      </c>
      <c r="QD43" s="17">
        <v>17.560980000000001</v>
      </c>
      <c r="QE43" s="17">
        <v>1.3390200000000001</v>
      </c>
      <c r="QF43" s="17">
        <v>3.6</v>
      </c>
      <c r="QG43" s="17">
        <v>3.5</v>
      </c>
      <c r="QH43" s="17">
        <v>3.5</v>
      </c>
      <c r="QI43" s="17">
        <v>0.1</v>
      </c>
      <c r="QJ43" s="17">
        <v>9.3000000000000007</v>
      </c>
      <c r="QK43" s="17">
        <v>9.1999999999999993</v>
      </c>
      <c r="QL43" s="17">
        <v>9.1999999999999993</v>
      </c>
      <c r="QM43" s="17">
        <v>0.1</v>
      </c>
      <c r="QN43" s="17">
        <v>0</v>
      </c>
      <c r="QO43" s="17"/>
      <c r="QP43" s="17">
        <v>1E-3</v>
      </c>
      <c r="QQ43" s="17">
        <v>-1E-3</v>
      </c>
      <c r="QR43" s="17">
        <v>0</v>
      </c>
      <c r="QS43" s="17"/>
      <c r="QT43" s="17">
        <v>0.13</v>
      </c>
      <c r="QU43" s="17">
        <v>-0.13</v>
      </c>
      <c r="QV43" s="17">
        <v>25.2</v>
      </c>
      <c r="QW43" s="17">
        <v>27.016999999999999</v>
      </c>
      <c r="QX43" s="17">
        <v>27.016999999999999</v>
      </c>
      <c r="QY43" s="17">
        <v>-1.8169999999999999</v>
      </c>
      <c r="QZ43" s="17">
        <v>81.599999999999994</v>
      </c>
      <c r="RA43" s="17">
        <v>82.985370000000003</v>
      </c>
      <c r="RB43" s="17">
        <v>86.100999999999999</v>
      </c>
      <c r="RC43" s="17">
        <v>-4.5010000000000003</v>
      </c>
      <c r="RD43" s="17">
        <v>4.8</v>
      </c>
      <c r="RE43" s="17">
        <v>2.9009999999999998</v>
      </c>
      <c r="RF43" s="17">
        <v>2.9009999999999998</v>
      </c>
      <c r="RG43" s="17">
        <v>1.899</v>
      </c>
      <c r="RH43" s="17">
        <v>2.4</v>
      </c>
      <c r="RI43" s="17">
        <v>2.4</v>
      </c>
      <c r="RJ43" s="17">
        <v>2.4</v>
      </c>
      <c r="RK43" s="17">
        <v>0</v>
      </c>
      <c r="RL43" s="17">
        <v>2.4</v>
      </c>
      <c r="RM43" s="17">
        <v>2.4</v>
      </c>
      <c r="RN43" s="17">
        <v>2.4</v>
      </c>
      <c r="RO43" s="17">
        <v>0</v>
      </c>
      <c r="RP43" s="17"/>
      <c r="RQ43" s="17"/>
      <c r="RR43" s="17"/>
      <c r="RS43" s="17">
        <v>0</v>
      </c>
      <c r="RT43" s="17">
        <v>0</v>
      </c>
      <c r="RU43" s="17"/>
      <c r="RV43" s="17">
        <v>0</v>
      </c>
      <c r="RW43" s="17">
        <v>0</v>
      </c>
      <c r="RX43" s="17">
        <v>1.8</v>
      </c>
      <c r="RY43" s="17">
        <v>3.2010000000000001</v>
      </c>
      <c r="RZ43" s="17">
        <v>3.2010000000000001</v>
      </c>
      <c r="SA43" s="17">
        <v>-1.401</v>
      </c>
      <c r="SB43" s="17">
        <v>20.3</v>
      </c>
      <c r="SC43" s="17">
        <v>19.869240000000001</v>
      </c>
      <c r="SD43" s="17">
        <v>19.869240000000001</v>
      </c>
      <c r="SE43" s="17">
        <v>0.43075999999999998</v>
      </c>
      <c r="SF43" s="17">
        <v>3</v>
      </c>
      <c r="SG43" s="17">
        <v>2</v>
      </c>
      <c r="SH43" s="17">
        <v>2</v>
      </c>
      <c r="SI43" s="17">
        <v>1</v>
      </c>
      <c r="SJ43" s="17"/>
      <c r="SK43" s="17"/>
      <c r="SL43" s="17">
        <v>0.7</v>
      </c>
      <c r="SM43" s="17">
        <v>-0.7</v>
      </c>
      <c r="SN43" s="17">
        <v>15.2</v>
      </c>
      <c r="SO43" s="17">
        <v>17.951219999999999</v>
      </c>
      <c r="SP43" s="17">
        <v>17.951219999999999</v>
      </c>
      <c r="SQ43" s="17">
        <v>-2.75122</v>
      </c>
      <c r="SR43" s="17">
        <v>9.6999999999999993</v>
      </c>
      <c r="SS43" s="17">
        <v>9.6999999999999993</v>
      </c>
      <c r="ST43" s="17">
        <v>9.6999999999999993</v>
      </c>
      <c r="SU43" s="17">
        <v>0</v>
      </c>
      <c r="SV43" s="17">
        <v>20.399999999999999</v>
      </c>
      <c r="SW43" s="17">
        <v>19.5122</v>
      </c>
      <c r="SX43" s="17">
        <v>19.51219</v>
      </c>
      <c r="SY43" s="17">
        <v>0.88780999999999999</v>
      </c>
      <c r="SZ43" s="17">
        <v>20.3</v>
      </c>
      <c r="TA43" s="17">
        <v>19.5122</v>
      </c>
      <c r="TB43" s="17">
        <v>19.51219</v>
      </c>
      <c r="TC43" s="17">
        <v>0.78781000000000001</v>
      </c>
      <c r="TD43" s="17">
        <v>20</v>
      </c>
      <c r="TE43" s="17">
        <v>19.317070000000001</v>
      </c>
      <c r="TF43" s="17">
        <v>19.317070000000001</v>
      </c>
      <c r="TG43" s="17">
        <v>0.68293000000000004</v>
      </c>
      <c r="TH43" s="17">
        <v>1.8</v>
      </c>
      <c r="TI43" s="17">
        <v>11.361000000000001</v>
      </c>
      <c r="TJ43" s="17">
        <v>11.361000000000001</v>
      </c>
      <c r="TK43" s="17">
        <v>-9.5609999999999999</v>
      </c>
      <c r="TL43" s="17">
        <v>65.599999999999994</v>
      </c>
      <c r="TM43" s="17">
        <v>65.861000000000004</v>
      </c>
      <c r="TN43" s="17">
        <v>65.861000000000004</v>
      </c>
      <c r="TO43" s="17">
        <v>-0.26100000000000001</v>
      </c>
      <c r="TP43" s="17">
        <v>0.5</v>
      </c>
      <c r="TQ43" s="17"/>
      <c r="TR43" s="17">
        <v>0.50700000000000001</v>
      </c>
      <c r="TS43" s="17">
        <v>-7.0000000000000001E-3</v>
      </c>
      <c r="TT43" s="17">
        <v>80</v>
      </c>
      <c r="TU43" s="17">
        <v>73.690889999999996</v>
      </c>
      <c r="TV43" s="17">
        <v>76.772000000000006</v>
      </c>
      <c r="TW43" s="17">
        <v>3.2280000000000002</v>
      </c>
      <c r="TX43" s="17">
        <v>93.8</v>
      </c>
      <c r="TY43" s="17">
        <v>84.204930000000004</v>
      </c>
      <c r="TZ43" s="17">
        <v>86.98</v>
      </c>
      <c r="UA43" s="17">
        <v>6.82</v>
      </c>
      <c r="UB43" s="17">
        <v>9.1</v>
      </c>
      <c r="UC43" s="17">
        <v>6.5960000000000001</v>
      </c>
      <c r="UD43" s="17">
        <v>6.5960000000000001</v>
      </c>
      <c r="UE43" s="17">
        <v>2.504</v>
      </c>
      <c r="UF43" s="17">
        <v>6.5</v>
      </c>
      <c r="UG43" s="17">
        <v>6.0910000000000002</v>
      </c>
      <c r="UH43" s="17">
        <v>6.0910000000000002</v>
      </c>
      <c r="UI43" s="17">
        <v>0.40899999999999997</v>
      </c>
      <c r="UJ43" s="17">
        <v>0</v>
      </c>
      <c r="UK43" s="17">
        <v>19.510000000000002</v>
      </c>
      <c r="UL43" s="17">
        <v>19.510000000000002</v>
      </c>
      <c r="UM43" s="17">
        <v>-19.510000000000002</v>
      </c>
      <c r="UN43" s="17">
        <v>8.4</v>
      </c>
      <c r="UO43" s="17">
        <v>7</v>
      </c>
      <c r="UP43" s="17">
        <v>7</v>
      </c>
      <c r="UQ43" s="17">
        <v>1.4</v>
      </c>
      <c r="UR43" s="17">
        <v>7.9</v>
      </c>
      <c r="US43" s="17">
        <v>8.3000000000000007</v>
      </c>
      <c r="UT43" s="17">
        <v>8.3000000000000007</v>
      </c>
      <c r="UU43" s="17">
        <v>-0.4</v>
      </c>
      <c r="UV43" s="17">
        <v>20.399999999999999</v>
      </c>
      <c r="UW43" s="17">
        <v>20</v>
      </c>
      <c r="UX43" s="17">
        <v>20</v>
      </c>
      <c r="UY43" s="17">
        <v>0.4</v>
      </c>
      <c r="UZ43" s="17">
        <v>20.399999999999999</v>
      </c>
      <c r="VA43" s="17">
        <v>19.5122</v>
      </c>
      <c r="VB43" s="17">
        <v>19.51219</v>
      </c>
      <c r="VC43" s="17">
        <v>0.88780999999999999</v>
      </c>
      <c r="VD43" s="17">
        <v>20.2</v>
      </c>
      <c r="VE43" s="17">
        <v>19.5122</v>
      </c>
      <c r="VF43" s="17">
        <v>19.51219</v>
      </c>
      <c r="VG43" s="17">
        <v>0.68781000000000003</v>
      </c>
      <c r="VH43" s="17">
        <v>0</v>
      </c>
      <c r="VI43" s="17">
        <v>3.7080000000000002</v>
      </c>
      <c r="VJ43" s="17">
        <v>3.7080000000000002</v>
      </c>
      <c r="VK43" s="17">
        <v>-3.7080000000000002</v>
      </c>
      <c r="VL43" s="17">
        <v>3.18</v>
      </c>
      <c r="VM43" s="17"/>
      <c r="VN43" s="17">
        <v>5.54</v>
      </c>
      <c r="VO43" s="17">
        <v>-2.36</v>
      </c>
      <c r="VP43" s="17">
        <v>0.5</v>
      </c>
      <c r="VQ43" s="17"/>
      <c r="VR43" s="17">
        <v>0.48099999999999998</v>
      </c>
      <c r="VS43" s="17">
        <v>1.9E-2</v>
      </c>
      <c r="VT43" s="17">
        <v>1.4</v>
      </c>
      <c r="VU43" s="17"/>
      <c r="VV43" s="17">
        <v>1.3460000000000001</v>
      </c>
      <c r="VW43" s="17">
        <v>5.3999999999999999E-2</v>
      </c>
      <c r="VX43" s="17">
        <v>0.6</v>
      </c>
      <c r="VY43" s="17">
        <v>0.6</v>
      </c>
      <c r="VZ43" s="17">
        <v>0.6</v>
      </c>
      <c r="WA43" s="17">
        <v>0</v>
      </c>
      <c r="WB43" s="17">
        <v>125.7</v>
      </c>
      <c r="WC43" s="17">
        <v>121</v>
      </c>
      <c r="WD43" s="17">
        <v>127</v>
      </c>
      <c r="WE43" s="17">
        <v>-1.3</v>
      </c>
      <c r="WF43" s="17">
        <v>132</v>
      </c>
      <c r="WG43" s="17">
        <v>134.04405</v>
      </c>
      <c r="WH43" s="17">
        <v>115</v>
      </c>
      <c r="WI43" s="17">
        <v>17</v>
      </c>
      <c r="WJ43" s="17">
        <v>1.6</v>
      </c>
      <c r="WK43" s="17"/>
      <c r="WL43" s="17">
        <v>1.6830000000000001</v>
      </c>
      <c r="WM43" s="17">
        <v>-8.3000000000000004E-2</v>
      </c>
      <c r="WN43" s="17">
        <v>0.6</v>
      </c>
      <c r="WO43" s="17"/>
      <c r="WP43" s="17">
        <v>0.58399999999999996</v>
      </c>
      <c r="WQ43" s="17">
        <v>1.6E-2</v>
      </c>
      <c r="WR43" s="17">
        <v>8.1999999999999993</v>
      </c>
      <c r="WS43" s="17">
        <v>7.8</v>
      </c>
      <c r="WT43" s="17">
        <v>7.8</v>
      </c>
      <c r="WU43" s="17">
        <v>0.4</v>
      </c>
      <c r="WV43" s="17">
        <v>20</v>
      </c>
      <c r="WW43" s="17">
        <v>19.317070000000001</v>
      </c>
      <c r="WX43" s="17">
        <v>19.317070000000001</v>
      </c>
      <c r="WY43" s="17">
        <v>0.68293000000000004</v>
      </c>
      <c r="WZ43" s="17"/>
      <c r="XA43" s="17"/>
      <c r="XB43" s="17"/>
      <c r="XC43" s="17">
        <v>0</v>
      </c>
      <c r="XD43" s="17">
        <v>43.3</v>
      </c>
      <c r="XE43" s="17">
        <v>45</v>
      </c>
      <c r="XF43" s="17">
        <v>45</v>
      </c>
      <c r="XG43" s="17">
        <v>-1.7</v>
      </c>
      <c r="XH43" s="17">
        <v>21.4</v>
      </c>
      <c r="XI43" s="17">
        <v>21</v>
      </c>
      <c r="XJ43" s="17"/>
      <c r="XK43" s="17">
        <v>21.4</v>
      </c>
      <c r="XL43" s="17">
        <v>28.3</v>
      </c>
      <c r="XM43" s="17">
        <v>29.184000000000001</v>
      </c>
      <c r="XN43" s="17">
        <v>29.184000000000001</v>
      </c>
      <c r="XO43" s="17">
        <v>-0.88400000000000001</v>
      </c>
      <c r="XP43" s="17">
        <v>3.5</v>
      </c>
      <c r="XQ43" s="17">
        <v>2.8159999999999998</v>
      </c>
      <c r="XR43" s="17">
        <v>2.8159999999999998</v>
      </c>
      <c r="XS43" s="17">
        <v>0.68400000000000005</v>
      </c>
      <c r="XT43" s="17">
        <v>16.899999999999999</v>
      </c>
      <c r="XU43" s="17">
        <v>14</v>
      </c>
      <c r="XV43" s="17">
        <v>14</v>
      </c>
      <c r="XW43" s="17">
        <v>2.9</v>
      </c>
      <c r="XX43" s="17"/>
      <c r="XY43" s="17"/>
      <c r="XZ43" s="17"/>
      <c r="YA43" s="17">
        <v>0</v>
      </c>
      <c r="YB43" s="17"/>
      <c r="YC43" s="17"/>
      <c r="YD43" s="17"/>
      <c r="YE43" s="17">
        <v>0</v>
      </c>
    </row>
    <row r="44" spans="1:655" ht="24" customHeight="1" x14ac:dyDescent="0.35">
      <c r="A44" s="1"/>
      <c r="B44" s="16" t="s">
        <v>53</v>
      </c>
      <c r="C44" s="16" t="s">
        <v>748</v>
      </c>
      <c r="D44" s="17"/>
      <c r="E44" s="17"/>
      <c r="F44" s="17"/>
      <c r="G44" s="17">
        <v>0</v>
      </c>
      <c r="H44" s="17"/>
      <c r="I44" s="17"/>
      <c r="J44" s="17"/>
      <c r="K44" s="17">
        <v>0</v>
      </c>
      <c r="L44" s="17">
        <v>642.1</v>
      </c>
      <c r="M44" s="17">
        <v>646.79789000000005</v>
      </c>
      <c r="N44" s="17">
        <v>646.79789000000005</v>
      </c>
      <c r="O44" s="17">
        <v>-4.6978900000000001</v>
      </c>
      <c r="P44" s="17">
        <v>215.2</v>
      </c>
      <c r="Q44" s="17">
        <v>211.44126</v>
      </c>
      <c r="R44" s="17">
        <v>211.44126</v>
      </c>
      <c r="S44" s="17">
        <v>3.75874</v>
      </c>
      <c r="T44" s="17"/>
      <c r="U44" s="17"/>
      <c r="V44" s="17"/>
      <c r="W44" s="17">
        <v>0</v>
      </c>
      <c r="X44" s="17"/>
      <c r="Y44" s="17"/>
      <c r="Z44" s="17"/>
      <c r="AA44" s="17">
        <v>0</v>
      </c>
      <c r="AB44" s="17">
        <v>88.6</v>
      </c>
      <c r="AC44" s="17">
        <v>92.226339999999993</v>
      </c>
      <c r="AD44" s="17">
        <v>92.226339999999993</v>
      </c>
      <c r="AE44" s="17">
        <v>-3.6263399999999999</v>
      </c>
      <c r="AF44" s="17">
        <v>234.9</v>
      </c>
      <c r="AG44" s="17">
        <v>235.97717</v>
      </c>
      <c r="AH44" s="17">
        <v>235.97717</v>
      </c>
      <c r="AI44" s="17">
        <v>-1.07717</v>
      </c>
      <c r="AJ44" s="17">
        <v>26</v>
      </c>
      <c r="AK44" s="17">
        <v>27.692309999999999</v>
      </c>
      <c r="AL44" s="17">
        <v>27.692309999999999</v>
      </c>
      <c r="AM44" s="17">
        <v>-1.69231</v>
      </c>
      <c r="AN44" s="17"/>
      <c r="AO44" s="17"/>
      <c r="AP44" s="17"/>
      <c r="AQ44" s="17">
        <v>0</v>
      </c>
      <c r="AR44" s="17">
        <v>139</v>
      </c>
      <c r="AS44" s="17">
        <v>119.49052</v>
      </c>
      <c r="AT44" s="17">
        <v>119.49053000000001</v>
      </c>
      <c r="AU44" s="17">
        <v>19.50947</v>
      </c>
      <c r="AV44" s="17">
        <v>139.6</v>
      </c>
      <c r="AW44" s="17">
        <v>119.49052</v>
      </c>
      <c r="AX44" s="17">
        <v>119.49053000000001</v>
      </c>
      <c r="AY44" s="17">
        <v>20.109470000000002</v>
      </c>
      <c r="AZ44" s="17">
        <v>139.1</v>
      </c>
      <c r="BA44" s="17">
        <v>119.49052</v>
      </c>
      <c r="BB44" s="17">
        <v>119.49053000000001</v>
      </c>
      <c r="BC44" s="17">
        <v>19.609470000000002</v>
      </c>
      <c r="BD44" s="17">
        <v>247.2</v>
      </c>
      <c r="BE44" s="17">
        <v>179.23578000000001</v>
      </c>
      <c r="BF44" s="17">
        <v>179.23579000000001</v>
      </c>
      <c r="BG44" s="17">
        <v>67.964209999999994</v>
      </c>
      <c r="BH44" s="17">
        <v>203.3</v>
      </c>
      <c r="BI44" s="17">
        <v>137.15206000000001</v>
      </c>
      <c r="BJ44" s="17">
        <v>119.65842000000001</v>
      </c>
      <c r="BK44" s="17">
        <v>83.641580000000005</v>
      </c>
      <c r="BL44" s="17">
        <v>106.5</v>
      </c>
      <c r="BM44" s="17">
        <v>68.576030000000003</v>
      </c>
      <c r="BN44" s="17">
        <v>59.829210000000003</v>
      </c>
      <c r="BO44" s="17">
        <v>46.670789999999997</v>
      </c>
      <c r="BP44" s="17">
        <v>372.3</v>
      </c>
      <c r="BQ44" s="17">
        <v>383.16584999999998</v>
      </c>
      <c r="BR44" s="17">
        <v>568.29854</v>
      </c>
      <c r="BS44" s="17">
        <v>-195.99853999999999</v>
      </c>
      <c r="BT44" s="17"/>
      <c r="BU44" s="17"/>
      <c r="BV44" s="17"/>
      <c r="BW44" s="17">
        <v>0</v>
      </c>
      <c r="BX44" s="17"/>
      <c r="BY44" s="17"/>
      <c r="BZ44" s="17"/>
      <c r="CA44" s="17">
        <v>0</v>
      </c>
      <c r="CB44" s="17"/>
      <c r="CC44" s="17"/>
      <c r="CD44" s="17"/>
      <c r="CE44" s="17">
        <v>0</v>
      </c>
      <c r="CF44" s="17"/>
      <c r="CG44" s="17"/>
      <c r="CH44" s="17"/>
      <c r="CI44" s="17">
        <v>0</v>
      </c>
      <c r="CJ44" s="17"/>
      <c r="CK44" s="17"/>
      <c r="CL44" s="17"/>
      <c r="CM44" s="17">
        <v>0</v>
      </c>
      <c r="CN44" s="17">
        <v>161.19999999999999</v>
      </c>
      <c r="CO44" s="17">
        <v>164.70732000000001</v>
      </c>
      <c r="CP44" s="17">
        <v>164.70732000000001</v>
      </c>
      <c r="CQ44" s="17">
        <v>-3.50732</v>
      </c>
      <c r="CR44" s="17">
        <v>7</v>
      </c>
      <c r="CS44" s="17">
        <v>7.6877500000000003</v>
      </c>
      <c r="CT44" s="17">
        <v>7.6877500000000003</v>
      </c>
      <c r="CU44" s="17">
        <v>-0.68774999999999997</v>
      </c>
      <c r="CV44" s="17">
        <v>3.2</v>
      </c>
      <c r="CW44" s="17">
        <v>4.2199</v>
      </c>
      <c r="CX44" s="17">
        <v>4.2199</v>
      </c>
      <c r="CY44" s="17">
        <v>-1.0199</v>
      </c>
      <c r="CZ44" s="17">
        <v>7.6</v>
      </c>
      <c r="DA44" s="17">
        <v>0</v>
      </c>
      <c r="DB44" s="17"/>
      <c r="DC44" s="17">
        <v>7.6</v>
      </c>
      <c r="DD44" s="17">
        <v>6.57</v>
      </c>
      <c r="DE44" s="17">
        <v>6.69435</v>
      </c>
      <c r="DF44" s="17">
        <v>6.69435</v>
      </c>
      <c r="DG44" s="17">
        <v>-0.12435</v>
      </c>
      <c r="DH44" s="17">
        <v>10.1</v>
      </c>
      <c r="DI44" s="17">
        <v>9.9997900000000008</v>
      </c>
      <c r="DJ44" s="17">
        <v>9.9997900000000008</v>
      </c>
      <c r="DK44" s="17">
        <v>0.10020999999999999</v>
      </c>
      <c r="DL44" s="17">
        <v>142.36000000000001</v>
      </c>
      <c r="DM44" s="17">
        <v>143</v>
      </c>
      <c r="DN44" s="17">
        <v>143</v>
      </c>
      <c r="DO44" s="17">
        <v>-0.64</v>
      </c>
      <c r="DP44" s="17">
        <v>8.61</v>
      </c>
      <c r="DQ44" s="17">
        <v>8.9130000000000003</v>
      </c>
      <c r="DR44" s="17">
        <v>8.9130000000000003</v>
      </c>
      <c r="DS44" s="17">
        <v>-0.30299999999999999</v>
      </c>
      <c r="DT44" s="17"/>
      <c r="DU44" s="17"/>
      <c r="DV44" s="17"/>
      <c r="DW44" s="17">
        <v>0</v>
      </c>
      <c r="DX44" s="17"/>
      <c r="DY44" s="17"/>
      <c r="DZ44" s="17"/>
      <c r="EA44" s="17">
        <v>0</v>
      </c>
      <c r="EB44" s="17">
        <v>5.0999999999999996</v>
      </c>
      <c r="EC44" s="17"/>
      <c r="ED44" s="17"/>
      <c r="EE44" s="17">
        <v>5.0999999999999996</v>
      </c>
      <c r="EF44" s="17">
        <v>110</v>
      </c>
      <c r="EG44" s="17">
        <v>112.90537</v>
      </c>
      <c r="EH44" s="17">
        <v>112.90537</v>
      </c>
      <c r="EI44" s="17">
        <v>-2.90537</v>
      </c>
      <c r="EJ44" s="17">
        <v>220.4</v>
      </c>
      <c r="EK44" s="17">
        <v>221.25516999999999</v>
      </c>
      <c r="EL44" s="17">
        <v>221.25516999999999</v>
      </c>
      <c r="EM44" s="17">
        <v>-0.85516999999999999</v>
      </c>
      <c r="EN44" s="17"/>
      <c r="EO44" s="17"/>
      <c r="EP44" s="17"/>
      <c r="EQ44" s="17">
        <v>0</v>
      </c>
      <c r="ER44" s="17"/>
      <c r="ES44" s="17"/>
      <c r="ET44" s="17"/>
      <c r="EU44" s="17">
        <v>0</v>
      </c>
      <c r="EV44" s="17"/>
      <c r="EW44" s="17"/>
      <c r="EX44" s="17"/>
      <c r="EY44" s="17">
        <v>0</v>
      </c>
      <c r="EZ44" s="17">
        <v>6.5</v>
      </c>
      <c r="FA44" s="17">
        <v>6.39</v>
      </c>
      <c r="FB44" s="17">
        <v>6.39</v>
      </c>
      <c r="FC44" s="17">
        <v>0.11</v>
      </c>
      <c r="FD44" s="17">
        <v>457.8</v>
      </c>
      <c r="FE44" s="17">
        <v>458.87804999999997</v>
      </c>
      <c r="FF44" s="17">
        <v>458.87804999999997</v>
      </c>
      <c r="FG44" s="17">
        <v>-1.07805</v>
      </c>
      <c r="FH44" s="17">
        <v>82</v>
      </c>
      <c r="FI44" s="17">
        <v>81.954149999999998</v>
      </c>
      <c r="FJ44" s="17">
        <v>81.954149999999998</v>
      </c>
      <c r="FK44" s="17">
        <v>4.5850000000000002E-2</v>
      </c>
      <c r="FL44" s="17">
        <v>141</v>
      </c>
      <c r="FM44" s="17">
        <v>148.62634</v>
      </c>
      <c r="FN44" s="17">
        <v>148.62634</v>
      </c>
      <c r="FO44" s="17">
        <v>-7.6263399999999999</v>
      </c>
      <c r="FP44" s="17">
        <v>42.4</v>
      </c>
      <c r="FQ44" s="17">
        <v>41.498959999999997</v>
      </c>
      <c r="FR44" s="17">
        <v>41.498959999999997</v>
      </c>
      <c r="FS44" s="17">
        <v>0.90103999999999995</v>
      </c>
      <c r="FT44" s="17">
        <v>18.5</v>
      </c>
      <c r="FU44" s="17">
        <v>19.28585</v>
      </c>
      <c r="FV44" s="17">
        <v>19.28585</v>
      </c>
      <c r="FW44" s="17">
        <v>-0.78585000000000005</v>
      </c>
      <c r="FX44" s="17">
        <v>19.600000000000001</v>
      </c>
      <c r="FY44" s="17">
        <v>19.32</v>
      </c>
      <c r="FZ44" s="17">
        <v>19.32</v>
      </c>
      <c r="GA44" s="17">
        <v>0.28000000000000003</v>
      </c>
      <c r="GB44" s="17">
        <v>90.3</v>
      </c>
      <c r="GC44" s="17">
        <v>87.657560000000004</v>
      </c>
      <c r="GD44" s="17">
        <v>87.657560000000004</v>
      </c>
      <c r="GE44" s="17">
        <v>2.6424400000000001</v>
      </c>
      <c r="GF44" s="17"/>
      <c r="GG44" s="17"/>
      <c r="GH44" s="17"/>
      <c r="GI44" s="17">
        <v>0</v>
      </c>
      <c r="GJ44" s="17"/>
      <c r="GK44" s="17"/>
      <c r="GL44" s="17"/>
      <c r="GM44" s="17">
        <v>0</v>
      </c>
      <c r="GN44" s="17"/>
      <c r="GO44" s="17"/>
      <c r="GP44" s="17"/>
      <c r="GQ44" s="17">
        <v>0</v>
      </c>
      <c r="GR44" s="17">
        <v>107.1</v>
      </c>
      <c r="GS44" s="17">
        <v>110.91316999999999</v>
      </c>
      <c r="GT44" s="17">
        <v>110.91316999999999</v>
      </c>
      <c r="GU44" s="17">
        <v>-3.8131699999999999</v>
      </c>
      <c r="GV44" s="17">
        <v>8.1</v>
      </c>
      <c r="GW44" s="17">
        <v>7.9823300000000001</v>
      </c>
      <c r="GX44" s="17"/>
      <c r="GY44" s="17">
        <v>8.1</v>
      </c>
      <c r="GZ44" s="17">
        <v>9.1</v>
      </c>
      <c r="HA44" s="17">
        <v>8.3742199999999993</v>
      </c>
      <c r="HB44" s="17">
        <v>8.3742099999999997</v>
      </c>
      <c r="HC44" s="17">
        <v>0.72579000000000005</v>
      </c>
      <c r="HD44" s="17">
        <v>44.3</v>
      </c>
      <c r="HE44" s="17">
        <v>47.26634</v>
      </c>
      <c r="HF44" s="17">
        <v>47.26634</v>
      </c>
      <c r="HG44" s="17">
        <v>-2.9663400000000002</v>
      </c>
      <c r="HH44" s="17">
        <v>45.2</v>
      </c>
      <c r="HI44" s="17">
        <v>44.275120000000001</v>
      </c>
      <c r="HJ44" s="17">
        <v>44.275120000000001</v>
      </c>
      <c r="HK44" s="17">
        <v>0.92488000000000004</v>
      </c>
      <c r="HL44" s="17">
        <v>3.8</v>
      </c>
      <c r="HM44" s="17">
        <v>3.8872599999999999</v>
      </c>
      <c r="HN44" s="17">
        <v>3.8872599999999999</v>
      </c>
      <c r="HO44" s="17">
        <v>-8.7260000000000004E-2</v>
      </c>
      <c r="HP44" s="17">
        <v>38</v>
      </c>
      <c r="HQ44" s="17">
        <v>28.5</v>
      </c>
      <c r="HR44" s="17">
        <v>28.5</v>
      </c>
      <c r="HS44" s="17">
        <v>9.5</v>
      </c>
      <c r="HT44" s="17">
        <v>172.1</v>
      </c>
      <c r="HU44" s="17">
        <v>171.54185000000001</v>
      </c>
      <c r="HV44" s="17">
        <v>171.54185000000001</v>
      </c>
      <c r="HW44" s="17">
        <v>0.55815000000000003</v>
      </c>
      <c r="HX44" s="17">
        <v>94.2</v>
      </c>
      <c r="HY44" s="17">
        <v>95.918049999999994</v>
      </c>
      <c r="HZ44" s="17">
        <v>95.918049999999994</v>
      </c>
      <c r="IA44" s="17">
        <v>-1.7180500000000001</v>
      </c>
      <c r="IB44" s="17"/>
      <c r="IC44" s="17"/>
      <c r="ID44" s="17"/>
      <c r="IE44" s="17">
        <v>0</v>
      </c>
      <c r="IF44" s="17"/>
      <c r="IG44" s="17"/>
      <c r="IH44" s="17"/>
      <c r="II44" s="17">
        <v>0</v>
      </c>
      <c r="IJ44" s="17">
        <v>47.2</v>
      </c>
      <c r="IK44" s="17">
        <v>48.41648</v>
      </c>
      <c r="IL44" s="17">
        <v>48.41648</v>
      </c>
      <c r="IM44" s="17">
        <v>-1.21648</v>
      </c>
      <c r="IN44" s="17"/>
      <c r="IO44" s="17"/>
      <c r="IP44" s="17"/>
      <c r="IQ44" s="17">
        <v>0</v>
      </c>
      <c r="IR44" s="17"/>
      <c r="IS44" s="17"/>
      <c r="IT44" s="17"/>
      <c r="IU44" s="17">
        <v>0</v>
      </c>
      <c r="IV44" s="17"/>
      <c r="IW44" s="17"/>
      <c r="IX44" s="17"/>
      <c r="IY44" s="17">
        <v>0</v>
      </c>
      <c r="IZ44" s="17">
        <v>85.6</v>
      </c>
      <c r="JA44" s="17">
        <v>88.815600000000003</v>
      </c>
      <c r="JB44" s="17">
        <v>88.815600000000003</v>
      </c>
      <c r="JC44" s="17">
        <v>-3.2155999999999998</v>
      </c>
      <c r="JD44" s="17">
        <v>159.4</v>
      </c>
      <c r="JE44" s="17">
        <v>183.19533000000001</v>
      </c>
      <c r="JF44" s="17">
        <v>158.00972999999999</v>
      </c>
      <c r="JG44" s="17">
        <v>1.3902699999999999</v>
      </c>
      <c r="JH44" s="17"/>
      <c r="JI44" s="17"/>
      <c r="JJ44" s="17"/>
      <c r="JK44" s="17">
        <v>0</v>
      </c>
      <c r="JL44" s="17">
        <v>187.4</v>
      </c>
      <c r="JM44" s="17">
        <v>183.19533000000001</v>
      </c>
      <c r="JN44" s="17">
        <v>158.00972999999999</v>
      </c>
      <c r="JO44" s="17">
        <v>29.390270000000001</v>
      </c>
      <c r="JP44" s="17">
        <v>165.4</v>
      </c>
      <c r="JQ44" s="17">
        <v>183.19533000000001</v>
      </c>
      <c r="JR44" s="17">
        <v>158.00972999999999</v>
      </c>
      <c r="JS44" s="17">
        <v>7.3902700000000001</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4.7</v>
      </c>
      <c r="LA44" s="17">
        <v>3.9931199999999998</v>
      </c>
      <c r="LB44" s="17">
        <v>3.9931199999999998</v>
      </c>
      <c r="LC44" s="17">
        <v>0.70687999999999995</v>
      </c>
      <c r="LD44" s="17">
        <v>247.8</v>
      </c>
      <c r="LE44" s="17">
        <v>271.12195000000003</v>
      </c>
      <c r="LF44" s="17">
        <v>271.12195000000003</v>
      </c>
      <c r="LG44" s="17">
        <v>-23.321950000000001</v>
      </c>
      <c r="LH44" s="17">
        <v>126.7</v>
      </c>
      <c r="LI44" s="17">
        <v>133.67995999999999</v>
      </c>
      <c r="LJ44" s="17">
        <v>133.67995999999999</v>
      </c>
      <c r="LK44" s="17">
        <v>-6.9799600000000002</v>
      </c>
      <c r="LL44" s="17">
        <v>62.1</v>
      </c>
      <c r="LM44" s="17">
        <v>67.461460000000002</v>
      </c>
      <c r="LN44" s="17">
        <v>67.461460000000002</v>
      </c>
      <c r="LO44" s="17">
        <v>-5.3614600000000001</v>
      </c>
      <c r="LP44" s="17">
        <v>79.599999999999994</v>
      </c>
      <c r="LQ44" s="17">
        <v>78.567999999999998</v>
      </c>
      <c r="LR44" s="17">
        <v>78.567999999999998</v>
      </c>
      <c r="LS44" s="17">
        <v>1.032</v>
      </c>
      <c r="LT44" s="17">
        <v>29.9</v>
      </c>
      <c r="LU44" s="17">
        <v>30.097560000000001</v>
      </c>
      <c r="LV44" s="17">
        <v>30.097560000000001</v>
      </c>
      <c r="LW44" s="17">
        <v>-0.19756000000000001</v>
      </c>
      <c r="LX44" s="17"/>
      <c r="LY44" s="17"/>
      <c r="LZ44" s="17"/>
      <c r="MA44" s="17">
        <v>0</v>
      </c>
      <c r="MB44" s="17"/>
      <c r="MC44" s="17"/>
      <c r="MD44" s="17"/>
      <c r="ME44" s="17">
        <v>0</v>
      </c>
      <c r="MF44" s="17"/>
      <c r="MG44" s="17"/>
      <c r="MH44" s="17"/>
      <c r="MI44" s="17">
        <v>0</v>
      </c>
      <c r="MJ44" s="17">
        <v>141.69999999999999</v>
      </c>
      <c r="MK44" s="17">
        <v>110</v>
      </c>
      <c r="ML44" s="17">
        <v>110</v>
      </c>
      <c r="MM44" s="17">
        <v>31.7</v>
      </c>
      <c r="MN44" s="17">
        <v>143.80000000000001</v>
      </c>
      <c r="MO44" s="17">
        <v>110</v>
      </c>
      <c r="MP44" s="17">
        <v>110</v>
      </c>
      <c r="MQ44" s="17">
        <v>33.799999999999997</v>
      </c>
      <c r="MR44" s="17">
        <v>148.1</v>
      </c>
      <c r="MS44" s="17">
        <v>110</v>
      </c>
      <c r="MT44" s="17">
        <v>110</v>
      </c>
      <c r="MU44" s="17">
        <v>38.1</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c r="NS44" s="17">
        <v>0</v>
      </c>
      <c r="NT44" s="17"/>
      <c r="NU44" s="17"/>
      <c r="NV44" s="17"/>
      <c r="NW44" s="17">
        <v>0</v>
      </c>
      <c r="NX44" s="17">
        <v>0</v>
      </c>
      <c r="NY44" s="17"/>
      <c r="NZ44" s="17">
        <v>4.8000000000000001E-2</v>
      </c>
      <c r="OA44" s="17">
        <v>-4.8000000000000001E-2</v>
      </c>
      <c r="OB44" s="17">
        <v>107.7</v>
      </c>
      <c r="OC44" s="17">
        <v>111.5</v>
      </c>
      <c r="OD44" s="17">
        <v>111.12</v>
      </c>
      <c r="OE44" s="17">
        <v>-3.42</v>
      </c>
      <c r="OF44" s="17">
        <v>0</v>
      </c>
      <c r="OG44" s="17"/>
      <c r="OH44" s="17">
        <v>0</v>
      </c>
      <c r="OI44" s="17">
        <v>0</v>
      </c>
      <c r="OJ44" s="17">
        <v>0</v>
      </c>
      <c r="OK44" s="17">
        <v>2.149</v>
      </c>
      <c r="OL44" s="17">
        <v>2.149</v>
      </c>
      <c r="OM44" s="17">
        <v>-2.149</v>
      </c>
      <c r="ON44" s="17"/>
      <c r="OO44" s="17"/>
      <c r="OP44" s="17"/>
      <c r="OQ44" s="17">
        <v>0</v>
      </c>
      <c r="OR44" s="17">
        <v>0</v>
      </c>
      <c r="OS44" s="17"/>
      <c r="OT44" s="17">
        <v>0</v>
      </c>
      <c r="OU44" s="17">
        <v>0</v>
      </c>
      <c r="OV44" s="17">
        <v>20.2</v>
      </c>
      <c r="OW44" s="17">
        <v>17.560980000000001</v>
      </c>
      <c r="OX44" s="17">
        <v>17.560980000000001</v>
      </c>
      <c r="OY44" s="17">
        <v>2.6390199999999999</v>
      </c>
      <c r="OZ44" s="17">
        <v>10.4</v>
      </c>
      <c r="PA44" s="17">
        <v>9.9830000000000005</v>
      </c>
      <c r="PB44" s="17">
        <v>9.9830000000000005</v>
      </c>
      <c r="PC44" s="17">
        <v>0.41699999999999998</v>
      </c>
      <c r="PD44" s="17">
        <v>5.6</v>
      </c>
      <c r="PE44" s="17">
        <v>5.67</v>
      </c>
      <c r="PF44" s="17">
        <v>5.67</v>
      </c>
      <c r="PG44" s="17">
        <v>-7.0000000000000007E-2</v>
      </c>
      <c r="PH44" s="17">
        <v>1.3</v>
      </c>
      <c r="PI44" s="17">
        <v>1</v>
      </c>
      <c r="PJ44" s="17">
        <v>1</v>
      </c>
      <c r="PK44" s="17">
        <v>0.3</v>
      </c>
      <c r="PL44" s="17">
        <v>1.7</v>
      </c>
      <c r="PM44" s="17"/>
      <c r="PN44" s="17">
        <v>0</v>
      </c>
      <c r="PO44" s="17">
        <v>1.7</v>
      </c>
      <c r="PP44" s="17">
        <v>4.0999999999999996</v>
      </c>
      <c r="PQ44" s="17">
        <v>5</v>
      </c>
      <c r="PR44" s="17">
        <v>5</v>
      </c>
      <c r="PS44" s="17">
        <v>-0.9</v>
      </c>
      <c r="PT44" s="17">
        <v>20</v>
      </c>
      <c r="PU44" s="17">
        <v>19.5122</v>
      </c>
      <c r="PV44" s="17">
        <v>19.51219</v>
      </c>
      <c r="PW44" s="17">
        <v>0.48781000000000002</v>
      </c>
      <c r="PX44" s="17">
        <v>20</v>
      </c>
      <c r="PY44" s="17">
        <v>19.5122</v>
      </c>
      <c r="PZ44" s="17">
        <v>19.51219</v>
      </c>
      <c r="QA44" s="17">
        <v>0.48781000000000002</v>
      </c>
      <c r="QB44" s="17">
        <v>18.899999999999999</v>
      </c>
      <c r="QC44" s="17">
        <v>17.560980000000001</v>
      </c>
      <c r="QD44" s="17">
        <v>17.560980000000001</v>
      </c>
      <c r="QE44" s="17">
        <v>1.3390200000000001</v>
      </c>
      <c r="QF44" s="17">
        <v>3.6</v>
      </c>
      <c r="QG44" s="17">
        <v>3.5</v>
      </c>
      <c r="QH44" s="17">
        <v>3.5</v>
      </c>
      <c r="QI44" s="17">
        <v>0.1</v>
      </c>
      <c r="QJ44" s="17">
        <v>9.3000000000000007</v>
      </c>
      <c r="QK44" s="17">
        <v>9.1999999999999993</v>
      </c>
      <c r="QL44" s="17">
        <v>9.1999999999999993</v>
      </c>
      <c r="QM44" s="17">
        <v>0.1</v>
      </c>
      <c r="QN44" s="17">
        <v>0</v>
      </c>
      <c r="QO44" s="17"/>
      <c r="QP44" s="17">
        <v>0</v>
      </c>
      <c r="QQ44" s="17">
        <v>0</v>
      </c>
      <c r="QR44" s="17">
        <v>0</v>
      </c>
      <c r="QS44" s="17"/>
      <c r="QT44" s="17">
        <v>0</v>
      </c>
      <c r="QU44" s="17">
        <v>0</v>
      </c>
      <c r="QV44" s="17">
        <v>25.4</v>
      </c>
      <c r="QW44" s="17">
        <v>27.109000000000002</v>
      </c>
      <c r="QX44" s="17">
        <v>27.109000000000002</v>
      </c>
      <c r="QY44" s="17">
        <v>-1.7090000000000001</v>
      </c>
      <c r="QZ44" s="17">
        <v>81.599999999999994</v>
      </c>
      <c r="RA44" s="17">
        <v>81.185119999999998</v>
      </c>
      <c r="RB44" s="17">
        <v>86.156000000000006</v>
      </c>
      <c r="RC44" s="17">
        <v>-4.556</v>
      </c>
      <c r="RD44" s="17">
        <v>4.8</v>
      </c>
      <c r="RE44" s="17">
        <v>2.9009999999999998</v>
      </c>
      <c r="RF44" s="17">
        <v>2.9009999999999998</v>
      </c>
      <c r="RG44" s="17">
        <v>1.899</v>
      </c>
      <c r="RH44" s="17">
        <v>2.4</v>
      </c>
      <c r="RI44" s="17">
        <v>2.4</v>
      </c>
      <c r="RJ44" s="17">
        <v>2.4</v>
      </c>
      <c r="RK44" s="17">
        <v>0</v>
      </c>
      <c r="RL44" s="17">
        <v>2.4</v>
      </c>
      <c r="RM44" s="17">
        <v>2.4</v>
      </c>
      <c r="RN44" s="17">
        <v>2.4</v>
      </c>
      <c r="RO44" s="17">
        <v>0</v>
      </c>
      <c r="RP44" s="17"/>
      <c r="RQ44" s="17"/>
      <c r="RR44" s="17"/>
      <c r="RS44" s="17">
        <v>0</v>
      </c>
      <c r="RT44" s="17">
        <v>0</v>
      </c>
      <c r="RU44" s="17"/>
      <c r="RV44" s="17">
        <v>0</v>
      </c>
      <c r="RW44" s="17">
        <v>0</v>
      </c>
      <c r="RX44" s="17">
        <v>1.9</v>
      </c>
      <c r="RY44" s="17">
        <v>3.2010000000000001</v>
      </c>
      <c r="RZ44" s="17">
        <v>3.2010000000000001</v>
      </c>
      <c r="SA44" s="17">
        <v>-1.3009999999999999</v>
      </c>
      <c r="SB44" s="17">
        <v>20.3</v>
      </c>
      <c r="SC44" s="17">
        <v>19.869240000000001</v>
      </c>
      <c r="SD44" s="17">
        <v>19.869240000000001</v>
      </c>
      <c r="SE44" s="17">
        <v>0.43075999999999998</v>
      </c>
      <c r="SF44" s="17">
        <v>3</v>
      </c>
      <c r="SG44" s="17">
        <v>2</v>
      </c>
      <c r="SH44" s="17">
        <v>2</v>
      </c>
      <c r="SI44" s="17">
        <v>1</v>
      </c>
      <c r="SJ44" s="17"/>
      <c r="SK44" s="17"/>
      <c r="SL44" s="17">
        <v>0.7</v>
      </c>
      <c r="SM44" s="17">
        <v>-0.7</v>
      </c>
      <c r="SN44" s="17">
        <v>15.2</v>
      </c>
      <c r="SO44" s="17">
        <v>17.951219999999999</v>
      </c>
      <c r="SP44" s="17">
        <v>17.951219999999999</v>
      </c>
      <c r="SQ44" s="17">
        <v>-2.75122</v>
      </c>
      <c r="SR44" s="17">
        <v>9.8000000000000007</v>
      </c>
      <c r="SS44" s="17">
        <v>9.6999999999999993</v>
      </c>
      <c r="ST44" s="17">
        <v>9.6999999999999993</v>
      </c>
      <c r="SU44" s="17">
        <v>0.1</v>
      </c>
      <c r="SV44" s="17">
        <v>20.3</v>
      </c>
      <c r="SW44" s="17">
        <v>19.5122</v>
      </c>
      <c r="SX44" s="17">
        <v>19.51219</v>
      </c>
      <c r="SY44" s="17">
        <v>0.78781000000000001</v>
      </c>
      <c r="SZ44" s="17">
        <v>20.2</v>
      </c>
      <c r="TA44" s="17">
        <v>19.5122</v>
      </c>
      <c r="TB44" s="17">
        <v>19.51219</v>
      </c>
      <c r="TC44" s="17">
        <v>0.68781000000000003</v>
      </c>
      <c r="TD44" s="17">
        <v>19.899999999999999</v>
      </c>
      <c r="TE44" s="17">
        <v>19.317070000000001</v>
      </c>
      <c r="TF44" s="17">
        <v>19.317070000000001</v>
      </c>
      <c r="TG44" s="17">
        <v>0.58292999999999995</v>
      </c>
      <c r="TH44" s="17">
        <v>1</v>
      </c>
      <c r="TI44" s="17">
        <v>11.173</v>
      </c>
      <c r="TJ44" s="17">
        <v>11.173</v>
      </c>
      <c r="TK44" s="17">
        <v>-10.173</v>
      </c>
      <c r="TL44" s="17">
        <v>68.400000000000006</v>
      </c>
      <c r="TM44" s="17">
        <v>65.328999999999994</v>
      </c>
      <c r="TN44" s="17">
        <v>65.328999999999994</v>
      </c>
      <c r="TO44" s="17">
        <v>3.0710000000000002</v>
      </c>
      <c r="TP44" s="17">
        <v>0</v>
      </c>
      <c r="TQ44" s="17"/>
      <c r="TR44" s="17">
        <v>0</v>
      </c>
      <c r="TS44" s="17">
        <v>0</v>
      </c>
      <c r="TT44" s="17">
        <v>75.2</v>
      </c>
      <c r="TU44" s="17">
        <v>72.552580000000006</v>
      </c>
      <c r="TV44" s="17">
        <v>75.364000000000004</v>
      </c>
      <c r="TW44" s="17">
        <v>-0.16400000000000001</v>
      </c>
      <c r="TX44" s="17">
        <v>95.2</v>
      </c>
      <c r="TY44" s="17">
        <v>83.79571</v>
      </c>
      <c r="TZ44" s="17">
        <v>88.44</v>
      </c>
      <c r="UA44" s="17">
        <v>6.76</v>
      </c>
      <c r="UB44" s="17">
        <v>9.1</v>
      </c>
      <c r="UC44" s="17">
        <v>5.8650000000000002</v>
      </c>
      <c r="UD44" s="17">
        <v>5.8650000000000002</v>
      </c>
      <c r="UE44" s="17">
        <v>3.2349999999999999</v>
      </c>
      <c r="UF44" s="17">
        <v>5.5</v>
      </c>
      <c r="UG44" s="17">
        <v>5.33</v>
      </c>
      <c r="UH44" s="17">
        <v>5.33</v>
      </c>
      <c r="UI44" s="17">
        <v>0.17</v>
      </c>
      <c r="UJ44" s="17">
        <v>1.5</v>
      </c>
      <c r="UK44" s="17">
        <v>19.510000000000002</v>
      </c>
      <c r="UL44" s="17">
        <v>19.510000000000002</v>
      </c>
      <c r="UM44" s="17">
        <v>-18.010000000000002</v>
      </c>
      <c r="UN44" s="17">
        <v>8.4</v>
      </c>
      <c r="UO44" s="17">
        <v>7</v>
      </c>
      <c r="UP44" s="17">
        <v>7</v>
      </c>
      <c r="UQ44" s="17">
        <v>1.4</v>
      </c>
      <c r="UR44" s="17">
        <v>7.9</v>
      </c>
      <c r="US44" s="17">
        <v>8.3000000000000007</v>
      </c>
      <c r="UT44" s="17">
        <v>8.3000000000000007</v>
      </c>
      <c r="UU44" s="17">
        <v>-0.4</v>
      </c>
      <c r="UV44" s="17">
        <v>20.399999999999999</v>
      </c>
      <c r="UW44" s="17">
        <v>20</v>
      </c>
      <c r="UX44" s="17">
        <v>20</v>
      </c>
      <c r="UY44" s="17">
        <v>0.4</v>
      </c>
      <c r="UZ44" s="17">
        <v>20.399999999999999</v>
      </c>
      <c r="VA44" s="17">
        <v>19.5122</v>
      </c>
      <c r="VB44" s="17">
        <v>19.51219</v>
      </c>
      <c r="VC44" s="17">
        <v>0.88780999999999999</v>
      </c>
      <c r="VD44" s="17">
        <v>20.2</v>
      </c>
      <c r="VE44" s="17">
        <v>19.5122</v>
      </c>
      <c r="VF44" s="17">
        <v>19.51219</v>
      </c>
      <c r="VG44" s="17">
        <v>0.68781000000000003</v>
      </c>
      <c r="VH44" s="17">
        <v>0</v>
      </c>
      <c r="VI44" s="17">
        <v>3.3069999999999999</v>
      </c>
      <c r="VJ44" s="17">
        <v>3.3069999999999999</v>
      </c>
      <c r="VK44" s="17">
        <v>-3.3069999999999999</v>
      </c>
      <c r="VL44" s="17">
        <v>0</v>
      </c>
      <c r="VM44" s="17"/>
      <c r="VN44" s="17">
        <v>1.41</v>
      </c>
      <c r="VO44" s="17">
        <v>-1.41</v>
      </c>
      <c r="VP44" s="17">
        <v>0</v>
      </c>
      <c r="VQ44" s="17"/>
      <c r="VR44" s="17">
        <v>0</v>
      </c>
      <c r="VS44" s="17">
        <v>0</v>
      </c>
      <c r="VT44" s="17">
        <v>0</v>
      </c>
      <c r="VU44" s="17"/>
      <c r="VV44" s="17">
        <v>0</v>
      </c>
      <c r="VW44" s="17">
        <v>0</v>
      </c>
      <c r="VX44" s="17">
        <v>0.6</v>
      </c>
      <c r="VY44" s="17">
        <v>0.6</v>
      </c>
      <c r="VZ44" s="17">
        <v>0.6</v>
      </c>
      <c r="WA44" s="17">
        <v>0</v>
      </c>
      <c r="WB44" s="17">
        <v>115.7</v>
      </c>
      <c r="WC44" s="17">
        <v>120</v>
      </c>
      <c r="WD44" s="17">
        <v>126</v>
      </c>
      <c r="WE44" s="17">
        <v>-10.3</v>
      </c>
      <c r="WF44" s="17">
        <v>111</v>
      </c>
      <c r="WG44" s="17">
        <v>128.83868000000001</v>
      </c>
      <c r="WH44" s="17">
        <v>107</v>
      </c>
      <c r="WI44" s="17">
        <v>4</v>
      </c>
      <c r="WJ44" s="17">
        <v>0</v>
      </c>
      <c r="WK44" s="17"/>
      <c r="WL44" s="17">
        <v>0</v>
      </c>
      <c r="WM44" s="17">
        <v>0</v>
      </c>
      <c r="WN44" s="17">
        <v>0</v>
      </c>
      <c r="WO44" s="17"/>
      <c r="WP44" s="17">
        <v>0</v>
      </c>
      <c r="WQ44" s="17">
        <v>0</v>
      </c>
      <c r="WR44" s="17">
        <v>8.4</v>
      </c>
      <c r="WS44" s="17">
        <v>7.8</v>
      </c>
      <c r="WT44" s="17">
        <v>7.8</v>
      </c>
      <c r="WU44" s="17">
        <v>0.6</v>
      </c>
      <c r="WV44" s="17">
        <v>20</v>
      </c>
      <c r="WW44" s="17">
        <v>19.317070000000001</v>
      </c>
      <c r="WX44" s="17">
        <v>19.317070000000001</v>
      </c>
      <c r="WY44" s="17">
        <v>0.68293000000000004</v>
      </c>
      <c r="WZ44" s="17"/>
      <c r="XA44" s="17"/>
      <c r="XB44" s="17"/>
      <c r="XC44" s="17">
        <v>0</v>
      </c>
      <c r="XD44" s="17">
        <v>43.5</v>
      </c>
      <c r="XE44" s="17">
        <v>45</v>
      </c>
      <c r="XF44" s="17">
        <v>45</v>
      </c>
      <c r="XG44" s="17">
        <v>-1.5</v>
      </c>
      <c r="XH44" s="17">
        <v>21.3</v>
      </c>
      <c r="XI44" s="17">
        <v>21</v>
      </c>
      <c r="XJ44" s="17"/>
      <c r="XK44" s="17">
        <v>21.3</v>
      </c>
      <c r="XL44" s="17">
        <v>28.4</v>
      </c>
      <c r="XM44" s="17">
        <v>29.184000000000001</v>
      </c>
      <c r="XN44" s="17">
        <v>29.184000000000001</v>
      </c>
      <c r="XO44" s="17">
        <v>-0.78400000000000003</v>
      </c>
      <c r="XP44" s="17">
        <v>3.5</v>
      </c>
      <c r="XQ44" s="17">
        <v>2.8159999999999998</v>
      </c>
      <c r="XR44" s="17">
        <v>2.8159999999999998</v>
      </c>
      <c r="XS44" s="17">
        <v>0.68400000000000005</v>
      </c>
      <c r="XT44" s="17">
        <v>17</v>
      </c>
      <c r="XU44" s="17">
        <v>14</v>
      </c>
      <c r="XV44" s="17">
        <v>14</v>
      </c>
      <c r="XW44" s="17">
        <v>3</v>
      </c>
      <c r="XX44" s="17"/>
      <c r="XY44" s="17"/>
      <c r="XZ44" s="17"/>
      <c r="YA44" s="17">
        <v>0</v>
      </c>
      <c r="YB44" s="17"/>
      <c r="YC44" s="17"/>
      <c r="YD44" s="17"/>
      <c r="YE44" s="17">
        <v>0</v>
      </c>
    </row>
    <row r="45" spans="1:655" ht="24" customHeight="1" x14ac:dyDescent="0.35">
      <c r="A45" s="1"/>
      <c r="B45" s="16" t="s">
        <v>53</v>
      </c>
      <c r="C45" s="16" t="s">
        <v>749</v>
      </c>
      <c r="D45" s="17"/>
      <c r="E45" s="17"/>
      <c r="F45" s="17"/>
      <c r="G45" s="17">
        <v>0</v>
      </c>
      <c r="H45" s="17"/>
      <c r="I45" s="17"/>
      <c r="J45" s="17"/>
      <c r="K45" s="17">
        <v>0</v>
      </c>
      <c r="L45" s="17">
        <v>654.9</v>
      </c>
      <c r="M45" s="17">
        <v>646.79789000000005</v>
      </c>
      <c r="N45" s="17">
        <v>646.79789000000005</v>
      </c>
      <c r="O45" s="17">
        <v>8.1021099999999997</v>
      </c>
      <c r="P45" s="17">
        <v>217.7</v>
      </c>
      <c r="Q45" s="17">
        <v>211.44126</v>
      </c>
      <c r="R45" s="17">
        <v>211.44126</v>
      </c>
      <c r="S45" s="17">
        <v>6.2587400000000004</v>
      </c>
      <c r="T45" s="17"/>
      <c r="U45" s="17"/>
      <c r="V45" s="17"/>
      <c r="W45" s="17">
        <v>0</v>
      </c>
      <c r="X45" s="17"/>
      <c r="Y45" s="17"/>
      <c r="Z45" s="17"/>
      <c r="AA45" s="17">
        <v>0</v>
      </c>
      <c r="AB45" s="17">
        <v>90.6</v>
      </c>
      <c r="AC45" s="17">
        <v>92.226339999999993</v>
      </c>
      <c r="AD45" s="17">
        <v>92.226339999999993</v>
      </c>
      <c r="AE45" s="17">
        <v>-1.6263399999999999</v>
      </c>
      <c r="AF45" s="17">
        <v>237.4</v>
      </c>
      <c r="AG45" s="17">
        <v>235.97717</v>
      </c>
      <c r="AH45" s="17">
        <v>235.97717</v>
      </c>
      <c r="AI45" s="17">
        <v>1.42283</v>
      </c>
      <c r="AJ45" s="17">
        <v>25.8</v>
      </c>
      <c r="AK45" s="17">
        <v>72.179929999999999</v>
      </c>
      <c r="AL45" s="17">
        <v>27.692309999999999</v>
      </c>
      <c r="AM45" s="17">
        <v>-1.8923099999999999</v>
      </c>
      <c r="AN45" s="17"/>
      <c r="AO45" s="17"/>
      <c r="AP45" s="17"/>
      <c r="AQ45" s="17">
        <v>0</v>
      </c>
      <c r="AR45" s="17">
        <v>179.9</v>
      </c>
      <c r="AS45" s="17">
        <v>147.33328</v>
      </c>
      <c r="AT45" s="17">
        <v>121.88824</v>
      </c>
      <c r="AU45" s="17">
        <v>58.011760000000002</v>
      </c>
      <c r="AV45" s="17">
        <v>194.3</v>
      </c>
      <c r="AW45" s="17">
        <v>147.33328</v>
      </c>
      <c r="AX45" s="17">
        <v>121.88824</v>
      </c>
      <c r="AY45" s="17">
        <v>72.411760000000001</v>
      </c>
      <c r="AZ45" s="17">
        <v>194.4</v>
      </c>
      <c r="BA45" s="17">
        <v>147.33328</v>
      </c>
      <c r="BB45" s="17">
        <v>121.88824</v>
      </c>
      <c r="BC45" s="17">
        <v>72.511759999999995</v>
      </c>
      <c r="BD45" s="17">
        <v>277.39999999999998</v>
      </c>
      <c r="BE45" s="17">
        <v>220.99993000000001</v>
      </c>
      <c r="BF45" s="17">
        <v>182.83237</v>
      </c>
      <c r="BG45" s="17">
        <v>94.567629999999994</v>
      </c>
      <c r="BH45" s="17">
        <v>203.8</v>
      </c>
      <c r="BI45" s="17">
        <v>195.12200999999999</v>
      </c>
      <c r="BJ45" s="17">
        <v>195.12200000000001</v>
      </c>
      <c r="BK45" s="17">
        <v>8.6780000000000008</v>
      </c>
      <c r="BL45" s="17">
        <v>107.6</v>
      </c>
      <c r="BM45" s="17">
        <v>97.561000000000007</v>
      </c>
      <c r="BN45" s="17">
        <v>97.561000000000007</v>
      </c>
      <c r="BO45" s="17">
        <v>10.039</v>
      </c>
      <c r="BP45" s="17">
        <v>385.5</v>
      </c>
      <c r="BQ45" s="17">
        <v>383.16584999999998</v>
      </c>
      <c r="BR45" s="17">
        <v>568.29854</v>
      </c>
      <c r="BS45" s="17">
        <v>-182.79854</v>
      </c>
      <c r="BT45" s="17"/>
      <c r="BU45" s="17"/>
      <c r="BV45" s="17"/>
      <c r="BW45" s="17">
        <v>0</v>
      </c>
      <c r="BX45" s="17"/>
      <c r="BY45" s="17"/>
      <c r="BZ45" s="17"/>
      <c r="CA45" s="17">
        <v>0</v>
      </c>
      <c r="CB45" s="17"/>
      <c r="CC45" s="17"/>
      <c r="CD45" s="17"/>
      <c r="CE45" s="17">
        <v>0</v>
      </c>
      <c r="CF45" s="17"/>
      <c r="CG45" s="17"/>
      <c r="CH45" s="17"/>
      <c r="CI45" s="17">
        <v>0</v>
      </c>
      <c r="CJ45" s="17"/>
      <c r="CK45" s="17"/>
      <c r="CL45" s="17"/>
      <c r="CM45" s="17">
        <v>0</v>
      </c>
      <c r="CN45" s="17">
        <v>163.5</v>
      </c>
      <c r="CO45" s="17">
        <v>164.70732000000001</v>
      </c>
      <c r="CP45" s="17">
        <v>164.70732000000001</v>
      </c>
      <c r="CQ45" s="17">
        <v>-1.2073199999999999</v>
      </c>
      <c r="CR45" s="17">
        <v>7.8</v>
      </c>
      <c r="CS45" s="17">
        <v>7.6877500000000003</v>
      </c>
      <c r="CT45" s="17">
        <v>7.6877500000000003</v>
      </c>
      <c r="CU45" s="17">
        <v>0.11225</v>
      </c>
      <c r="CV45" s="17">
        <v>3.5</v>
      </c>
      <c r="CW45" s="17">
        <v>4.2199</v>
      </c>
      <c r="CX45" s="17">
        <v>4.2199</v>
      </c>
      <c r="CY45" s="17">
        <v>-0.71989999999999998</v>
      </c>
      <c r="CZ45" s="17">
        <v>22.2</v>
      </c>
      <c r="DA45" s="17">
        <v>22.49822</v>
      </c>
      <c r="DB45" s="17"/>
      <c r="DC45" s="17">
        <v>22.2</v>
      </c>
      <c r="DD45" s="17">
        <v>6.57</v>
      </c>
      <c r="DE45" s="17">
        <v>6.69435</v>
      </c>
      <c r="DF45" s="17">
        <v>6.69435</v>
      </c>
      <c r="DG45" s="17">
        <v>-0.12435</v>
      </c>
      <c r="DH45" s="17">
        <v>10.1</v>
      </c>
      <c r="DI45" s="17">
        <v>9.9997900000000008</v>
      </c>
      <c r="DJ45" s="17">
        <v>9.9997900000000008</v>
      </c>
      <c r="DK45" s="17">
        <v>0.10020999999999999</v>
      </c>
      <c r="DL45" s="17">
        <v>145.11000000000001</v>
      </c>
      <c r="DM45" s="17">
        <v>143</v>
      </c>
      <c r="DN45" s="17">
        <v>143</v>
      </c>
      <c r="DO45" s="17">
        <v>2.11</v>
      </c>
      <c r="DP45" s="17">
        <v>8.39</v>
      </c>
      <c r="DQ45" s="17">
        <v>8.9130000000000003</v>
      </c>
      <c r="DR45" s="17">
        <v>8.9130000000000003</v>
      </c>
      <c r="DS45" s="17">
        <v>-0.52300000000000002</v>
      </c>
      <c r="DT45" s="17"/>
      <c r="DU45" s="17"/>
      <c r="DV45" s="17"/>
      <c r="DW45" s="17">
        <v>0</v>
      </c>
      <c r="DX45" s="17"/>
      <c r="DY45" s="17"/>
      <c r="DZ45" s="17"/>
      <c r="EA45" s="17">
        <v>0</v>
      </c>
      <c r="EB45" s="17">
        <v>0</v>
      </c>
      <c r="EC45" s="17"/>
      <c r="ED45" s="17"/>
      <c r="EE45" s="17">
        <v>0</v>
      </c>
      <c r="EF45" s="17">
        <v>111.4</v>
      </c>
      <c r="EG45" s="17">
        <v>112.90537</v>
      </c>
      <c r="EH45" s="17">
        <v>112.90537</v>
      </c>
      <c r="EI45" s="17">
        <v>-1.5053700000000001</v>
      </c>
      <c r="EJ45" s="17">
        <v>226</v>
      </c>
      <c r="EK45" s="17">
        <v>221.55625000000001</v>
      </c>
      <c r="EL45" s="17">
        <v>221.25516999999999</v>
      </c>
      <c r="EM45" s="17">
        <v>4.7448300000000003</v>
      </c>
      <c r="EN45" s="17"/>
      <c r="EO45" s="17"/>
      <c r="EP45" s="17"/>
      <c r="EQ45" s="17">
        <v>0</v>
      </c>
      <c r="ER45" s="17"/>
      <c r="ES45" s="17"/>
      <c r="ET45" s="17"/>
      <c r="EU45" s="17">
        <v>0</v>
      </c>
      <c r="EV45" s="17"/>
      <c r="EW45" s="17"/>
      <c r="EX45" s="17"/>
      <c r="EY45" s="17">
        <v>0</v>
      </c>
      <c r="EZ45" s="17">
        <v>6.5</v>
      </c>
      <c r="FA45" s="17">
        <v>6.39</v>
      </c>
      <c r="FB45" s="17">
        <v>6.39</v>
      </c>
      <c r="FC45" s="17">
        <v>0.11</v>
      </c>
      <c r="FD45" s="17">
        <v>462.2</v>
      </c>
      <c r="FE45" s="17">
        <v>458.87804999999997</v>
      </c>
      <c r="FF45" s="17">
        <v>458.87804999999997</v>
      </c>
      <c r="FG45" s="17">
        <v>3.3219500000000002</v>
      </c>
      <c r="FH45" s="17">
        <v>82</v>
      </c>
      <c r="FI45" s="17">
        <v>81.954149999999998</v>
      </c>
      <c r="FJ45" s="17">
        <v>81.954149999999998</v>
      </c>
      <c r="FK45" s="17">
        <v>4.5850000000000002E-2</v>
      </c>
      <c r="FL45" s="17">
        <v>148.69999999999999</v>
      </c>
      <c r="FM45" s="17">
        <v>148.62634</v>
      </c>
      <c r="FN45" s="17">
        <v>148.62634</v>
      </c>
      <c r="FO45" s="17">
        <v>7.3660000000000003E-2</v>
      </c>
      <c r="FP45" s="17">
        <v>42.5</v>
      </c>
      <c r="FQ45" s="17">
        <v>41.498959999999997</v>
      </c>
      <c r="FR45" s="17">
        <v>41.498959999999997</v>
      </c>
      <c r="FS45" s="17">
        <v>1.0010399999999999</v>
      </c>
      <c r="FT45" s="17">
        <v>18.600000000000001</v>
      </c>
      <c r="FU45" s="17">
        <v>19.28585</v>
      </c>
      <c r="FV45" s="17">
        <v>19.28585</v>
      </c>
      <c r="FW45" s="17">
        <v>-0.68584999999999996</v>
      </c>
      <c r="FX45" s="17">
        <v>19.5</v>
      </c>
      <c r="FY45" s="17">
        <v>19.32</v>
      </c>
      <c r="FZ45" s="17">
        <v>19.32</v>
      </c>
      <c r="GA45" s="17">
        <v>0.18</v>
      </c>
      <c r="GB45" s="17">
        <v>86.7</v>
      </c>
      <c r="GC45" s="17">
        <v>87.657560000000004</v>
      </c>
      <c r="GD45" s="17">
        <v>87.657560000000004</v>
      </c>
      <c r="GE45" s="17">
        <v>-0.95755999999999997</v>
      </c>
      <c r="GF45" s="17"/>
      <c r="GG45" s="17"/>
      <c r="GH45" s="17"/>
      <c r="GI45" s="17">
        <v>0</v>
      </c>
      <c r="GJ45" s="17"/>
      <c r="GK45" s="17"/>
      <c r="GL45" s="17"/>
      <c r="GM45" s="17">
        <v>0</v>
      </c>
      <c r="GN45" s="17"/>
      <c r="GO45" s="17"/>
      <c r="GP45" s="17"/>
      <c r="GQ45" s="17">
        <v>0</v>
      </c>
      <c r="GR45" s="17">
        <v>108.9</v>
      </c>
      <c r="GS45" s="17">
        <v>110.91316999999999</v>
      </c>
      <c r="GT45" s="17">
        <v>110.91316999999999</v>
      </c>
      <c r="GU45" s="17">
        <v>-2.0131700000000001</v>
      </c>
      <c r="GV45" s="17">
        <v>8.6</v>
      </c>
      <c r="GW45" s="17">
        <v>7.9823300000000001</v>
      </c>
      <c r="GX45" s="17"/>
      <c r="GY45" s="17">
        <v>8.6</v>
      </c>
      <c r="GZ45" s="17">
        <v>9.1</v>
      </c>
      <c r="HA45" s="17">
        <v>8.3742199999999993</v>
      </c>
      <c r="HB45" s="17">
        <v>8.3742099999999997</v>
      </c>
      <c r="HC45" s="17">
        <v>0.72579000000000005</v>
      </c>
      <c r="HD45" s="17">
        <v>45.9</v>
      </c>
      <c r="HE45" s="17">
        <v>47.26634</v>
      </c>
      <c r="HF45" s="17">
        <v>47.26634</v>
      </c>
      <c r="HG45" s="17">
        <v>-1.3663400000000001</v>
      </c>
      <c r="HH45" s="17">
        <v>46.6</v>
      </c>
      <c r="HI45" s="17">
        <v>44.275120000000001</v>
      </c>
      <c r="HJ45" s="17">
        <v>44.275120000000001</v>
      </c>
      <c r="HK45" s="17">
        <v>2.3248799999999998</v>
      </c>
      <c r="HL45" s="17">
        <v>3.8</v>
      </c>
      <c r="HM45" s="17">
        <v>3.8872599999999999</v>
      </c>
      <c r="HN45" s="17">
        <v>3.8872599999999999</v>
      </c>
      <c r="HO45" s="17">
        <v>-8.7260000000000004E-2</v>
      </c>
      <c r="HP45" s="17">
        <v>39</v>
      </c>
      <c r="HQ45" s="17">
        <v>34.419510000000002</v>
      </c>
      <c r="HR45" s="17">
        <v>34.419510000000002</v>
      </c>
      <c r="HS45" s="17">
        <v>4.5804900000000002</v>
      </c>
      <c r="HT45" s="17">
        <v>176.7</v>
      </c>
      <c r="HU45" s="17">
        <v>171.54185000000001</v>
      </c>
      <c r="HV45" s="17">
        <v>171.54185000000001</v>
      </c>
      <c r="HW45" s="17">
        <v>5.15815</v>
      </c>
      <c r="HX45" s="17">
        <v>95.6</v>
      </c>
      <c r="HY45" s="17">
        <v>95.918049999999994</v>
      </c>
      <c r="HZ45" s="17">
        <v>95.918049999999994</v>
      </c>
      <c r="IA45" s="17">
        <v>-0.31805</v>
      </c>
      <c r="IB45" s="17"/>
      <c r="IC45" s="17"/>
      <c r="ID45" s="17"/>
      <c r="IE45" s="17">
        <v>0</v>
      </c>
      <c r="IF45" s="17"/>
      <c r="IG45" s="17"/>
      <c r="IH45" s="17"/>
      <c r="II45" s="17">
        <v>0</v>
      </c>
      <c r="IJ45" s="17">
        <v>47.1</v>
      </c>
      <c r="IK45" s="17">
        <v>48.41648</v>
      </c>
      <c r="IL45" s="17">
        <v>41.412649999999999</v>
      </c>
      <c r="IM45" s="17">
        <v>5.6873500000000003</v>
      </c>
      <c r="IN45" s="17"/>
      <c r="IO45" s="17"/>
      <c r="IP45" s="17"/>
      <c r="IQ45" s="17">
        <v>0</v>
      </c>
      <c r="IR45" s="17"/>
      <c r="IS45" s="17"/>
      <c r="IT45" s="17"/>
      <c r="IU45" s="17">
        <v>0</v>
      </c>
      <c r="IV45" s="17"/>
      <c r="IW45" s="17"/>
      <c r="IX45" s="17"/>
      <c r="IY45" s="17">
        <v>0</v>
      </c>
      <c r="IZ45" s="17">
        <v>87.2</v>
      </c>
      <c r="JA45" s="17">
        <v>88.815600000000003</v>
      </c>
      <c r="JB45" s="17">
        <v>88.815600000000003</v>
      </c>
      <c r="JC45" s="17">
        <v>-1.6155999999999999</v>
      </c>
      <c r="JD45" s="17">
        <v>163.5</v>
      </c>
      <c r="JE45" s="17">
        <v>183.19533000000001</v>
      </c>
      <c r="JF45" s="17">
        <v>183.19533000000001</v>
      </c>
      <c r="JG45" s="17">
        <v>-19.695329999999998</v>
      </c>
      <c r="JH45" s="17"/>
      <c r="JI45" s="17"/>
      <c r="JJ45" s="17"/>
      <c r="JK45" s="17">
        <v>0</v>
      </c>
      <c r="JL45" s="17">
        <v>191.9</v>
      </c>
      <c r="JM45" s="17">
        <v>183.19533000000001</v>
      </c>
      <c r="JN45" s="17">
        <v>183.19533000000001</v>
      </c>
      <c r="JO45" s="17">
        <v>8.7046700000000001</v>
      </c>
      <c r="JP45" s="17">
        <v>168.7</v>
      </c>
      <c r="JQ45" s="17">
        <v>183.19533000000001</v>
      </c>
      <c r="JR45" s="17">
        <v>183.19533000000001</v>
      </c>
      <c r="JS45" s="17">
        <v>-14.495329999999999</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4.7</v>
      </c>
      <c r="LA45" s="17">
        <v>3.9931199999999998</v>
      </c>
      <c r="LB45" s="17">
        <v>3.9931199999999998</v>
      </c>
      <c r="LC45" s="17">
        <v>0.70687999999999995</v>
      </c>
      <c r="LD45" s="17">
        <v>275.3</v>
      </c>
      <c r="LE45" s="17">
        <v>271.12195000000003</v>
      </c>
      <c r="LF45" s="17">
        <v>271.12195000000003</v>
      </c>
      <c r="LG45" s="17">
        <v>4.1780499999999998</v>
      </c>
      <c r="LH45" s="17">
        <v>134.30000000000001</v>
      </c>
      <c r="LI45" s="17">
        <v>133.67995999999999</v>
      </c>
      <c r="LJ45" s="17">
        <v>133.67995999999999</v>
      </c>
      <c r="LK45" s="17">
        <v>0.62004000000000004</v>
      </c>
      <c r="LL45" s="17">
        <v>65.8</v>
      </c>
      <c r="LM45" s="17">
        <v>67.461460000000002</v>
      </c>
      <c r="LN45" s="17">
        <v>67.461460000000002</v>
      </c>
      <c r="LO45" s="17">
        <v>-1.6614599999999999</v>
      </c>
      <c r="LP45" s="17">
        <v>80.5</v>
      </c>
      <c r="LQ45" s="17">
        <v>78.567999999999998</v>
      </c>
      <c r="LR45" s="17">
        <v>78.567999999999998</v>
      </c>
      <c r="LS45" s="17">
        <v>1.9319999999999999</v>
      </c>
      <c r="LT45" s="17">
        <v>30.4</v>
      </c>
      <c r="LU45" s="17">
        <v>30.097560000000001</v>
      </c>
      <c r="LV45" s="17">
        <v>30.097560000000001</v>
      </c>
      <c r="LW45" s="17">
        <v>0.30243999999999999</v>
      </c>
      <c r="LX45" s="17"/>
      <c r="LY45" s="17"/>
      <c r="LZ45" s="17"/>
      <c r="MA45" s="17">
        <v>0</v>
      </c>
      <c r="MB45" s="17"/>
      <c r="MC45" s="17"/>
      <c r="MD45" s="17"/>
      <c r="ME45" s="17">
        <v>0</v>
      </c>
      <c r="MF45" s="17"/>
      <c r="MG45" s="17"/>
      <c r="MH45" s="17"/>
      <c r="MI45" s="17">
        <v>0</v>
      </c>
      <c r="MJ45" s="17">
        <v>141.19999999999999</v>
      </c>
      <c r="MK45" s="17">
        <v>154.61093</v>
      </c>
      <c r="ML45" s="17">
        <v>146.66612000000001</v>
      </c>
      <c r="MM45" s="17">
        <v>-5.4661200000000001</v>
      </c>
      <c r="MN45" s="17">
        <v>143.9</v>
      </c>
      <c r="MO45" s="17">
        <v>154.61093</v>
      </c>
      <c r="MP45" s="17">
        <v>146.66612000000001</v>
      </c>
      <c r="MQ45" s="17">
        <v>-2.7661199999999999</v>
      </c>
      <c r="MR45" s="17">
        <v>166.7</v>
      </c>
      <c r="MS45" s="17">
        <v>154.61093</v>
      </c>
      <c r="MT45" s="17">
        <v>146.66612000000001</v>
      </c>
      <c r="MU45" s="17">
        <v>20.03388</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40</v>
      </c>
      <c r="NQ45" s="17">
        <v>0</v>
      </c>
      <c r="NR45" s="17"/>
      <c r="NS45" s="17">
        <v>40</v>
      </c>
      <c r="NT45" s="17"/>
      <c r="NU45" s="17"/>
      <c r="NV45" s="17"/>
      <c r="NW45" s="17">
        <v>0</v>
      </c>
      <c r="NX45" s="17">
        <v>0</v>
      </c>
      <c r="NY45" s="17"/>
      <c r="NZ45" s="17">
        <v>0</v>
      </c>
      <c r="OA45" s="17">
        <v>0</v>
      </c>
      <c r="OB45" s="17">
        <v>107.7</v>
      </c>
      <c r="OC45" s="17">
        <v>110</v>
      </c>
      <c r="OD45" s="17">
        <v>111.90900000000001</v>
      </c>
      <c r="OE45" s="17">
        <v>-4.2089999999999996</v>
      </c>
      <c r="OF45" s="17">
        <v>0</v>
      </c>
      <c r="OG45" s="17"/>
      <c r="OH45" s="17">
        <v>0</v>
      </c>
      <c r="OI45" s="17">
        <v>0</v>
      </c>
      <c r="OJ45" s="17">
        <v>0</v>
      </c>
      <c r="OK45" s="17">
        <v>1.877</v>
      </c>
      <c r="OL45" s="17">
        <v>1.877</v>
      </c>
      <c r="OM45" s="17">
        <v>-1.877</v>
      </c>
      <c r="ON45" s="17"/>
      <c r="OO45" s="17"/>
      <c r="OP45" s="17"/>
      <c r="OQ45" s="17">
        <v>0</v>
      </c>
      <c r="OR45" s="17">
        <v>0</v>
      </c>
      <c r="OS45" s="17"/>
      <c r="OT45" s="17">
        <v>0</v>
      </c>
      <c r="OU45" s="17">
        <v>0</v>
      </c>
      <c r="OV45" s="17">
        <v>20.100000000000001</v>
      </c>
      <c r="OW45" s="17">
        <v>17.560980000000001</v>
      </c>
      <c r="OX45" s="17">
        <v>17.560980000000001</v>
      </c>
      <c r="OY45" s="17">
        <v>2.5390199999999998</v>
      </c>
      <c r="OZ45" s="17">
        <v>10.3</v>
      </c>
      <c r="PA45" s="17">
        <v>9.9830000000000005</v>
      </c>
      <c r="PB45" s="17">
        <v>9.9830000000000005</v>
      </c>
      <c r="PC45" s="17">
        <v>0.317</v>
      </c>
      <c r="PD45" s="17">
        <v>5.4</v>
      </c>
      <c r="PE45" s="17">
        <v>5.67</v>
      </c>
      <c r="PF45" s="17">
        <v>5.67</v>
      </c>
      <c r="PG45" s="17">
        <v>-0.27</v>
      </c>
      <c r="PH45" s="17">
        <v>1.2</v>
      </c>
      <c r="PI45" s="17">
        <v>1</v>
      </c>
      <c r="PJ45" s="17">
        <v>1</v>
      </c>
      <c r="PK45" s="17">
        <v>0.2</v>
      </c>
      <c r="PL45" s="17">
        <v>1.7</v>
      </c>
      <c r="PM45" s="17"/>
      <c r="PN45" s="17">
        <v>0</v>
      </c>
      <c r="PO45" s="17">
        <v>1.7</v>
      </c>
      <c r="PP45" s="17">
        <v>4</v>
      </c>
      <c r="PQ45" s="17">
        <v>5</v>
      </c>
      <c r="PR45" s="17">
        <v>5</v>
      </c>
      <c r="PS45" s="17">
        <v>-1</v>
      </c>
      <c r="PT45" s="17">
        <v>20.5</v>
      </c>
      <c r="PU45" s="17">
        <v>19.5122</v>
      </c>
      <c r="PV45" s="17">
        <v>19.51219</v>
      </c>
      <c r="PW45" s="17">
        <v>0.98780999999999997</v>
      </c>
      <c r="PX45" s="17">
        <v>20</v>
      </c>
      <c r="PY45" s="17">
        <v>19.5122</v>
      </c>
      <c r="PZ45" s="17">
        <v>19.51219</v>
      </c>
      <c r="QA45" s="17">
        <v>0.48781000000000002</v>
      </c>
      <c r="QB45" s="17">
        <v>18.899999999999999</v>
      </c>
      <c r="QC45" s="17">
        <v>17.560980000000001</v>
      </c>
      <c r="QD45" s="17">
        <v>17.560980000000001</v>
      </c>
      <c r="QE45" s="17">
        <v>1.3390200000000001</v>
      </c>
      <c r="QF45" s="17">
        <v>3.7</v>
      </c>
      <c r="QG45" s="17">
        <v>3.5</v>
      </c>
      <c r="QH45" s="17">
        <v>3.5</v>
      </c>
      <c r="QI45" s="17">
        <v>0.2</v>
      </c>
      <c r="QJ45" s="17">
        <v>9.3000000000000007</v>
      </c>
      <c r="QK45" s="17">
        <v>9.1999999999999993</v>
      </c>
      <c r="QL45" s="17">
        <v>9.1999999999999993</v>
      </c>
      <c r="QM45" s="17">
        <v>0.1</v>
      </c>
      <c r="QN45" s="17">
        <v>0</v>
      </c>
      <c r="QO45" s="17"/>
      <c r="QP45" s="17">
        <v>0</v>
      </c>
      <c r="QQ45" s="17">
        <v>0</v>
      </c>
      <c r="QR45" s="17">
        <v>0</v>
      </c>
      <c r="QS45" s="17"/>
      <c r="QT45" s="17">
        <v>0</v>
      </c>
      <c r="QU45" s="17">
        <v>0</v>
      </c>
      <c r="QV45" s="17">
        <v>25.7</v>
      </c>
      <c r="QW45" s="17">
        <v>27.341999999999999</v>
      </c>
      <c r="QX45" s="17">
        <v>27.341999999999999</v>
      </c>
      <c r="QY45" s="17">
        <v>-1.6419999999999999</v>
      </c>
      <c r="QZ45" s="17">
        <v>81.599999999999994</v>
      </c>
      <c r="RA45" s="17">
        <v>78.978340000000003</v>
      </c>
      <c r="RB45" s="17">
        <v>86.16</v>
      </c>
      <c r="RC45" s="17">
        <v>-4.5599999999999996</v>
      </c>
      <c r="RD45" s="17">
        <v>4.8</v>
      </c>
      <c r="RE45" s="17">
        <v>4.2</v>
      </c>
      <c r="RF45" s="17">
        <v>4.2</v>
      </c>
      <c r="RG45" s="17">
        <v>0.6</v>
      </c>
      <c r="RH45" s="17">
        <v>2.4</v>
      </c>
      <c r="RI45" s="17">
        <v>2.4</v>
      </c>
      <c r="RJ45" s="17">
        <v>2.4</v>
      </c>
      <c r="RK45" s="17">
        <v>0</v>
      </c>
      <c r="RL45" s="17">
        <v>2.4</v>
      </c>
      <c r="RM45" s="17">
        <v>2.4</v>
      </c>
      <c r="RN45" s="17">
        <v>2.4</v>
      </c>
      <c r="RO45" s="17">
        <v>0</v>
      </c>
      <c r="RP45" s="17"/>
      <c r="RQ45" s="17"/>
      <c r="RR45" s="17"/>
      <c r="RS45" s="17">
        <v>0</v>
      </c>
      <c r="RT45" s="17">
        <v>0</v>
      </c>
      <c r="RU45" s="17"/>
      <c r="RV45" s="17">
        <v>0</v>
      </c>
      <c r="RW45" s="17">
        <v>0</v>
      </c>
      <c r="RX45" s="17">
        <v>2.8</v>
      </c>
      <c r="RY45" s="17">
        <v>3.2010000000000001</v>
      </c>
      <c r="RZ45" s="17">
        <v>3.2010000000000001</v>
      </c>
      <c r="SA45" s="17">
        <v>-0.40100000000000002</v>
      </c>
      <c r="SB45" s="17">
        <v>20.3</v>
      </c>
      <c r="SC45" s="17">
        <v>19.869240000000001</v>
      </c>
      <c r="SD45" s="17">
        <v>19.869240000000001</v>
      </c>
      <c r="SE45" s="17">
        <v>0.43075999999999998</v>
      </c>
      <c r="SF45" s="17">
        <v>3</v>
      </c>
      <c r="SG45" s="17">
        <v>2</v>
      </c>
      <c r="SH45" s="17">
        <v>2</v>
      </c>
      <c r="SI45" s="17">
        <v>1</v>
      </c>
      <c r="SJ45" s="17"/>
      <c r="SK45" s="17"/>
      <c r="SL45" s="17">
        <v>0.7</v>
      </c>
      <c r="SM45" s="17">
        <v>-0.7</v>
      </c>
      <c r="SN45" s="17">
        <v>15.5</v>
      </c>
      <c r="SO45" s="17">
        <v>17.951219999999999</v>
      </c>
      <c r="SP45" s="17">
        <v>17.951219999999999</v>
      </c>
      <c r="SQ45" s="17">
        <v>-2.4512200000000002</v>
      </c>
      <c r="SR45" s="17">
        <v>9.5</v>
      </c>
      <c r="SS45" s="17">
        <v>9.6999999999999993</v>
      </c>
      <c r="ST45" s="17">
        <v>9.6999999999999993</v>
      </c>
      <c r="SU45" s="17">
        <v>-0.2</v>
      </c>
      <c r="SV45" s="17">
        <v>20.399999999999999</v>
      </c>
      <c r="SW45" s="17">
        <v>19.5122</v>
      </c>
      <c r="SX45" s="17">
        <v>19.51219</v>
      </c>
      <c r="SY45" s="17">
        <v>0.88780999999999999</v>
      </c>
      <c r="SZ45" s="17">
        <v>20.3</v>
      </c>
      <c r="TA45" s="17">
        <v>19.5122</v>
      </c>
      <c r="TB45" s="17">
        <v>19.51219</v>
      </c>
      <c r="TC45" s="17">
        <v>0.78781000000000001</v>
      </c>
      <c r="TD45" s="17">
        <v>20</v>
      </c>
      <c r="TE45" s="17">
        <v>19.317070000000001</v>
      </c>
      <c r="TF45" s="17">
        <v>19.317070000000001</v>
      </c>
      <c r="TG45" s="17">
        <v>0.68293000000000004</v>
      </c>
      <c r="TH45" s="17">
        <v>2.9</v>
      </c>
      <c r="TI45" s="17">
        <v>10.791</v>
      </c>
      <c r="TJ45" s="17">
        <v>10.791</v>
      </c>
      <c r="TK45" s="17">
        <v>-7.891</v>
      </c>
      <c r="TL45" s="17">
        <v>64.099999999999994</v>
      </c>
      <c r="TM45" s="17">
        <v>62.180999999999997</v>
      </c>
      <c r="TN45" s="17">
        <v>62.180999999999997</v>
      </c>
      <c r="TO45" s="17">
        <v>1.919</v>
      </c>
      <c r="TP45" s="17">
        <v>0</v>
      </c>
      <c r="TQ45" s="17"/>
      <c r="TR45" s="17">
        <v>0</v>
      </c>
      <c r="TS45" s="17">
        <v>0</v>
      </c>
      <c r="TT45" s="17">
        <v>54</v>
      </c>
      <c r="TU45" s="17">
        <v>69.660920000000004</v>
      </c>
      <c r="TV45" s="17">
        <v>74.281999999999996</v>
      </c>
      <c r="TW45" s="17">
        <v>-20.282</v>
      </c>
      <c r="TX45" s="17">
        <v>80.8</v>
      </c>
      <c r="TY45" s="17">
        <v>82.669039999999995</v>
      </c>
      <c r="TZ45" s="17">
        <v>88.277000000000001</v>
      </c>
      <c r="UA45" s="17">
        <v>-7.4770000000000003</v>
      </c>
      <c r="UB45" s="17">
        <v>5.4</v>
      </c>
      <c r="UC45" s="17">
        <v>5.52</v>
      </c>
      <c r="UD45" s="17">
        <v>5.52</v>
      </c>
      <c r="UE45" s="17">
        <v>-0.12</v>
      </c>
      <c r="UF45" s="17">
        <v>2.2000000000000002</v>
      </c>
      <c r="UG45" s="17">
        <v>5.0330000000000004</v>
      </c>
      <c r="UH45" s="17">
        <v>5.0330000000000004</v>
      </c>
      <c r="UI45" s="17">
        <v>-2.8330000000000002</v>
      </c>
      <c r="UJ45" s="17">
        <v>17.899999999999999</v>
      </c>
      <c r="UK45" s="17">
        <v>19.510000000000002</v>
      </c>
      <c r="UL45" s="17">
        <v>19.510000000000002</v>
      </c>
      <c r="UM45" s="17">
        <v>-1.61</v>
      </c>
      <c r="UN45" s="17">
        <v>8.4</v>
      </c>
      <c r="UO45" s="17">
        <v>7</v>
      </c>
      <c r="UP45" s="17">
        <v>7</v>
      </c>
      <c r="UQ45" s="17">
        <v>1.4</v>
      </c>
      <c r="UR45" s="17">
        <v>7.6</v>
      </c>
      <c r="US45" s="17">
        <v>8.3000000000000007</v>
      </c>
      <c r="UT45" s="17">
        <v>8.3000000000000007</v>
      </c>
      <c r="UU45" s="17">
        <v>-0.7</v>
      </c>
      <c r="UV45" s="17">
        <v>20.399999999999999</v>
      </c>
      <c r="UW45" s="17">
        <v>20</v>
      </c>
      <c r="UX45" s="17">
        <v>20</v>
      </c>
      <c r="UY45" s="17">
        <v>0.4</v>
      </c>
      <c r="UZ45" s="17">
        <v>20.399999999999999</v>
      </c>
      <c r="VA45" s="17">
        <v>19.5122</v>
      </c>
      <c r="VB45" s="17">
        <v>19.51219</v>
      </c>
      <c r="VC45" s="17">
        <v>0.88780999999999999</v>
      </c>
      <c r="VD45" s="17">
        <v>20.2</v>
      </c>
      <c r="VE45" s="17">
        <v>19.5122</v>
      </c>
      <c r="VF45" s="17">
        <v>19.51219</v>
      </c>
      <c r="VG45" s="17">
        <v>0.68781000000000003</v>
      </c>
      <c r="VH45" s="17">
        <v>0</v>
      </c>
      <c r="VI45" s="17">
        <v>2.8740000000000001</v>
      </c>
      <c r="VJ45" s="17">
        <v>2.8740000000000001</v>
      </c>
      <c r="VK45" s="17">
        <v>-2.8740000000000001</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105.4</v>
      </c>
      <c r="WC45" s="17">
        <v>116</v>
      </c>
      <c r="WD45" s="17">
        <v>125</v>
      </c>
      <c r="WE45" s="17">
        <v>-19.600000000000001</v>
      </c>
      <c r="WF45" s="17">
        <v>101.5</v>
      </c>
      <c r="WG45" s="17">
        <v>121.41561</v>
      </c>
      <c r="WH45" s="17">
        <v>97</v>
      </c>
      <c r="WI45" s="17">
        <v>4.5</v>
      </c>
      <c r="WJ45" s="17">
        <v>0</v>
      </c>
      <c r="WK45" s="17"/>
      <c r="WL45" s="17">
        <v>0</v>
      </c>
      <c r="WM45" s="17">
        <v>0</v>
      </c>
      <c r="WN45" s="17">
        <v>0</v>
      </c>
      <c r="WO45" s="17"/>
      <c r="WP45" s="17">
        <v>0</v>
      </c>
      <c r="WQ45" s="17">
        <v>0</v>
      </c>
      <c r="WR45" s="17">
        <v>8.4</v>
      </c>
      <c r="WS45" s="17">
        <v>7.8</v>
      </c>
      <c r="WT45" s="17">
        <v>7.8</v>
      </c>
      <c r="WU45" s="17">
        <v>0.6</v>
      </c>
      <c r="WV45" s="17">
        <v>20.2</v>
      </c>
      <c r="WW45" s="17">
        <v>19.317070000000001</v>
      </c>
      <c r="WX45" s="17">
        <v>19.317070000000001</v>
      </c>
      <c r="WY45" s="17">
        <v>0.88292999999999999</v>
      </c>
      <c r="WZ45" s="17"/>
      <c r="XA45" s="17"/>
      <c r="XB45" s="17"/>
      <c r="XC45" s="17">
        <v>0</v>
      </c>
      <c r="XD45" s="17">
        <v>43.1</v>
      </c>
      <c r="XE45" s="17">
        <v>45</v>
      </c>
      <c r="XF45" s="17">
        <v>45</v>
      </c>
      <c r="XG45" s="17">
        <v>-1.9</v>
      </c>
      <c r="XH45" s="17">
        <v>21.6</v>
      </c>
      <c r="XI45" s="17">
        <v>21</v>
      </c>
      <c r="XJ45" s="17"/>
      <c r="XK45" s="17">
        <v>21.6</v>
      </c>
      <c r="XL45" s="17">
        <v>28.6</v>
      </c>
      <c r="XM45" s="17">
        <v>29.184000000000001</v>
      </c>
      <c r="XN45" s="17">
        <v>29.184000000000001</v>
      </c>
      <c r="XO45" s="17">
        <v>-0.58399999999999996</v>
      </c>
      <c r="XP45" s="17">
        <v>3.2</v>
      </c>
      <c r="XQ45" s="17">
        <v>2.8159999999999998</v>
      </c>
      <c r="XR45" s="17">
        <v>2.8159999999999998</v>
      </c>
      <c r="XS45" s="17">
        <v>0.38400000000000001</v>
      </c>
      <c r="XT45" s="17">
        <v>17</v>
      </c>
      <c r="XU45" s="17">
        <v>14</v>
      </c>
      <c r="XV45" s="17">
        <v>14</v>
      </c>
      <c r="XW45" s="17">
        <v>3</v>
      </c>
      <c r="XX45" s="17"/>
      <c r="XY45" s="17"/>
      <c r="XZ45" s="17"/>
      <c r="YA45" s="17">
        <v>0</v>
      </c>
      <c r="YB45" s="17"/>
      <c r="YC45" s="17"/>
      <c r="YD45" s="17"/>
      <c r="YE45" s="17">
        <v>0</v>
      </c>
    </row>
    <row r="46" spans="1:655" ht="24" customHeight="1" x14ac:dyDescent="0.35">
      <c r="A46" s="1"/>
      <c r="B46" s="16" t="s">
        <v>53</v>
      </c>
      <c r="C46" s="16" t="s">
        <v>750</v>
      </c>
      <c r="D46" s="17"/>
      <c r="E46" s="17"/>
      <c r="F46" s="17"/>
      <c r="G46" s="17">
        <v>0</v>
      </c>
      <c r="H46" s="17"/>
      <c r="I46" s="17"/>
      <c r="J46" s="17"/>
      <c r="K46" s="17">
        <v>0</v>
      </c>
      <c r="L46" s="17">
        <v>645.9</v>
      </c>
      <c r="M46" s="17">
        <v>646.79789000000005</v>
      </c>
      <c r="N46" s="17">
        <v>646.79789000000005</v>
      </c>
      <c r="O46" s="17">
        <v>-0.89788999999999997</v>
      </c>
      <c r="P46" s="17">
        <v>215.5</v>
      </c>
      <c r="Q46" s="17">
        <v>211.44126</v>
      </c>
      <c r="R46" s="17">
        <v>211.44126</v>
      </c>
      <c r="S46" s="17">
        <v>4.0587400000000002</v>
      </c>
      <c r="T46" s="17"/>
      <c r="U46" s="17"/>
      <c r="V46" s="17"/>
      <c r="W46" s="17">
        <v>0</v>
      </c>
      <c r="X46" s="17"/>
      <c r="Y46" s="17"/>
      <c r="Z46" s="17"/>
      <c r="AA46" s="17">
        <v>0</v>
      </c>
      <c r="AB46" s="17">
        <v>90</v>
      </c>
      <c r="AC46" s="17">
        <v>92.226339999999993</v>
      </c>
      <c r="AD46" s="17">
        <v>92.226339999999993</v>
      </c>
      <c r="AE46" s="17">
        <v>-2.22634</v>
      </c>
      <c r="AF46" s="17">
        <v>235.7</v>
      </c>
      <c r="AG46" s="17">
        <v>235.97717</v>
      </c>
      <c r="AH46" s="17">
        <v>235.97717</v>
      </c>
      <c r="AI46" s="17">
        <v>-0.27717000000000003</v>
      </c>
      <c r="AJ46" s="17">
        <v>26.1</v>
      </c>
      <c r="AK46" s="17">
        <v>31.24878</v>
      </c>
      <c r="AL46" s="17">
        <v>27.692309999999999</v>
      </c>
      <c r="AM46" s="17">
        <v>-1.5923099999999999</v>
      </c>
      <c r="AN46" s="17"/>
      <c r="AO46" s="17"/>
      <c r="AP46" s="17"/>
      <c r="AQ46" s="17">
        <v>0</v>
      </c>
      <c r="AR46" s="17">
        <v>174.9</v>
      </c>
      <c r="AS46" s="17">
        <v>147.33328</v>
      </c>
      <c r="AT46" s="17">
        <v>131.04134999999999</v>
      </c>
      <c r="AU46" s="17">
        <v>43.858649999999997</v>
      </c>
      <c r="AV46" s="17">
        <v>175.2</v>
      </c>
      <c r="AW46" s="17">
        <v>147.33328</v>
      </c>
      <c r="AX46" s="17">
        <v>131.04134999999999</v>
      </c>
      <c r="AY46" s="17">
        <v>44.158650000000002</v>
      </c>
      <c r="AZ46" s="17">
        <v>174.7</v>
      </c>
      <c r="BA46" s="17">
        <v>147.33328</v>
      </c>
      <c r="BB46" s="17">
        <v>131.04134999999999</v>
      </c>
      <c r="BC46" s="17">
        <v>43.658650000000002</v>
      </c>
      <c r="BD46" s="17">
        <v>273.2</v>
      </c>
      <c r="BE46" s="17">
        <v>220.99993000000001</v>
      </c>
      <c r="BF46" s="17">
        <v>196.56201999999999</v>
      </c>
      <c r="BG46" s="17">
        <v>76.637979999999999</v>
      </c>
      <c r="BH46" s="17">
        <v>205.4</v>
      </c>
      <c r="BI46" s="17">
        <v>195.12200999999999</v>
      </c>
      <c r="BJ46" s="17">
        <v>195.12200000000001</v>
      </c>
      <c r="BK46" s="17">
        <v>10.278</v>
      </c>
      <c r="BL46" s="17">
        <v>107.2</v>
      </c>
      <c r="BM46" s="17">
        <v>97.561000000000007</v>
      </c>
      <c r="BN46" s="17">
        <v>97.561000000000007</v>
      </c>
      <c r="BO46" s="17">
        <v>9.6389999999999993</v>
      </c>
      <c r="BP46" s="17">
        <v>377.6</v>
      </c>
      <c r="BQ46" s="17">
        <v>383.16584999999998</v>
      </c>
      <c r="BR46" s="17">
        <v>568.29854</v>
      </c>
      <c r="BS46" s="17">
        <v>-190.69854000000001</v>
      </c>
      <c r="BT46" s="17"/>
      <c r="BU46" s="17"/>
      <c r="BV46" s="17"/>
      <c r="BW46" s="17">
        <v>0</v>
      </c>
      <c r="BX46" s="17"/>
      <c r="BY46" s="17"/>
      <c r="BZ46" s="17"/>
      <c r="CA46" s="17">
        <v>0</v>
      </c>
      <c r="CB46" s="17"/>
      <c r="CC46" s="17"/>
      <c r="CD46" s="17"/>
      <c r="CE46" s="17">
        <v>0</v>
      </c>
      <c r="CF46" s="17"/>
      <c r="CG46" s="17"/>
      <c r="CH46" s="17"/>
      <c r="CI46" s="17">
        <v>0</v>
      </c>
      <c r="CJ46" s="17"/>
      <c r="CK46" s="17"/>
      <c r="CL46" s="17"/>
      <c r="CM46" s="17">
        <v>0</v>
      </c>
      <c r="CN46" s="17">
        <v>167.3</v>
      </c>
      <c r="CO46" s="17">
        <v>164.70732000000001</v>
      </c>
      <c r="CP46" s="17">
        <v>164.70732000000001</v>
      </c>
      <c r="CQ46" s="17">
        <v>2.5926800000000001</v>
      </c>
      <c r="CR46" s="17">
        <v>7.5</v>
      </c>
      <c r="CS46" s="17">
        <v>7.6877500000000003</v>
      </c>
      <c r="CT46" s="17">
        <v>7.6877500000000003</v>
      </c>
      <c r="CU46" s="17">
        <v>-0.18775</v>
      </c>
      <c r="CV46" s="17">
        <v>3.4</v>
      </c>
      <c r="CW46" s="17">
        <v>4.2199</v>
      </c>
      <c r="CX46" s="17">
        <v>4.2199</v>
      </c>
      <c r="CY46" s="17">
        <v>-0.81989999999999996</v>
      </c>
      <c r="CZ46" s="17">
        <v>22.1</v>
      </c>
      <c r="DA46" s="17">
        <v>22.49822</v>
      </c>
      <c r="DB46" s="17"/>
      <c r="DC46" s="17">
        <v>22.1</v>
      </c>
      <c r="DD46" s="17">
        <v>6.58</v>
      </c>
      <c r="DE46" s="17">
        <v>6.69435</v>
      </c>
      <c r="DF46" s="17">
        <v>6.69435</v>
      </c>
      <c r="DG46" s="17">
        <v>-0.11434999999999999</v>
      </c>
      <c r="DH46" s="17">
        <v>10.09</v>
      </c>
      <c r="DI46" s="17">
        <v>9.9997900000000008</v>
      </c>
      <c r="DJ46" s="17">
        <v>9.9997900000000008</v>
      </c>
      <c r="DK46" s="17">
        <v>9.0209999999999999E-2</v>
      </c>
      <c r="DL46" s="17">
        <v>143.13999999999999</v>
      </c>
      <c r="DM46" s="17">
        <v>143</v>
      </c>
      <c r="DN46" s="17">
        <v>143</v>
      </c>
      <c r="DO46" s="17">
        <v>0.14000000000000001</v>
      </c>
      <c r="DP46" s="17">
        <v>8.42</v>
      </c>
      <c r="DQ46" s="17">
        <v>8.9130000000000003</v>
      </c>
      <c r="DR46" s="17">
        <v>8.9130000000000003</v>
      </c>
      <c r="DS46" s="17">
        <v>-0.49299999999999999</v>
      </c>
      <c r="DT46" s="17"/>
      <c r="DU46" s="17"/>
      <c r="DV46" s="17"/>
      <c r="DW46" s="17">
        <v>0</v>
      </c>
      <c r="DX46" s="17"/>
      <c r="DY46" s="17"/>
      <c r="DZ46" s="17"/>
      <c r="EA46" s="17">
        <v>0</v>
      </c>
      <c r="EB46" s="17">
        <v>0</v>
      </c>
      <c r="EC46" s="17"/>
      <c r="ED46" s="17"/>
      <c r="EE46" s="17">
        <v>0</v>
      </c>
      <c r="EF46" s="17">
        <v>110.8</v>
      </c>
      <c r="EG46" s="17">
        <v>112.90537</v>
      </c>
      <c r="EH46" s="17">
        <v>112.90537</v>
      </c>
      <c r="EI46" s="17">
        <v>-2.1053700000000002</v>
      </c>
      <c r="EJ46" s="17">
        <v>222.8</v>
      </c>
      <c r="EK46" s="17">
        <v>221.55625000000001</v>
      </c>
      <c r="EL46" s="17">
        <v>221.25516999999999</v>
      </c>
      <c r="EM46" s="17">
        <v>1.5448299999999999</v>
      </c>
      <c r="EN46" s="17"/>
      <c r="EO46" s="17"/>
      <c r="EP46" s="17"/>
      <c r="EQ46" s="17">
        <v>0</v>
      </c>
      <c r="ER46" s="17"/>
      <c r="ES46" s="17"/>
      <c r="ET46" s="17"/>
      <c r="EU46" s="17">
        <v>0</v>
      </c>
      <c r="EV46" s="17"/>
      <c r="EW46" s="17"/>
      <c r="EX46" s="17"/>
      <c r="EY46" s="17">
        <v>0</v>
      </c>
      <c r="EZ46" s="17">
        <v>6.5</v>
      </c>
      <c r="FA46" s="17">
        <v>6.39</v>
      </c>
      <c r="FB46" s="17">
        <v>6.39</v>
      </c>
      <c r="FC46" s="17">
        <v>0.11</v>
      </c>
      <c r="FD46" s="17">
        <v>461.5</v>
      </c>
      <c r="FE46" s="17">
        <v>458.87804999999997</v>
      </c>
      <c r="FF46" s="17">
        <v>458.87804999999997</v>
      </c>
      <c r="FG46" s="17">
        <v>2.62195</v>
      </c>
      <c r="FH46" s="17">
        <v>82</v>
      </c>
      <c r="FI46" s="17">
        <v>81.954149999999998</v>
      </c>
      <c r="FJ46" s="17">
        <v>81.954149999999998</v>
      </c>
      <c r="FK46" s="17">
        <v>4.5850000000000002E-2</v>
      </c>
      <c r="FL46" s="17">
        <v>148.69999999999999</v>
      </c>
      <c r="FM46" s="17">
        <v>148.62634</v>
      </c>
      <c r="FN46" s="17">
        <v>148.62634</v>
      </c>
      <c r="FO46" s="17">
        <v>7.3660000000000003E-2</v>
      </c>
      <c r="FP46" s="17">
        <v>42.3</v>
      </c>
      <c r="FQ46" s="17">
        <v>41.498959999999997</v>
      </c>
      <c r="FR46" s="17">
        <v>41.498959999999997</v>
      </c>
      <c r="FS46" s="17">
        <v>0.80103999999999997</v>
      </c>
      <c r="FT46" s="17">
        <v>18.5</v>
      </c>
      <c r="FU46" s="17">
        <v>19.28585</v>
      </c>
      <c r="FV46" s="17">
        <v>19.28585</v>
      </c>
      <c r="FW46" s="17">
        <v>-0.78585000000000005</v>
      </c>
      <c r="FX46" s="17">
        <v>19.7</v>
      </c>
      <c r="FY46" s="17">
        <v>19.32</v>
      </c>
      <c r="FZ46" s="17">
        <v>19.32</v>
      </c>
      <c r="GA46" s="17">
        <v>0.38</v>
      </c>
      <c r="GB46" s="17">
        <v>90.8</v>
      </c>
      <c r="GC46" s="17">
        <v>87.657560000000004</v>
      </c>
      <c r="GD46" s="17">
        <v>87.657560000000004</v>
      </c>
      <c r="GE46" s="17">
        <v>3.1424400000000001</v>
      </c>
      <c r="GF46" s="17"/>
      <c r="GG46" s="17"/>
      <c r="GH46" s="17"/>
      <c r="GI46" s="17">
        <v>0</v>
      </c>
      <c r="GJ46" s="17"/>
      <c r="GK46" s="17"/>
      <c r="GL46" s="17"/>
      <c r="GM46" s="17">
        <v>0</v>
      </c>
      <c r="GN46" s="17"/>
      <c r="GO46" s="17"/>
      <c r="GP46" s="17"/>
      <c r="GQ46" s="17">
        <v>0</v>
      </c>
      <c r="GR46" s="17">
        <v>108.7</v>
      </c>
      <c r="GS46" s="17">
        <v>110.91316999999999</v>
      </c>
      <c r="GT46" s="17">
        <v>110.91316999999999</v>
      </c>
      <c r="GU46" s="17">
        <v>-2.2131699999999999</v>
      </c>
      <c r="GV46" s="17">
        <v>0</v>
      </c>
      <c r="GW46" s="17">
        <v>7.9823300000000001</v>
      </c>
      <c r="GX46" s="17"/>
      <c r="GY46" s="17">
        <v>0</v>
      </c>
      <c r="GZ46" s="17">
        <v>9.1</v>
      </c>
      <c r="HA46" s="17">
        <v>8.3742199999999993</v>
      </c>
      <c r="HB46" s="17">
        <v>8.3742099999999997</v>
      </c>
      <c r="HC46" s="17">
        <v>0.72579000000000005</v>
      </c>
      <c r="HD46" s="17">
        <v>46</v>
      </c>
      <c r="HE46" s="17">
        <v>47.26634</v>
      </c>
      <c r="HF46" s="17">
        <v>47.26634</v>
      </c>
      <c r="HG46" s="17">
        <v>-1.26634</v>
      </c>
      <c r="HH46" s="17">
        <v>44.2</v>
      </c>
      <c r="HI46" s="17">
        <v>44.275120000000001</v>
      </c>
      <c r="HJ46" s="17">
        <v>44.275120000000001</v>
      </c>
      <c r="HK46" s="17">
        <v>-7.5120000000000006E-2</v>
      </c>
      <c r="HL46" s="17">
        <v>3.8</v>
      </c>
      <c r="HM46" s="17">
        <v>3.8872599999999999</v>
      </c>
      <c r="HN46" s="17">
        <v>3.8872599999999999</v>
      </c>
      <c r="HO46" s="17">
        <v>-8.7260000000000004E-2</v>
      </c>
      <c r="HP46" s="17">
        <v>38.700000000000003</v>
      </c>
      <c r="HQ46" s="17">
        <v>34.419510000000002</v>
      </c>
      <c r="HR46" s="17">
        <v>34.419510000000002</v>
      </c>
      <c r="HS46" s="17">
        <v>4.2804900000000004</v>
      </c>
      <c r="HT46" s="17">
        <v>174</v>
      </c>
      <c r="HU46" s="17">
        <v>171.54185000000001</v>
      </c>
      <c r="HV46" s="17">
        <v>171.54185000000001</v>
      </c>
      <c r="HW46" s="17">
        <v>2.4581499999999998</v>
      </c>
      <c r="HX46" s="17">
        <v>95.2</v>
      </c>
      <c r="HY46" s="17">
        <v>95.918049999999994</v>
      </c>
      <c r="HZ46" s="17">
        <v>95.918049999999994</v>
      </c>
      <c r="IA46" s="17">
        <v>-0.71804999999999997</v>
      </c>
      <c r="IB46" s="17"/>
      <c r="IC46" s="17"/>
      <c r="ID46" s="17"/>
      <c r="IE46" s="17">
        <v>0</v>
      </c>
      <c r="IF46" s="17"/>
      <c r="IG46" s="17"/>
      <c r="IH46" s="17"/>
      <c r="II46" s="17">
        <v>0</v>
      </c>
      <c r="IJ46" s="17">
        <v>47.1</v>
      </c>
      <c r="IK46" s="17">
        <v>44.202350000000003</v>
      </c>
      <c r="IL46" s="17">
        <v>48.416449999999998</v>
      </c>
      <c r="IM46" s="17">
        <v>-1.3164499999999999</v>
      </c>
      <c r="IN46" s="17"/>
      <c r="IO46" s="17"/>
      <c r="IP46" s="17"/>
      <c r="IQ46" s="17">
        <v>0</v>
      </c>
      <c r="IR46" s="17"/>
      <c r="IS46" s="17"/>
      <c r="IT46" s="17"/>
      <c r="IU46" s="17">
        <v>0</v>
      </c>
      <c r="IV46" s="17"/>
      <c r="IW46" s="17"/>
      <c r="IX46" s="17"/>
      <c r="IY46" s="17">
        <v>0</v>
      </c>
      <c r="IZ46" s="17">
        <v>86.3</v>
      </c>
      <c r="JA46" s="17">
        <v>88.815600000000003</v>
      </c>
      <c r="JB46" s="17">
        <v>88.815600000000003</v>
      </c>
      <c r="JC46" s="17">
        <v>-2.5156000000000001</v>
      </c>
      <c r="JD46" s="17">
        <v>161.80000000000001</v>
      </c>
      <c r="JE46" s="17">
        <v>183.19533000000001</v>
      </c>
      <c r="JF46" s="17">
        <v>183.19533000000001</v>
      </c>
      <c r="JG46" s="17">
        <v>-21.395330000000001</v>
      </c>
      <c r="JH46" s="17"/>
      <c r="JI46" s="17"/>
      <c r="JJ46" s="17"/>
      <c r="JK46" s="17">
        <v>0</v>
      </c>
      <c r="JL46" s="17">
        <v>188.8</v>
      </c>
      <c r="JM46" s="17">
        <v>183.19533000000001</v>
      </c>
      <c r="JN46" s="17">
        <v>183.19533000000001</v>
      </c>
      <c r="JO46" s="17">
        <v>5.6046699999999996</v>
      </c>
      <c r="JP46" s="17">
        <v>168.2</v>
      </c>
      <c r="JQ46" s="17">
        <v>183.19533000000001</v>
      </c>
      <c r="JR46" s="17">
        <v>183.19533000000001</v>
      </c>
      <c r="JS46" s="17">
        <v>-14.995329999999999</v>
      </c>
      <c r="JT46" s="17">
        <v>28</v>
      </c>
      <c r="JU46" s="17"/>
      <c r="JV46" s="17"/>
      <c r="JW46" s="17">
        <v>28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4.7</v>
      </c>
      <c r="LA46" s="17">
        <v>3.9931199999999998</v>
      </c>
      <c r="LB46" s="17">
        <v>3.9931199999999998</v>
      </c>
      <c r="LC46" s="17">
        <v>0.70687999999999995</v>
      </c>
      <c r="LD46" s="17">
        <v>266.8</v>
      </c>
      <c r="LE46" s="17">
        <v>271.12195000000003</v>
      </c>
      <c r="LF46" s="17">
        <v>271.12195000000003</v>
      </c>
      <c r="LG46" s="17">
        <v>-4.3219500000000002</v>
      </c>
      <c r="LH46" s="17">
        <v>133.5</v>
      </c>
      <c r="LI46" s="17">
        <v>133.67995999999999</v>
      </c>
      <c r="LJ46" s="17">
        <v>133.67995999999999</v>
      </c>
      <c r="LK46" s="17">
        <v>-0.17996000000000001</v>
      </c>
      <c r="LL46" s="17">
        <v>65</v>
      </c>
      <c r="LM46" s="17">
        <v>67.461460000000002</v>
      </c>
      <c r="LN46" s="17">
        <v>67.461460000000002</v>
      </c>
      <c r="LO46" s="17">
        <v>-2.4614600000000002</v>
      </c>
      <c r="LP46" s="17">
        <v>80.400000000000006</v>
      </c>
      <c r="LQ46" s="17">
        <v>78.567999999999998</v>
      </c>
      <c r="LR46" s="17">
        <v>78.567999999999998</v>
      </c>
      <c r="LS46" s="17">
        <v>1.8320000000000001</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v>141.80000000000001</v>
      </c>
      <c r="MK46" s="17">
        <v>153.62685999999999</v>
      </c>
      <c r="ML46" s="17">
        <v>146.66612000000001</v>
      </c>
      <c r="MM46" s="17">
        <v>-4.8661199999999996</v>
      </c>
      <c r="MN46" s="17">
        <v>143.9</v>
      </c>
      <c r="MO46" s="17">
        <v>153.62685999999999</v>
      </c>
      <c r="MP46" s="17">
        <v>146.66612000000001</v>
      </c>
      <c r="MQ46" s="17">
        <v>-2.7661199999999999</v>
      </c>
      <c r="MR46" s="17">
        <v>160.30000000000001</v>
      </c>
      <c r="MS46" s="17">
        <v>153.62685999999999</v>
      </c>
      <c r="MT46" s="17">
        <v>146.66612000000001</v>
      </c>
      <c r="MU46" s="17">
        <v>13.63388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186.8</v>
      </c>
      <c r="NQ46" s="17">
        <v>151.47521</v>
      </c>
      <c r="NR46" s="17"/>
      <c r="NS46" s="17">
        <v>186.8</v>
      </c>
      <c r="NT46" s="17"/>
      <c r="NU46" s="17"/>
      <c r="NV46" s="17"/>
      <c r="NW46" s="17">
        <v>0</v>
      </c>
      <c r="NX46" s="17">
        <v>0</v>
      </c>
      <c r="NY46" s="17"/>
      <c r="NZ46" s="17">
        <v>0</v>
      </c>
      <c r="OA46" s="17">
        <v>0</v>
      </c>
      <c r="OB46" s="17">
        <v>109.4</v>
      </c>
      <c r="OC46" s="17">
        <v>109.9</v>
      </c>
      <c r="OD46" s="17">
        <v>112.759</v>
      </c>
      <c r="OE46" s="17">
        <v>-3.359</v>
      </c>
      <c r="OF46" s="17">
        <v>0</v>
      </c>
      <c r="OG46" s="17"/>
      <c r="OH46" s="17">
        <v>0</v>
      </c>
      <c r="OI46" s="17">
        <v>0</v>
      </c>
      <c r="OJ46" s="17">
        <v>0</v>
      </c>
      <c r="OK46" s="17">
        <v>1.577</v>
      </c>
      <c r="OL46" s="17">
        <v>1.577</v>
      </c>
      <c r="OM46" s="17">
        <v>-1.577</v>
      </c>
      <c r="ON46" s="17"/>
      <c r="OO46" s="17"/>
      <c r="OP46" s="17"/>
      <c r="OQ46" s="17">
        <v>0</v>
      </c>
      <c r="OR46" s="17">
        <v>0</v>
      </c>
      <c r="OS46" s="17"/>
      <c r="OT46" s="17">
        <v>0</v>
      </c>
      <c r="OU46" s="17">
        <v>0</v>
      </c>
      <c r="OV46" s="17">
        <v>20</v>
      </c>
      <c r="OW46" s="17">
        <v>17.560980000000001</v>
      </c>
      <c r="OX46" s="17">
        <v>17.560980000000001</v>
      </c>
      <c r="OY46" s="17">
        <v>2.4390200000000002</v>
      </c>
      <c r="OZ46" s="17">
        <v>10.4</v>
      </c>
      <c r="PA46" s="17">
        <v>9.9830000000000005</v>
      </c>
      <c r="PB46" s="17">
        <v>9.9830000000000005</v>
      </c>
      <c r="PC46" s="17">
        <v>0.41699999999999998</v>
      </c>
      <c r="PD46" s="17">
        <v>5.6</v>
      </c>
      <c r="PE46" s="17">
        <v>5.67</v>
      </c>
      <c r="PF46" s="17">
        <v>5.67</v>
      </c>
      <c r="PG46" s="17">
        <v>-7.0000000000000007E-2</v>
      </c>
      <c r="PH46" s="17">
        <v>1.2</v>
      </c>
      <c r="PI46" s="17">
        <v>1</v>
      </c>
      <c r="PJ46" s="17">
        <v>1</v>
      </c>
      <c r="PK46" s="17">
        <v>0.2</v>
      </c>
      <c r="PL46" s="17">
        <v>1.7</v>
      </c>
      <c r="PM46" s="17"/>
      <c r="PN46" s="17">
        <v>0</v>
      </c>
      <c r="PO46" s="17">
        <v>1.7</v>
      </c>
      <c r="PP46" s="17">
        <v>4</v>
      </c>
      <c r="PQ46" s="17">
        <v>5</v>
      </c>
      <c r="PR46" s="17">
        <v>5</v>
      </c>
      <c r="PS46" s="17">
        <v>-1</v>
      </c>
      <c r="PT46" s="17">
        <v>20.3</v>
      </c>
      <c r="PU46" s="17">
        <v>19.5122</v>
      </c>
      <c r="PV46" s="17">
        <v>19.51219</v>
      </c>
      <c r="PW46" s="17">
        <v>0.78781000000000001</v>
      </c>
      <c r="PX46" s="17">
        <v>20</v>
      </c>
      <c r="PY46" s="17">
        <v>19.5122</v>
      </c>
      <c r="PZ46" s="17">
        <v>19.51219</v>
      </c>
      <c r="QA46" s="17">
        <v>0.48781000000000002</v>
      </c>
      <c r="QB46" s="17">
        <v>18.899999999999999</v>
      </c>
      <c r="QC46" s="17">
        <v>17.560980000000001</v>
      </c>
      <c r="QD46" s="17">
        <v>17.560980000000001</v>
      </c>
      <c r="QE46" s="17">
        <v>1.3390200000000001</v>
      </c>
      <c r="QF46" s="17">
        <v>3.7</v>
      </c>
      <c r="QG46" s="17">
        <v>3.5</v>
      </c>
      <c r="QH46" s="17">
        <v>3.5</v>
      </c>
      <c r="QI46" s="17">
        <v>0.2</v>
      </c>
      <c r="QJ46" s="17">
        <v>9.3000000000000007</v>
      </c>
      <c r="QK46" s="17">
        <v>9.1999999999999993</v>
      </c>
      <c r="QL46" s="17">
        <v>9.1999999999999993</v>
      </c>
      <c r="QM46" s="17">
        <v>0.1</v>
      </c>
      <c r="QN46" s="17">
        <v>0</v>
      </c>
      <c r="QO46" s="17"/>
      <c r="QP46" s="17">
        <v>0</v>
      </c>
      <c r="QQ46" s="17">
        <v>0</v>
      </c>
      <c r="QR46" s="17">
        <v>0</v>
      </c>
      <c r="QS46" s="17"/>
      <c r="QT46" s="17">
        <v>0</v>
      </c>
      <c r="QU46" s="17">
        <v>0</v>
      </c>
      <c r="QV46" s="17">
        <v>26</v>
      </c>
      <c r="QW46" s="17">
        <v>27.716999999999999</v>
      </c>
      <c r="QX46" s="17">
        <v>27.716999999999999</v>
      </c>
      <c r="QY46" s="17">
        <v>-1.7170000000000001</v>
      </c>
      <c r="QZ46" s="17">
        <v>81.400000000000006</v>
      </c>
      <c r="RA46" s="17">
        <v>76.846440000000001</v>
      </c>
      <c r="RB46" s="17">
        <v>86.114000000000004</v>
      </c>
      <c r="RC46" s="17">
        <v>-4.7140000000000004</v>
      </c>
      <c r="RD46" s="17">
        <v>4.8</v>
      </c>
      <c r="RE46" s="17">
        <v>4.2</v>
      </c>
      <c r="RF46" s="17">
        <v>4.2</v>
      </c>
      <c r="RG46" s="17">
        <v>0.6</v>
      </c>
      <c r="RH46" s="17">
        <v>2.4</v>
      </c>
      <c r="RI46" s="17">
        <v>2.4</v>
      </c>
      <c r="RJ46" s="17">
        <v>2.4</v>
      </c>
      <c r="RK46" s="17">
        <v>0</v>
      </c>
      <c r="RL46" s="17">
        <v>2.4</v>
      </c>
      <c r="RM46" s="17">
        <v>2.4</v>
      </c>
      <c r="RN46" s="17">
        <v>2.4</v>
      </c>
      <c r="RO46" s="17">
        <v>0</v>
      </c>
      <c r="RP46" s="17"/>
      <c r="RQ46" s="17"/>
      <c r="RR46" s="17"/>
      <c r="RS46" s="17">
        <v>0</v>
      </c>
      <c r="RT46" s="17">
        <v>0</v>
      </c>
      <c r="RU46" s="17"/>
      <c r="RV46" s="17">
        <v>0</v>
      </c>
      <c r="RW46" s="17">
        <v>0</v>
      </c>
      <c r="RX46" s="17">
        <v>2.9</v>
      </c>
      <c r="RY46" s="17">
        <v>3.2010000000000001</v>
      </c>
      <c r="RZ46" s="17">
        <v>3.2010000000000001</v>
      </c>
      <c r="SA46" s="17">
        <v>-0.30099999999999999</v>
      </c>
      <c r="SB46" s="17">
        <v>20.399999999999999</v>
      </c>
      <c r="SC46" s="17">
        <v>19.869240000000001</v>
      </c>
      <c r="SD46" s="17">
        <v>19.869240000000001</v>
      </c>
      <c r="SE46" s="17">
        <v>0.53076000000000001</v>
      </c>
      <c r="SF46" s="17">
        <v>3</v>
      </c>
      <c r="SG46" s="17">
        <v>2</v>
      </c>
      <c r="SH46" s="17">
        <v>2</v>
      </c>
      <c r="SI46" s="17">
        <v>1</v>
      </c>
      <c r="SJ46" s="17"/>
      <c r="SK46" s="17"/>
      <c r="SL46" s="17">
        <v>0.7</v>
      </c>
      <c r="SM46" s="17">
        <v>-0.7</v>
      </c>
      <c r="SN46" s="17">
        <v>15.3</v>
      </c>
      <c r="SO46" s="17">
        <v>17.951219999999999</v>
      </c>
      <c r="SP46" s="17">
        <v>17.951219999999999</v>
      </c>
      <c r="SQ46" s="17">
        <v>-2.6512199999999999</v>
      </c>
      <c r="SR46" s="17">
        <v>9.3000000000000007</v>
      </c>
      <c r="SS46" s="17">
        <v>9.6999999999999993</v>
      </c>
      <c r="ST46" s="17">
        <v>9.6999999999999993</v>
      </c>
      <c r="SU46" s="17">
        <v>-0.4</v>
      </c>
      <c r="SV46" s="17">
        <v>20.2</v>
      </c>
      <c r="SW46" s="17">
        <v>19.5122</v>
      </c>
      <c r="SX46" s="17">
        <v>19.51219</v>
      </c>
      <c r="SY46" s="17">
        <v>0.68781000000000003</v>
      </c>
      <c r="SZ46" s="17">
        <v>20.2</v>
      </c>
      <c r="TA46" s="17">
        <v>19.5122</v>
      </c>
      <c r="TB46" s="17">
        <v>19.51219</v>
      </c>
      <c r="TC46" s="17">
        <v>0.68781000000000003</v>
      </c>
      <c r="TD46" s="17">
        <v>20</v>
      </c>
      <c r="TE46" s="17">
        <v>19.317070000000001</v>
      </c>
      <c r="TF46" s="17">
        <v>19.317070000000001</v>
      </c>
      <c r="TG46" s="17">
        <v>0.68293000000000004</v>
      </c>
      <c r="TH46" s="17">
        <v>3.2</v>
      </c>
      <c r="TI46" s="17">
        <v>10.343999999999999</v>
      </c>
      <c r="TJ46" s="17">
        <v>10.343999999999999</v>
      </c>
      <c r="TK46" s="17">
        <v>-7.1440000000000001</v>
      </c>
      <c r="TL46" s="17">
        <v>61.9</v>
      </c>
      <c r="TM46" s="17">
        <v>58.16</v>
      </c>
      <c r="TN46" s="17">
        <v>58.16</v>
      </c>
      <c r="TO46" s="17">
        <v>3.74</v>
      </c>
      <c r="TP46" s="17">
        <v>0</v>
      </c>
      <c r="TQ46" s="17"/>
      <c r="TR46" s="17">
        <v>0</v>
      </c>
      <c r="TS46" s="17">
        <v>0</v>
      </c>
      <c r="TT46" s="17">
        <v>41.7</v>
      </c>
      <c r="TU46" s="17">
        <v>67.290109999999999</v>
      </c>
      <c r="TV46" s="17">
        <v>73.308999999999997</v>
      </c>
      <c r="TW46" s="17">
        <v>-31.609000000000002</v>
      </c>
      <c r="TX46" s="17">
        <v>81.7</v>
      </c>
      <c r="TY46" s="17">
        <v>81.55086</v>
      </c>
      <c r="TZ46" s="17">
        <v>87.572999999999993</v>
      </c>
      <c r="UA46" s="17">
        <v>-5.8730000000000002</v>
      </c>
      <c r="UB46" s="17">
        <v>3</v>
      </c>
      <c r="UC46" s="17">
        <v>5.3049999999999997</v>
      </c>
      <c r="UD46" s="17">
        <v>5.3049999999999997</v>
      </c>
      <c r="UE46" s="17">
        <v>-2.3050000000000002</v>
      </c>
      <c r="UF46" s="17">
        <v>1.8</v>
      </c>
      <c r="UG46" s="17">
        <v>4.891</v>
      </c>
      <c r="UH46" s="17">
        <v>4.891</v>
      </c>
      <c r="UI46" s="17">
        <v>-3.0910000000000002</v>
      </c>
      <c r="UJ46" s="17">
        <v>20.9</v>
      </c>
      <c r="UK46" s="17">
        <v>19.510000000000002</v>
      </c>
      <c r="UL46" s="17">
        <v>19.510000000000002</v>
      </c>
      <c r="UM46" s="17">
        <v>1.39</v>
      </c>
      <c r="UN46" s="17">
        <v>8.4</v>
      </c>
      <c r="UO46" s="17">
        <v>7</v>
      </c>
      <c r="UP46" s="17">
        <v>7</v>
      </c>
      <c r="UQ46" s="17">
        <v>1.4</v>
      </c>
      <c r="UR46" s="17">
        <v>8.3000000000000007</v>
      </c>
      <c r="US46" s="17">
        <v>8.3000000000000007</v>
      </c>
      <c r="UT46" s="17">
        <v>8.3000000000000007</v>
      </c>
      <c r="UU46" s="17">
        <v>0</v>
      </c>
      <c r="UV46" s="17">
        <v>20.399999999999999</v>
      </c>
      <c r="UW46" s="17">
        <v>20</v>
      </c>
      <c r="UX46" s="17">
        <v>20</v>
      </c>
      <c r="UY46" s="17">
        <v>0.4</v>
      </c>
      <c r="UZ46" s="17">
        <v>20.399999999999999</v>
      </c>
      <c r="VA46" s="17">
        <v>19.5122</v>
      </c>
      <c r="VB46" s="17">
        <v>19.51219</v>
      </c>
      <c r="VC46" s="17">
        <v>0.88780999999999999</v>
      </c>
      <c r="VD46" s="17">
        <v>20.2</v>
      </c>
      <c r="VE46" s="17">
        <v>19.5122</v>
      </c>
      <c r="VF46" s="17">
        <v>19.51219</v>
      </c>
      <c r="VG46" s="17">
        <v>0.68781000000000003</v>
      </c>
      <c r="VH46" s="17">
        <v>0</v>
      </c>
      <c r="VI46" s="17">
        <v>2.4289999999999998</v>
      </c>
      <c r="VJ46" s="17">
        <v>2.4289999999999998</v>
      </c>
      <c r="VK46" s="17">
        <v>-2.4289999999999998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93.9</v>
      </c>
      <c r="WC46" s="17">
        <v>112</v>
      </c>
      <c r="WD46" s="17">
        <v>123</v>
      </c>
      <c r="WE46" s="17">
        <v>-29.1</v>
      </c>
      <c r="WF46" s="17">
        <v>86.9</v>
      </c>
      <c r="WG46" s="17">
        <v>113.01882999999999</v>
      </c>
      <c r="WH46" s="17">
        <v>86</v>
      </c>
      <c r="WI46" s="17">
        <v>0.9</v>
      </c>
      <c r="WJ46" s="17">
        <v>0</v>
      </c>
      <c r="WK46" s="17"/>
      <c r="WL46" s="17">
        <v>0</v>
      </c>
      <c r="WM46" s="17">
        <v>0</v>
      </c>
      <c r="WN46" s="17">
        <v>0</v>
      </c>
      <c r="WO46" s="17"/>
      <c r="WP46" s="17">
        <v>0</v>
      </c>
      <c r="WQ46" s="17">
        <v>0</v>
      </c>
      <c r="WR46" s="17">
        <v>8.3000000000000007</v>
      </c>
      <c r="WS46" s="17">
        <v>7.8</v>
      </c>
      <c r="WT46" s="17">
        <v>7.8</v>
      </c>
      <c r="WU46" s="17">
        <v>0.5</v>
      </c>
      <c r="WV46" s="17">
        <v>20.100000000000001</v>
      </c>
      <c r="WW46" s="17">
        <v>19.317070000000001</v>
      </c>
      <c r="WX46" s="17">
        <v>19.317070000000001</v>
      </c>
      <c r="WY46" s="17">
        <v>0.78293000000000001</v>
      </c>
      <c r="WZ46" s="17"/>
      <c r="XA46" s="17"/>
      <c r="XB46" s="17"/>
      <c r="XC46" s="17">
        <v>0</v>
      </c>
      <c r="XD46" s="17">
        <v>43.3</v>
      </c>
      <c r="XE46" s="17">
        <v>45</v>
      </c>
      <c r="XF46" s="17">
        <v>45</v>
      </c>
      <c r="XG46" s="17">
        <v>-1.7</v>
      </c>
      <c r="XH46" s="17">
        <v>21.5</v>
      </c>
      <c r="XI46" s="17">
        <v>21</v>
      </c>
      <c r="XJ46" s="17"/>
      <c r="XK46" s="17">
        <v>21.5</v>
      </c>
      <c r="XL46" s="17">
        <v>28.7</v>
      </c>
      <c r="XM46" s="17">
        <v>29.184000000000001</v>
      </c>
      <c r="XN46" s="17">
        <v>29.184000000000001</v>
      </c>
      <c r="XO46" s="17">
        <v>-0.48399999999999999</v>
      </c>
      <c r="XP46" s="17">
        <v>3.2</v>
      </c>
      <c r="XQ46" s="17">
        <v>2.8159999999999998</v>
      </c>
      <c r="XR46" s="17">
        <v>2.8159999999999998</v>
      </c>
      <c r="XS46" s="17">
        <v>0.38400000000000001</v>
      </c>
      <c r="XT46" s="17">
        <v>17.100000000000001</v>
      </c>
      <c r="XU46" s="17">
        <v>14</v>
      </c>
      <c r="XV46" s="17">
        <v>14</v>
      </c>
      <c r="XW46" s="17">
        <v>3.1</v>
      </c>
      <c r="XX46" s="17"/>
      <c r="XY46" s="17"/>
      <c r="XZ46" s="17"/>
      <c r="YA46" s="17">
        <v>0</v>
      </c>
      <c r="YB46" s="17"/>
      <c r="YC46" s="17"/>
      <c r="YD46" s="17"/>
      <c r="YE46" s="17">
        <v>0</v>
      </c>
    </row>
    <row r="47" spans="1:655" ht="24" customHeight="1" x14ac:dyDescent="0.35">
      <c r="A47" s="1"/>
      <c r="B47" s="16" t="s">
        <v>53</v>
      </c>
      <c r="C47" s="16" t="s">
        <v>751</v>
      </c>
      <c r="D47" s="17"/>
      <c r="E47" s="17"/>
      <c r="F47" s="17"/>
      <c r="G47" s="17">
        <v>0</v>
      </c>
      <c r="H47" s="17"/>
      <c r="I47" s="17"/>
      <c r="J47" s="17"/>
      <c r="K47" s="17">
        <v>0</v>
      </c>
      <c r="L47" s="17">
        <v>646.29999999999995</v>
      </c>
      <c r="M47" s="17">
        <v>646.79789000000005</v>
      </c>
      <c r="N47" s="17">
        <v>646.79789000000005</v>
      </c>
      <c r="O47" s="17">
        <v>-0.49789</v>
      </c>
      <c r="P47" s="17">
        <v>216</v>
      </c>
      <c r="Q47" s="17">
        <v>211.44126</v>
      </c>
      <c r="R47" s="17">
        <v>211.44126</v>
      </c>
      <c r="S47" s="17">
        <v>4.5587400000000002</v>
      </c>
      <c r="T47" s="17"/>
      <c r="U47" s="17"/>
      <c r="V47" s="17"/>
      <c r="W47" s="17">
        <v>0</v>
      </c>
      <c r="X47" s="17"/>
      <c r="Y47" s="17"/>
      <c r="Z47" s="17"/>
      <c r="AA47" s="17">
        <v>0</v>
      </c>
      <c r="AB47" s="17">
        <v>88.4</v>
      </c>
      <c r="AC47" s="17">
        <v>92.226339999999993</v>
      </c>
      <c r="AD47" s="17">
        <v>92.226339999999993</v>
      </c>
      <c r="AE47" s="17">
        <v>-3.8263400000000001</v>
      </c>
      <c r="AF47" s="17">
        <v>236</v>
      </c>
      <c r="AG47" s="17">
        <v>235.97717</v>
      </c>
      <c r="AH47" s="17">
        <v>235.97717</v>
      </c>
      <c r="AI47" s="17">
        <v>2.283E-2</v>
      </c>
      <c r="AJ47" s="17">
        <v>25.7</v>
      </c>
      <c r="AK47" s="17">
        <v>30.45664</v>
      </c>
      <c r="AL47" s="17">
        <v>27.692309999999999</v>
      </c>
      <c r="AM47" s="17">
        <v>-1.99231</v>
      </c>
      <c r="AN47" s="17"/>
      <c r="AO47" s="17"/>
      <c r="AP47" s="17"/>
      <c r="AQ47" s="17">
        <v>0</v>
      </c>
      <c r="AR47" s="17">
        <v>149</v>
      </c>
      <c r="AS47" s="17">
        <v>155.33328</v>
      </c>
      <c r="AT47" s="17">
        <v>136.20437000000001</v>
      </c>
      <c r="AU47" s="17">
        <v>12.795629999999999</v>
      </c>
      <c r="AV47" s="17">
        <v>148.19999999999999</v>
      </c>
      <c r="AW47" s="17">
        <v>155.33328</v>
      </c>
      <c r="AX47" s="17">
        <v>136.20437000000001</v>
      </c>
      <c r="AY47" s="17">
        <v>11.99563</v>
      </c>
      <c r="AZ47" s="17">
        <v>148.19999999999999</v>
      </c>
      <c r="BA47" s="17">
        <v>155.33328</v>
      </c>
      <c r="BB47" s="17">
        <v>136.20437000000001</v>
      </c>
      <c r="BC47" s="17">
        <v>11.99563</v>
      </c>
      <c r="BD47" s="17">
        <v>247</v>
      </c>
      <c r="BE47" s="17">
        <v>232.99993000000001</v>
      </c>
      <c r="BF47" s="17">
        <v>204.30654999999999</v>
      </c>
      <c r="BG47" s="17">
        <v>42.693449999999999</v>
      </c>
      <c r="BH47" s="17">
        <v>204.9</v>
      </c>
      <c r="BI47" s="17">
        <v>195.12200999999999</v>
      </c>
      <c r="BJ47" s="17">
        <v>195.12200000000001</v>
      </c>
      <c r="BK47" s="17">
        <v>9.7780000000000005</v>
      </c>
      <c r="BL47" s="17">
        <v>107.9</v>
      </c>
      <c r="BM47" s="17">
        <v>97.561000000000007</v>
      </c>
      <c r="BN47" s="17">
        <v>97.561000000000007</v>
      </c>
      <c r="BO47" s="17">
        <v>10.339</v>
      </c>
      <c r="BP47" s="17">
        <v>377.9</v>
      </c>
      <c r="BQ47" s="17">
        <v>383.16584999999998</v>
      </c>
      <c r="BR47" s="17">
        <v>568.29854</v>
      </c>
      <c r="BS47" s="17">
        <v>-190.39854</v>
      </c>
      <c r="BT47" s="17"/>
      <c r="BU47" s="17"/>
      <c r="BV47" s="17"/>
      <c r="BW47" s="17">
        <v>0</v>
      </c>
      <c r="BX47" s="17"/>
      <c r="BY47" s="17"/>
      <c r="BZ47" s="17"/>
      <c r="CA47" s="17">
        <v>0</v>
      </c>
      <c r="CB47" s="17"/>
      <c r="CC47" s="17"/>
      <c r="CD47" s="17"/>
      <c r="CE47" s="17">
        <v>0</v>
      </c>
      <c r="CF47" s="17"/>
      <c r="CG47" s="17"/>
      <c r="CH47" s="17"/>
      <c r="CI47" s="17">
        <v>0</v>
      </c>
      <c r="CJ47" s="17"/>
      <c r="CK47" s="17"/>
      <c r="CL47" s="17"/>
      <c r="CM47" s="17">
        <v>0</v>
      </c>
      <c r="CN47" s="17">
        <v>163.9</v>
      </c>
      <c r="CO47" s="17">
        <v>164.70732000000001</v>
      </c>
      <c r="CP47" s="17">
        <v>164.70732000000001</v>
      </c>
      <c r="CQ47" s="17">
        <v>-0.80732000000000004</v>
      </c>
      <c r="CR47" s="17">
        <v>7.2</v>
      </c>
      <c r="CS47" s="17">
        <v>7.6877500000000003</v>
      </c>
      <c r="CT47" s="17">
        <v>7.6877500000000003</v>
      </c>
      <c r="CU47" s="17">
        <v>-0.48775000000000002</v>
      </c>
      <c r="CV47" s="17">
        <v>3.3</v>
      </c>
      <c r="CW47" s="17">
        <v>4.2199</v>
      </c>
      <c r="CX47" s="17">
        <v>4.2199</v>
      </c>
      <c r="CY47" s="17">
        <v>-0.91990000000000005</v>
      </c>
      <c r="CZ47" s="17">
        <v>22.1</v>
      </c>
      <c r="DA47" s="17">
        <v>22.49822</v>
      </c>
      <c r="DB47" s="17"/>
      <c r="DC47" s="17">
        <v>22.1</v>
      </c>
      <c r="DD47" s="17">
        <v>6.54</v>
      </c>
      <c r="DE47" s="17">
        <v>6.69435</v>
      </c>
      <c r="DF47" s="17">
        <v>6.69435</v>
      </c>
      <c r="DG47" s="17">
        <v>-0.15434999999999999</v>
      </c>
      <c r="DH47" s="17">
        <v>10.1</v>
      </c>
      <c r="DI47" s="17">
        <v>9.9997900000000008</v>
      </c>
      <c r="DJ47" s="17">
        <v>9.9997900000000008</v>
      </c>
      <c r="DK47" s="17">
        <v>0.10020999999999999</v>
      </c>
      <c r="DL47" s="17">
        <v>143.26</v>
      </c>
      <c r="DM47" s="17">
        <v>143</v>
      </c>
      <c r="DN47" s="17">
        <v>143</v>
      </c>
      <c r="DO47" s="17">
        <v>0.26</v>
      </c>
      <c r="DP47" s="17">
        <v>8.42</v>
      </c>
      <c r="DQ47" s="17">
        <v>8.9130000000000003</v>
      </c>
      <c r="DR47" s="17">
        <v>8.9130000000000003</v>
      </c>
      <c r="DS47" s="17">
        <v>-0.49299999999999999</v>
      </c>
      <c r="DT47" s="17"/>
      <c r="DU47" s="17"/>
      <c r="DV47" s="17"/>
      <c r="DW47" s="17">
        <v>0</v>
      </c>
      <c r="DX47" s="17"/>
      <c r="DY47" s="17"/>
      <c r="DZ47" s="17"/>
      <c r="EA47" s="17">
        <v>0</v>
      </c>
      <c r="EB47" s="17">
        <v>0</v>
      </c>
      <c r="EC47" s="17"/>
      <c r="ED47" s="17"/>
      <c r="EE47" s="17">
        <v>0</v>
      </c>
      <c r="EF47" s="17">
        <v>110.4</v>
      </c>
      <c r="EG47" s="17">
        <v>112.90537</v>
      </c>
      <c r="EH47" s="17">
        <v>112.90537</v>
      </c>
      <c r="EI47" s="17">
        <v>-2.5053700000000001</v>
      </c>
      <c r="EJ47" s="17">
        <v>222.9</v>
      </c>
      <c r="EK47" s="17">
        <v>221.55625000000001</v>
      </c>
      <c r="EL47" s="17">
        <v>221.55625000000001</v>
      </c>
      <c r="EM47" s="17">
        <v>1.34375</v>
      </c>
      <c r="EN47" s="17"/>
      <c r="EO47" s="17"/>
      <c r="EP47" s="17"/>
      <c r="EQ47" s="17">
        <v>0</v>
      </c>
      <c r="ER47" s="17"/>
      <c r="ES47" s="17"/>
      <c r="ET47" s="17"/>
      <c r="EU47" s="17">
        <v>0</v>
      </c>
      <c r="EV47" s="17"/>
      <c r="EW47" s="17"/>
      <c r="EX47" s="17"/>
      <c r="EY47" s="17">
        <v>0</v>
      </c>
      <c r="EZ47" s="17">
        <v>6.5</v>
      </c>
      <c r="FA47" s="17">
        <v>6.39</v>
      </c>
      <c r="FB47" s="17">
        <v>6.39</v>
      </c>
      <c r="FC47" s="17">
        <v>0.11</v>
      </c>
      <c r="FD47" s="17">
        <v>458.6</v>
      </c>
      <c r="FE47" s="17">
        <v>458.87804999999997</v>
      </c>
      <c r="FF47" s="17">
        <v>458.87804999999997</v>
      </c>
      <c r="FG47" s="17">
        <v>-0.27805000000000002</v>
      </c>
      <c r="FH47" s="17">
        <v>82</v>
      </c>
      <c r="FI47" s="17">
        <v>81.954149999999998</v>
      </c>
      <c r="FJ47" s="17">
        <v>81.954149999999998</v>
      </c>
      <c r="FK47" s="17">
        <v>4.5850000000000002E-2</v>
      </c>
      <c r="FL47" s="17">
        <v>145.69999999999999</v>
      </c>
      <c r="FM47" s="17">
        <v>148.62634</v>
      </c>
      <c r="FN47" s="17">
        <v>148.62634</v>
      </c>
      <c r="FO47" s="17">
        <v>-2.9263400000000002</v>
      </c>
      <c r="FP47" s="17">
        <v>42.4</v>
      </c>
      <c r="FQ47" s="17">
        <v>41.498959999999997</v>
      </c>
      <c r="FR47" s="17">
        <v>41.498959999999997</v>
      </c>
      <c r="FS47" s="17">
        <v>0.90103999999999995</v>
      </c>
      <c r="FT47" s="17">
        <v>18.600000000000001</v>
      </c>
      <c r="FU47" s="17">
        <v>19.28585</v>
      </c>
      <c r="FV47" s="17">
        <v>19.28585</v>
      </c>
      <c r="FW47" s="17">
        <v>-0.68584999999999996</v>
      </c>
      <c r="FX47" s="17">
        <v>19.7</v>
      </c>
      <c r="FY47" s="17">
        <v>19.32</v>
      </c>
      <c r="FZ47" s="17">
        <v>19.32</v>
      </c>
      <c r="GA47" s="17">
        <v>0.38</v>
      </c>
      <c r="GB47" s="17">
        <v>90.1</v>
      </c>
      <c r="GC47" s="17">
        <v>87.657560000000004</v>
      </c>
      <c r="GD47" s="17">
        <v>87.657560000000004</v>
      </c>
      <c r="GE47" s="17">
        <v>2.4424399999999999</v>
      </c>
      <c r="GF47" s="17"/>
      <c r="GG47" s="17"/>
      <c r="GH47" s="17"/>
      <c r="GI47" s="17">
        <v>0</v>
      </c>
      <c r="GJ47" s="17"/>
      <c r="GK47" s="17"/>
      <c r="GL47" s="17"/>
      <c r="GM47" s="17">
        <v>0</v>
      </c>
      <c r="GN47" s="17"/>
      <c r="GO47" s="17"/>
      <c r="GP47" s="17"/>
      <c r="GQ47" s="17">
        <v>0</v>
      </c>
      <c r="GR47" s="17">
        <v>107</v>
      </c>
      <c r="GS47" s="17">
        <v>110.91316999999999</v>
      </c>
      <c r="GT47" s="17">
        <v>110.91316999999999</v>
      </c>
      <c r="GU47" s="17">
        <v>-3.91317</v>
      </c>
      <c r="GV47" s="17">
        <v>0</v>
      </c>
      <c r="GW47" s="17">
        <v>7.9823300000000001</v>
      </c>
      <c r="GX47" s="17"/>
      <c r="GY47" s="17">
        <v>0</v>
      </c>
      <c r="GZ47" s="17">
        <v>9.1</v>
      </c>
      <c r="HA47" s="17">
        <v>8.3742199999999993</v>
      </c>
      <c r="HB47" s="17">
        <v>8.3742099999999997</v>
      </c>
      <c r="HC47" s="17">
        <v>0.72579000000000005</v>
      </c>
      <c r="HD47" s="17">
        <v>44.5</v>
      </c>
      <c r="HE47" s="17">
        <v>47.26634</v>
      </c>
      <c r="HF47" s="17">
        <v>47.26634</v>
      </c>
      <c r="HG47" s="17">
        <v>-2.76634</v>
      </c>
      <c r="HH47" s="17">
        <v>44.6</v>
      </c>
      <c r="HI47" s="17">
        <v>44.275120000000001</v>
      </c>
      <c r="HJ47" s="17">
        <v>44.275120000000001</v>
      </c>
      <c r="HK47" s="17">
        <v>0.32488</v>
      </c>
      <c r="HL47" s="17">
        <v>3.8</v>
      </c>
      <c r="HM47" s="17">
        <v>3.8872599999999999</v>
      </c>
      <c r="HN47" s="17">
        <v>3.8872599999999999</v>
      </c>
      <c r="HO47" s="17">
        <v>-8.7260000000000004E-2</v>
      </c>
      <c r="HP47" s="17">
        <v>38.200000000000003</v>
      </c>
      <c r="HQ47" s="17">
        <v>34.419510000000002</v>
      </c>
      <c r="HR47" s="17">
        <v>34.419510000000002</v>
      </c>
      <c r="HS47" s="17">
        <v>3.7804899999999999</v>
      </c>
      <c r="HT47" s="17">
        <v>173.4</v>
      </c>
      <c r="HU47" s="17">
        <v>171.54185000000001</v>
      </c>
      <c r="HV47" s="17">
        <v>171.54185000000001</v>
      </c>
      <c r="HW47" s="17">
        <v>1.85815</v>
      </c>
      <c r="HX47" s="17">
        <v>94.5</v>
      </c>
      <c r="HY47" s="17">
        <v>95.918049999999994</v>
      </c>
      <c r="HZ47" s="17">
        <v>95.918049999999994</v>
      </c>
      <c r="IA47" s="17">
        <v>-1.41805</v>
      </c>
      <c r="IB47" s="17"/>
      <c r="IC47" s="17"/>
      <c r="ID47" s="17"/>
      <c r="IE47" s="17">
        <v>0</v>
      </c>
      <c r="IF47" s="17"/>
      <c r="IG47" s="17"/>
      <c r="IH47" s="17"/>
      <c r="II47" s="17">
        <v>0</v>
      </c>
      <c r="IJ47" s="17">
        <v>39</v>
      </c>
      <c r="IK47" s="17">
        <v>47.004910000000002</v>
      </c>
      <c r="IL47" s="17">
        <v>48.416449999999998</v>
      </c>
      <c r="IM47" s="17">
        <v>-9.4164499999999993</v>
      </c>
      <c r="IN47" s="17"/>
      <c r="IO47" s="17"/>
      <c r="IP47" s="17"/>
      <c r="IQ47" s="17">
        <v>0</v>
      </c>
      <c r="IR47" s="17"/>
      <c r="IS47" s="17"/>
      <c r="IT47" s="17"/>
      <c r="IU47" s="17">
        <v>0</v>
      </c>
      <c r="IV47" s="17"/>
      <c r="IW47" s="17"/>
      <c r="IX47" s="17"/>
      <c r="IY47" s="17">
        <v>0</v>
      </c>
      <c r="IZ47" s="17">
        <v>86.1</v>
      </c>
      <c r="JA47" s="17">
        <v>88.815600000000003</v>
      </c>
      <c r="JB47" s="17">
        <v>88.815600000000003</v>
      </c>
      <c r="JC47" s="17">
        <v>-2.7155999999999998</v>
      </c>
      <c r="JD47" s="17">
        <v>161.30000000000001</v>
      </c>
      <c r="JE47" s="17">
        <v>183.19533000000001</v>
      </c>
      <c r="JF47" s="17">
        <v>183.19533000000001</v>
      </c>
      <c r="JG47" s="17">
        <v>-21.895330000000001</v>
      </c>
      <c r="JH47" s="17"/>
      <c r="JI47" s="17"/>
      <c r="JJ47" s="17"/>
      <c r="JK47" s="17">
        <v>0</v>
      </c>
      <c r="JL47" s="17">
        <v>188.2</v>
      </c>
      <c r="JM47" s="17">
        <v>183.19533000000001</v>
      </c>
      <c r="JN47" s="17">
        <v>183.19533000000001</v>
      </c>
      <c r="JO47" s="17">
        <v>5.00467</v>
      </c>
      <c r="JP47" s="17">
        <v>168</v>
      </c>
      <c r="JQ47" s="17">
        <v>183.19533000000001</v>
      </c>
      <c r="JR47" s="17">
        <v>183.19533000000001</v>
      </c>
      <c r="JS47" s="17">
        <v>-15.19533</v>
      </c>
      <c r="JT47" s="17">
        <v>74.7</v>
      </c>
      <c r="JU47" s="17"/>
      <c r="JV47" s="17"/>
      <c r="JW47" s="17">
        <v>74.7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4.7</v>
      </c>
      <c r="LA47" s="17">
        <v>3.9931199999999998</v>
      </c>
      <c r="LB47" s="17">
        <v>3.9931199999999998</v>
      </c>
      <c r="LC47" s="17">
        <v>0.70687999999999995</v>
      </c>
      <c r="LD47" s="17">
        <v>265.10000000000002</v>
      </c>
      <c r="LE47" s="17">
        <v>271.12195000000003</v>
      </c>
      <c r="LF47" s="17">
        <v>271.12195000000003</v>
      </c>
      <c r="LG47" s="17">
        <v>-6.0219500000000004</v>
      </c>
      <c r="LH47" s="17">
        <v>131.6</v>
      </c>
      <c r="LI47" s="17">
        <v>133.67995999999999</v>
      </c>
      <c r="LJ47" s="17">
        <v>133.67995999999999</v>
      </c>
      <c r="LK47" s="17">
        <v>-2.0799599999999998</v>
      </c>
      <c r="LL47" s="17">
        <v>63.6</v>
      </c>
      <c r="LM47" s="17">
        <v>67.461460000000002</v>
      </c>
      <c r="LN47" s="17">
        <v>67.461460000000002</v>
      </c>
      <c r="LO47" s="17">
        <v>-3.8614600000000001</v>
      </c>
      <c r="LP47" s="17">
        <v>79.8</v>
      </c>
      <c r="LQ47" s="17">
        <v>78.567999999999998</v>
      </c>
      <c r="LR47" s="17">
        <v>78.567999999999998</v>
      </c>
      <c r="LS47" s="17">
        <v>1.232</v>
      </c>
      <c r="LT47" s="17">
        <v>29.9</v>
      </c>
      <c r="LU47" s="17">
        <v>30.097560000000001</v>
      </c>
      <c r="LV47" s="17">
        <v>30.097560000000001</v>
      </c>
      <c r="LW47" s="17">
        <v>-0.19756000000000001</v>
      </c>
      <c r="LX47" s="17"/>
      <c r="LY47" s="17"/>
      <c r="LZ47" s="17"/>
      <c r="MA47" s="17">
        <v>0</v>
      </c>
      <c r="MB47" s="17"/>
      <c r="MC47" s="17"/>
      <c r="MD47" s="17"/>
      <c r="ME47" s="17">
        <v>0</v>
      </c>
      <c r="MF47" s="17"/>
      <c r="MG47" s="17"/>
      <c r="MH47" s="17"/>
      <c r="MI47" s="17">
        <v>0</v>
      </c>
      <c r="MJ47" s="17">
        <v>141.9</v>
      </c>
      <c r="MK47" s="17">
        <v>153.83319</v>
      </c>
      <c r="ML47" s="17">
        <v>146.66612000000001</v>
      </c>
      <c r="MM47" s="17">
        <v>-4.7661199999999999</v>
      </c>
      <c r="MN47" s="17">
        <v>144.6</v>
      </c>
      <c r="MO47" s="17">
        <v>153.83319</v>
      </c>
      <c r="MP47" s="17">
        <v>146.66612000000001</v>
      </c>
      <c r="MQ47" s="17">
        <v>-2.0661200000000002</v>
      </c>
      <c r="MR47" s="17">
        <v>167.1</v>
      </c>
      <c r="MS47" s="17">
        <v>153.83319</v>
      </c>
      <c r="MT47" s="17">
        <v>146.66612000000001</v>
      </c>
      <c r="MU47" s="17">
        <v>20.433879999999998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192.5</v>
      </c>
      <c r="NQ47" s="17">
        <v>138.78854000000001</v>
      </c>
      <c r="NR47" s="17"/>
      <c r="NS47" s="17">
        <v>192.5</v>
      </c>
      <c r="NT47" s="17"/>
      <c r="NU47" s="17"/>
      <c r="NV47" s="17"/>
      <c r="NW47" s="17">
        <v>0</v>
      </c>
      <c r="NX47" s="17">
        <v>0</v>
      </c>
      <c r="NY47" s="17"/>
      <c r="NZ47" s="17">
        <v>0</v>
      </c>
      <c r="OA47" s="17">
        <v>0</v>
      </c>
      <c r="OB47" s="17">
        <v>109.4</v>
      </c>
      <c r="OC47" s="17">
        <v>110.2</v>
      </c>
      <c r="OD47" s="17">
        <v>113.312</v>
      </c>
      <c r="OE47" s="17">
        <v>-3.9119999999999999</v>
      </c>
      <c r="OF47" s="17">
        <v>0</v>
      </c>
      <c r="OG47" s="17"/>
      <c r="OH47" s="17">
        <v>0</v>
      </c>
      <c r="OI47" s="17">
        <v>0</v>
      </c>
      <c r="OJ47" s="17">
        <v>0</v>
      </c>
      <c r="OK47" s="17">
        <v>1.2210000000000001</v>
      </c>
      <c r="OL47" s="17">
        <v>1.2210000000000001</v>
      </c>
      <c r="OM47" s="17">
        <v>-1.2210000000000001</v>
      </c>
      <c r="ON47" s="17"/>
      <c r="OO47" s="17"/>
      <c r="OP47" s="17"/>
      <c r="OQ47" s="17">
        <v>0</v>
      </c>
      <c r="OR47" s="17">
        <v>0</v>
      </c>
      <c r="OS47" s="17"/>
      <c r="OT47" s="17">
        <v>0</v>
      </c>
      <c r="OU47" s="17">
        <v>0</v>
      </c>
      <c r="OV47" s="17">
        <v>16.399999999999999</v>
      </c>
      <c r="OW47" s="17">
        <v>17.560980000000001</v>
      </c>
      <c r="OX47" s="17">
        <v>17.560980000000001</v>
      </c>
      <c r="OY47" s="17">
        <v>-1.1609799999999999</v>
      </c>
      <c r="OZ47" s="17">
        <v>10.4</v>
      </c>
      <c r="PA47" s="17">
        <v>9.9830000000000005</v>
      </c>
      <c r="PB47" s="17">
        <v>9.9830000000000005</v>
      </c>
      <c r="PC47" s="17">
        <v>0.41699999999999998</v>
      </c>
      <c r="PD47" s="17">
        <v>5.6</v>
      </c>
      <c r="PE47" s="17">
        <v>5.67</v>
      </c>
      <c r="PF47" s="17">
        <v>5.67</v>
      </c>
      <c r="PG47" s="17">
        <v>-7.0000000000000007E-2</v>
      </c>
      <c r="PH47" s="17">
        <v>1.2</v>
      </c>
      <c r="PI47" s="17">
        <v>1</v>
      </c>
      <c r="PJ47" s="17">
        <v>1</v>
      </c>
      <c r="PK47" s="17">
        <v>0.2</v>
      </c>
      <c r="PL47" s="17">
        <v>1.7</v>
      </c>
      <c r="PM47" s="17"/>
      <c r="PN47" s="17">
        <v>0</v>
      </c>
      <c r="PO47" s="17">
        <v>1.7</v>
      </c>
      <c r="PP47" s="17">
        <v>4</v>
      </c>
      <c r="PQ47" s="17">
        <v>5</v>
      </c>
      <c r="PR47" s="17">
        <v>5</v>
      </c>
      <c r="PS47" s="17">
        <v>-1</v>
      </c>
      <c r="PT47" s="17">
        <v>20.2</v>
      </c>
      <c r="PU47" s="17">
        <v>19.5122</v>
      </c>
      <c r="PV47" s="17">
        <v>19.51219</v>
      </c>
      <c r="PW47" s="17">
        <v>0.68781000000000003</v>
      </c>
      <c r="PX47" s="17">
        <v>20</v>
      </c>
      <c r="PY47" s="17">
        <v>19.5122</v>
      </c>
      <c r="PZ47" s="17">
        <v>19.51219</v>
      </c>
      <c r="QA47" s="17">
        <v>0.48781000000000002</v>
      </c>
      <c r="QB47" s="17">
        <v>18.899999999999999</v>
      </c>
      <c r="QC47" s="17">
        <v>17.560980000000001</v>
      </c>
      <c r="QD47" s="17">
        <v>17.560980000000001</v>
      </c>
      <c r="QE47" s="17">
        <v>1.3390200000000001</v>
      </c>
      <c r="QF47" s="17">
        <v>3.7</v>
      </c>
      <c r="QG47" s="17">
        <v>3.5</v>
      </c>
      <c r="QH47" s="17">
        <v>3.5</v>
      </c>
      <c r="QI47" s="17">
        <v>0.2</v>
      </c>
      <c r="QJ47" s="17">
        <v>9.3000000000000007</v>
      </c>
      <c r="QK47" s="17">
        <v>9.1999999999999993</v>
      </c>
      <c r="QL47" s="17">
        <v>9.1999999999999993</v>
      </c>
      <c r="QM47" s="17">
        <v>0.1</v>
      </c>
      <c r="QN47" s="17">
        <v>0</v>
      </c>
      <c r="QO47" s="17"/>
      <c r="QP47" s="17">
        <v>0</v>
      </c>
      <c r="QQ47" s="17">
        <v>0</v>
      </c>
      <c r="QR47" s="17">
        <v>0</v>
      </c>
      <c r="QS47" s="17"/>
      <c r="QT47" s="17">
        <v>0</v>
      </c>
      <c r="QU47" s="17">
        <v>0</v>
      </c>
      <c r="QV47" s="17">
        <v>26.3</v>
      </c>
      <c r="QW47" s="17">
        <v>28.003</v>
      </c>
      <c r="QX47" s="17">
        <v>28.003</v>
      </c>
      <c r="QY47" s="17">
        <v>-1.7030000000000001</v>
      </c>
      <c r="QZ47" s="17">
        <v>81.099999999999994</v>
      </c>
      <c r="RA47" s="17">
        <v>74.9392</v>
      </c>
      <c r="RB47" s="17">
        <v>86.052000000000007</v>
      </c>
      <c r="RC47" s="17">
        <v>-4.952</v>
      </c>
      <c r="RD47" s="17">
        <v>4.8</v>
      </c>
      <c r="RE47" s="17">
        <v>4.2</v>
      </c>
      <c r="RF47" s="17">
        <v>4.2</v>
      </c>
      <c r="RG47" s="17">
        <v>0.6</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2.9</v>
      </c>
      <c r="RY47" s="17">
        <v>3.2010000000000001</v>
      </c>
      <c r="RZ47" s="17">
        <v>3.2010000000000001</v>
      </c>
      <c r="SA47" s="17">
        <v>-0.30099999999999999</v>
      </c>
      <c r="SB47" s="17">
        <v>20.399999999999999</v>
      </c>
      <c r="SC47" s="17">
        <v>19.869240000000001</v>
      </c>
      <c r="SD47" s="17">
        <v>19.869240000000001</v>
      </c>
      <c r="SE47" s="17">
        <v>0.53076000000000001</v>
      </c>
      <c r="SF47" s="17">
        <v>3</v>
      </c>
      <c r="SG47" s="17">
        <v>2</v>
      </c>
      <c r="SH47" s="17">
        <v>2</v>
      </c>
      <c r="SI47" s="17">
        <v>1</v>
      </c>
      <c r="SJ47" s="17"/>
      <c r="SK47" s="17"/>
      <c r="SL47" s="17">
        <v>0.7</v>
      </c>
      <c r="SM47" s="17">
        <v>-0.7</v>
      </c>
      <c r="SN47" s="17">
        <v>15.4</v>
      </c>
      <c r="SO47" s="17">
        <v>17.951219999999999</v>
      </c>
      <c r="SP47" s="17">
        <v>17.951219999999999</v>
      </c>
      <c r="SQ47" s="17">
        <v>-2.5512199999999998</v>
      </c>
      <c r="SR47" s="17">
        <v>9.5</v>
      </c>
      <c r="SS47" s="17">
        <v>9.6999999999999993</v>
      </c>
      <c r="ST47" s="17">
        <v>9.6999999999999993</v>
      </c>
      <c r="SU47" s="17">
        <v>-0.2</v>
      </c>
      <c r="SV47" s="17">
        <v>20.2</v>
      </c>
      <c r="SW47" s="17">
        <v>19.5122</v>
      </c>
      <c r="SX47" s="17">
        <v>19.51219</v>
      </c>
      <c r="SY47" s="17">
        <v>0.68781000000000003</v>
      </c>
      <c r="SZ47" s="17">
        <v>20.2</v>
      </c>
      <c r="TA47" s="17">
        <v>19.5122</v>
      </c>
      <c r="TB47" s="17">
        <v>19.51219</v>
      </c>
      <c r="TC47" s="17">
        <v>0.68781000000000003</v>
      </c>
      <c r="TD47" s="17">
        <v>19.899999999999999</v>
      </c>
      <c r="TE47" s="17">
        <v>19.317070000000001</v>
      </c>
      <c r="TF47" s="17">
        <v>19.317070000000001</v>
      </c>
      <c r="TG47" s="17">
        <v>0.58292999999999995</v>
      </c>
      <c r="TH47" s="17">
        <v>1.6</v>
      </c>
      <c r="TI47" s="17">
        <v>10.051</v>
      </c>
      <c r="TJ47" s="17">
        <v>10.051</v>
      </c>
      <c r="TK47" s="17">
        <v>-8.4510000000000005</v>
      </c>
      <c r="TL47" s="17">
        <v>56.5</v>
      </c>
      <c r="TM47" s="17">
        <v>51.48</v>
      </c>
      <c r="TN47" s="17">
        <v>51.48</v>
      </c>
      <c r="TO47" s="17">
        <v>5.0199999999999996</v>
      </c>
      <c r="TP47" s="17">
        <v>0</v>
      </c>
      <c r="TQ47" s="17"/>
      <c r="TR47" s="17">
        <v>0</v>
      </c>
      <c r="TS47" s="17">
        <v>0</v>
      </c>
      <c r="TT47" s="17">
        <v>52.4</v>
      </c>
      <c r="TU47" s="17">
        <v>66.481880000000004</v>
      </c>
      <c r="TV47" s="17">
        <v>71.950999999999993</v>
      </c>
      <c r="TW47" s="17">
        <v>-19.550999999999998</v>
      </c>
      <c r="TX47" s="17">
        <v>87.8</v>
      </c>
      <c r="TY47" s="17">
        <v>80.458129999999997</v>
      </c>
      <c r="TZ47" s="17">
        <v>87.126000000000005</v>
      </c>
      <c r="UA47" s="17">
        <v>0.67400000000000004</v>
      </c>
      <c r="UB47" s="17">
        <v>1.8</v>
      </c>
      <c r="UC47" s="17">
        <v>5.24</v>
      </c>
      <c r="UD47" s="17">
        <v>5.24</v>
      </c>
      <c r="UE47" s="17">
        <v>-3.44</v>
      </c>
      <c r="UF47" s="17">
        <v>1.8</v>
      </c>
      <c r="UG47" s="17">
        <v>4.7380000000000004</v>
      </c>
      <c r="UH47" s="17">
        <v>4.7380000000000004</v>
      </c>
      <c r="UI47" s="17">
        <v>-2.9380000000000002</v>
      </c>
      <c r="UJ47" s="17">
        <v>20.9</v>
      </c>
      <c r="UK47" s="17">
        <v>19.510000000000002</v>
      </c>
      <c r="UL47" s="17">
        <v>19.510000000000002</v>
      </c>
      <c r="UM47" s="17">
        <v>1.39</v>
      </c>
      <c r="UN47" s="17">
        <v>8.4</v>
      </c>
      <c r="UO47" s="17">
        <v>7</v>
      </c>
      <c r="UP47" s="17">
        <v>7</v>
      </c>
      <c r="UQ47" s="17">
        <v>1.4</v>
      </c>
      <c r="UR47" s="17">
        <v>8.1999999999999993</v>
      </c>
      <c r="US47" s="17">
        <v>8.3000000000000007</v>
      </c>
      <c r="UT47" s="17">
        <v>8.3000000000000007</v>
      </c>
      <c r="UU47" s="17">
        <v>-0.1</v>
      </c>
      <c r="UV47" s="17">
        <v>20.399999999999999</v>
      </c>
      <c r="UW47" s="17">
        <v>20</v>
      </c>
      <c r="UX47" s="17">
        <v>20</v>
      </c>
      <c r="UY47" s="17">
        <v>0.4</v>
      </c>
      <c r="UZ47" s="17">
        <v>20.399999999999999</v>
      </c>
      <c r="VA47" s="17">
        <v>19.5122</v>
      </c>
      <c r="VB47" s="17">
        <v>19.51219</v>
      </c>
      <c r="VC47" s="17">
        <v>0.88780999999999999</v>
      </c>
      <c r="VD47" s="17">
        <v>20.2</v>
      </c>
      <c r="VE47" s="17">
        <v>19.5122</v>
      </c>
      <c r="VF47" s="17">
        <v>19.51219</v>
      </c>
      <c r="VG47" s="17">
        <v>0.68781000000000003</v>
      </c>
      <c r="VH47" s="17">
        <v>0</v>
      </c>
      <c r="VI47" s="17">
        <v>2.14</v>
      </c>
      <c r="VJ47" s="17">
        <v>2.14</v>
      </c>
      <c r="VK47" s="17">
        <v>-2.14</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107.7</v>
      </c>
      <c r="WC47" s="17">
        <v>106</v>
      </c>
      <c r="WD47" s="17">
        <v>119</v>
      </c>
      <c r="WE47" s="17">
        <v>-11.3</v>
      </c>
      <c r="WF47" s="17">
        <v>96.5</v>
      </c>
      <c r="WG47" s="17">
        <v>101.70086999999999</v>
      </c>
      <c r="WH47" s="17">
        <v>73</v>
      </c>
      <c r="WI47" s="17">
        <v>23.5</v>
      </c>
      <c r="WJ47" s="17">
        <v>0</v>
      </c>
      <c r="WK47" s="17"/>
      <c r="WL47" s="17">
        <v>0</v>
      </c>
      <c r="WM47" s="17">
        <v>0</v>
      </c>
      <c r="WN47" s="17">
        <v>0</v>
      </c>
      <c r="WO47" s="17"/>
      <c r="WP47" s="17">
        <v>0</v>
      </c>
      <c r="WQ47" s="17">
        <v>0</v>
      </c>
      <c r="WR47" s="17">
        <v>8.4</v>
      </c>
      <c r="WS47" s="17">
        <v>7.8</v>
      </c>
      <c r="WT47" s="17">
        <v>7.8</v>
      </c>
      <c r="WU47" s="17">
        <v>0.6</v>
      </c>
      <c r="WV47" s="17">
        <v>20</v>
      </c>
      <c r="WW47" s="17">
        <v>19.317070000000001</v>
      </c>
      <c r="WX47" s="17">
        <v>19.317070000000001</v>
      </c>
      <c r="WY47" s="17">
        <v>0.68293000000000004</v>
      </c>
      <c r="WZ47" s="17"/>
      <c r="XA47" s="17"/>
      <c r="XB47" s="17"/>
      <c r="XC47" s="17">
        <v>0</v>
      </c>
      <c r="XD47" s="17">
        <v>43.3</v>
      </c>
      <c r="XE47" s="17">
        <v>45</v>
      </c>
      <c r="XF47" s="17">
        <v>45</v>
      </c>
      <c r="XG47" s="17">
        <v>-1.7</v>
      </c>
      <c r="XH47" s="17">
        <v>21.5</v>
      </c>
      <c r="XI47" s="17">
        <v>21</v>
      </c>
      <c r="XJ47" s="17"/>
      <c r="XK47" s="17">
        <v>21.5</v>
      </c>
      <c r="XL47" s="17">
        <v>28.7</v>
      </c>
      <c r="XM47" s="17">
        <v>29.184000000000001</v>
      </c>
      <c r="XN47" s="17">
        <v>29.184000000000001</v>
      </c>
      <c r="XO47" s="17">
        <v>-0.48399999999999999</v>
      </c>
      <c r="XP47" s="17">
        <v>3.3</v>
      </c>
      <c r="XQ47" s="17">
        <v>2.8159999999999998</v>
      </c>
      <c r="XR47" s="17">
        <v>2.8159999999999998</v>
      </c>
      <c r="XS47" s="17">
        <v>0.48399999999999999</v>
      </c>
      <c r="XT47" s="17">
        <v>17.2</v>
      </c>
      <c r="XU47" s="17">
        <v>14</v>
      </c>
      <c r="XV47" s="17">
        <v>14</v>
      </c>
      <c r="XW47" s="17">
        <v>3.2</v>
      </c>
      <c r="XX47" s="17"/>
      <c r="XY47" s="17"/>
      <c r="XZ47" s="17"/>
      <c r="YA47" s="17">
        <v>0</v>
      </c>
      <c r="YB47" s="17"/>
      <c r="YC47" s="17"/>
      <c r="YD47" s="17"/>
      <c r="YE47" s="17">
        <v>0</v>
      </c>
    </row>
    <row r="48" spans="1:655" ht="24" customHeight="1" x14ac:dyDescent="0.35">
      <c r="A48" s="1"/>
      <c r="B48" s="18" t="s">
        <v>53</v>
      </c>
      <c r="C48" s="18" t="s">
        <v>752</v>
      </c>
      <c r="D48" s="19"/>
      <c r="E48" s="19"/>
      <c r="F48" s="19"/>
      <c r="G48" s="19">
        <v>0</v>
      </c>
      <c r="H48" s="19"/>
      <c r="I48" s="19"/>
      <c r="J48" s="19"/>
      <c r="K48" s="19">
        <v>0</v>
      </c>
      <c r="L48" s="19">
        <v>648.6</v>
      </c>
      <c r="M48" s="19">
        <v>646.79789000000005</v>
      </c>
      <c r="N48" s="19">
        <v>646.79789000000005</v>
      </c>
      <c r="O48" s="19">
        <v>1.8021100000000001</v>
      </c>
      <c r="P48" s="19">
        <v>216.4</v>
      </c>
      <c r="Q48" s="19">
        <v>211.44126</v>
      </c>
      <c r="R48" s="19">
        <v>211.44126</v>
      </c>
      <c r="S48" s="19">
        <v>4.9587399999999997</v>
      </c>
      <c r="T48" s="19"/>
      <c r="U48" s="19"/>
      <c r="V48" s="19"/>
      <c r="W48" s="19">
        <v>0</v>
      </c>
      <c r="X48" s="19"/>
      <c r="Y48" s="19"/>
      <c r="Z48" s="19"/>
      <c r="AA48" s="19">
        <v>0</v>
      </c>
      <c r="AB48" s="19">
        <v>88.7</v>
      </c>
      <c r="AC48" s="19">
        <v>92.226339999999993</v>
      </c>
      <c r="AD48" s="19">
        <v>92.226339999999993</v>
      </c>
      <c r="AE48" s="19">
        <v>-3.5263399999999998</v>
      </c>
      <c r="AF48" s="19">
        <v>236.5</v>
      </c>
      <c r="AG48" s="19">
        <v>235.97717</v>
      </c>
      <c r="AH48" s="19">
        <v>235.97717</v>
      </c>
      <c r="AI48" s="19">
        <v>0.52283000000000002</v>
      </c>
      <c r="AJ48" s="19">
        <v>25.8</v>
      </c>
      <c r="AK48" s="19">
        <v>29.231960000000001</v>
      </c>
      <c r="AL48" s="19">
        <v>27.692309999999999</v>
      </c>
      <c r="AM48" s="19">
        <v>-1.8923099999999999</v>
      </c>
      <c r="AN48" s="19"/>
      <c r="AO48" s="19"/>
      <c r="AP48" s="19"/>
      <c r="AQ48" s="19">
        <v>0</v>
      </c>
      <c r="AR48" s="19">
        <v>150.4</v>
      </c>
      <c r="AS48" s="19">
        <v>155.33328</v>
      </c>
      <c r="AT48" s="19">
        <v>134.67599000000001</v>
      </c>
      <c r="AU48" s="19">
        <v>15.72401</v>
      </c>
      <c r="AV48" s="19">
        <v>150.19999999999999</v>
      </c>
      <c r="AW48" s="19">
        <v>155.33328</v>
      </c>
      <c r="AX48" s="19">
        <v>134.67599000000001</v>
      </c>
      <c r="AY48" s="19">
        <v>15.524010000000001</v>
      </c>
      <c r="AZ48" s="19">
        <v>150.5</v>
      </c>
      <c r="BA48" s="19">
        <v>155.33328</v>
      </c>
      <c r="BB48" s="19">
        <v>134.67599000000001</v>
      </c>
      <c r="BC48" s="19">
        <v>15.824009999999999</v>
      </c>
      <c r="BD48" s="19">
        <v>245.8</v>
      </c>
      <c r="BE48" s="19">
        <v>232.99993000000001</v>
      </c>
      <c r="BF48" s="19">
        <v>202.01398</v>
      </c>
      <c r="BG48" s="19">
        <v>43.786020000000001</v>
      </c>
      <c r="BH48" s="19">
        <v>206.5</v>
      </c>
      <c r="BI48" s="19">
        <v>195.12200999999999</v>
      </c>
      <c r="BJ48" s="19">
        <v>195.12200000000001</v>
      </c>
      <c r="BK48" s="19">
        <v>11.378</v>
      </c>
      <c r="BL48" s="19">
        <v>108.9</v>
      </c>
      <c r="BM48" s="19">
        <v>97.561000000000007</v>
      </c>
      <c r="BN48" s="19">
        <v>97.561000000000007</v>
      </c>
      <c r="BO48" s="19">
        <v>11.339</v>
      </c>
      <c r="BP48" s="19">
        <v>379.3</v>
      </c>
      <c r="BQ48" s="19">
        <v>383.16584999999998</v>
      </c>
      <c r="BR48" s="19">
        <v>568.29854</v>
      </c>
      <c r="BS48" s="19">
        <v>-188.99853999999999</v>
      </c>
      <c r="BT48" s="19"/>
      <c r="BU48" s="19"/>
      <c r="BV48" s="19"/>
      <c r="BW48" s="19">
        <v>0</v>
      </c>
      <c r="BX48" s="19"/>
      <c r="BY48" s="19"/>
      <c r="BZ48" s="19"/>
      <c r="CA48" s="19">
        <v>0</v>
      </c>
      <c r="CB48" s="19"/>
      <c r="CC48" s="19"/>
      <c r="CD48" s="19"/>
      <c r="CE48" s="19">
        <v>0</v>
      </c>
      <c r="CF48" s="19"/>
      <c r="CG48" s="19"/>
      <c r="CH48" s="19"/>
      <c r="CI48" s="19">
        <v>0</v>
      </c>
      <c r="CJ48" s="19"/>
      <c r="CK48" s="19"/>
      <c r="CL48" s="19"/>
      <c r="CM48" s="19">
        <v>0</v>
      </c>
      <c r="CN48" s="19">
        <v>165.5</v>
      </c>
      <c r="CO48" s="19">
        <v>164.70732000000001</v>
      </c>
      <c r="CP48" s="19">
        <v>164.70732000000001</v>
      </c>
      <c r="CQ48" s="19">
        <v>0.79268000000000005</v>
      </c>
      <c r="CR48" s="19">
        <v>7.4</v>
      </c>
      <c r="CS48" s="19">
        <v>7.6877500000000003</v>
      </c>
      <c r="CT48" s="19">
        <v>7.6877500000000003</v>
      </c>
      <c r="CU48" s="19">
        <v>-0.28775000000000001</v>
      </c>
      <c r="CV48" s="19">
        <v>3.3</v>
      </c>
      <c r="CW48" s="19">
        <v>4.2199</v>
      </c>
      <c r="CX48" s="19">
        <v>4.2199</v>
      </c>
      <c r="CY48" s="19">
        <v>-0.91990000000000005</v>
      </c>
      <c r="CZ48" s="19">
        <v>22</v>
      </c>
      <c r="DA48" s="19">
        <v>22.49822</v>
      </c>
      <c r="DB48" s="19"/>
      <c r="DC48" s="19">
        <v>22</v>
      </c>
      <c r="DD48" s="19">
        <v>6.56</v>
      </c>
      <c r="DE48" s="19">
        <v>6.69435</v>
      </c>
      <c r="DF48" s="19">
        <v>6.69435</v>
      </c>
      <c r="DG48" s="19">
        <v>-0.13435</v>
      </c>
      <c r="DH48" s="19">
        <v>10.1</v>
      </c>
      <c r="DI48" s="19">
        <v>9.9997900000000008</v>
      </c>
      <c r="DJ48" s="19">
        <v>9.9997900000000008</v>
      </c>
      <c r="DK48" s="19">
        <v>0.10020999999999999</v>
      </c>
      <c r="DL48" s="19">
        <v>143.68</v>
      </c>
      <c r="DM48" s="19">
        <v>143</v>
      </c>
      <c r="DN48" s="19">
        <v>143</v>
      </c>
      <c r="DO48" s="19">
        <v>0.68</v>
      </c>
      <c r="DP48" s="19">
        <v>8.58</v>
      </c>
      <c r="DQ48" s="19">
        <v>8.9130000000000003</v>
      </c>
      <c r="DR48" s="19">
        <v>8.9130000000000003</v>
      </c>
      <c r="DS48" s="19">
        <v>-0.33300000000000002</v>
      </c>
      <c r="DT48" s="19"/>
      <c r="DU48" s="19"/>
      <c r="DV48" s="19"/>
      <c r="DW48" s="19">
        <v>0</v>
      </c>
      <c r="DX48" s="19"/>
      <c r="DY48" s="19"/>
      <c r="DZ48" s="19"/>
      <c r="EA48" s="19">
        <v>0</v>
      </c>
      <c r="EB48" s="19">
        <v>0</v>
      </c>
      <c r="EC48" s="19"/>
      <c r="ED48" s="19"/>
      <c r="EE48" s="19">
        <v>0</v>
      </c>
      <c r="EF48" s="19">
        <v>110.9</v>
      </c>
      <c r="EG48" s="19">
        <v>112.90537</v>
      </c>
      <c r="EH48" s="19">
        <v>112.90537</v>
      </c>
      <c r="EI48" s="19">
        <v>-2.0053700000000001</v>
      </c>
      <c r="EJ48" s="19">
        <v>223.4</v>
      </c>
      <c r="EK48" s="19">
        <v>221.55625000000001</v>
      </c>
      <c r="EL48" s="19">
        <v>221.55625000000001</v>
      </c>
      <c r="EM48" s="19">
        <v>1.84375</v>
      </c>
      <c r="EN48" s="19"/>
      <c r="EO48" s="19"/>
      <c r="EP48" s="19"/>
      <c r="EQ48" s="19">
        <v>0</v>
      </c>
      <c r="ER48" s="19"/>
      <c r="ES48" s="19"/>
      <c r="ET48" s="19"/>
      <c r="EU48" s="19">
        <v>0</v>
      </c>
      <c r="EV48" s="19"/>
      <c r="EW48" s="19"/>
      <c r="EX48" s="19"/>
      <c r="EY48" s="19">
        <v>0</v>
      </c>
      <c r="EZ48" s="19">
        <v>6.5</v>
      </c>
      <c r="FA48" s="19">
        <v>6.39</v>
      </c>
      <c r="FB48" s="19">
        <v>6.39</v>
      </c>
      <c r="FC48" s="19">
        <v>0.11</v>
      </c>
      <c r="FD48" s="19">
        <v>457.2</v>
      </c>
      <c r="FE48" s="19">
        <v>458.87804999999997</v>
      </c>
      <c r="FF48" s="19">
        <v>458.87804999999997</v>
      </c>
      <c r="FG48" s="19">
        <v>-1.67805</v>
      </c>
      <c r="FH48" s="19">
        <v>82</v>
      </c>
      <c r="FI48" s="19">
        <v>81.954149999999998</v>
      </c>
      <c r="FJ48" s="19">
        <v>81.954149999999998</v>
      </c>
      <c r="FK48" s="19">
        <v>4.5850000000000002E-2</v>
      </c>
      <c r="FL48" s="19">
        <v>147.69999999999999</v>
      </c>
      <c r="FM48" s="19">
        <v>148.62634</v>
      </c>
      <c r="FN48" s="19">
        <v>148.62634</v>
      </c>
      <c r="FO48" s="19">
        <v>-0.92634000000000005</v>
      </c>
      <c r="FP48" s="19">
        <v>42.4</v>
      </c>
      <c r="FQ48" s="19">
        <v>41.498959999999997</v>
      </c>
      <c r="FR48" s="19">
        <v>41.498959999999997</v>
      </c>
      <c r="FS48" s="19">
        <v>0.90103999999999995</v>
      </c>
      <c r="FT48" s="19">
        <v>18.600000000000001</v>
      </c>
      <c r="FU48" s="19">
        <v>19.28585</v>
      </c>
      <c r="FV48" s="19">
        <v>19.28585</v>
      </c>
      <c r="FW48" s="19">
        <v>-0.68584999999999996</v>
      </c>
      <c r="FX48" s="19">
        <v>19.7</v>
      </c>
      <c r="FY48" s="19">
        <v>19.32</v>
      </c>
      <c r="FZ48" s="19">
        <v>19.32</v>
      </c>
      <c r="GA48" s="19">
        <v>0.38</v>
      </c>
      <c r="GB48" s="19">
        <v>89.3</v>
      </c>
      <c r="GC48" s="19">
        <v>87.657560000000004</v>
      </c>
      <c r="GD48" s="19">
        <v>87.657560000000004</v>
      </c>
      <c r="GE48" s="19">
        <v>1.6424399999999999</v>
      </c>
      <c r="GF48" s="19"/>
      <c r="GG48" s="19"/>
      <c r="GH48" s="19"/>
      <c r="GI48" s="19">
        <v>0</v>
      </c>
      <c r="GJ48" s="19"/>
      <c r="GK48" s="19"/>
      <c r="GL48" s="19"/>
      <c r="GM48" s="19">
        <v>0</v>
      </c>
      <c r="GN48" s="19"/>
      <c r="GO48" s="19"/>
      <c r="GP48" s="19"/>
      <c r="GQ48" s="19">
        <v>0</v>
      </c>
      <c r="GR48" s="19">
        <v>108.7</v>
      </c>
      <c r="GS48" s="19">
        <v>110.91316999999999</v>
      </c>
      <c r="GT48" s="19">
        <v>110.91316999999999</v>
      </c>
      <c r="GU48" s="19">
        <v>-2.2131699999999999</v>
      </c>
      <c r="GV48" s="19">
        <v>0</v>
      </c>
      <c r="GW48" s="19">
        <v>7.9823300000000001</v>
      </c>
      <c r="GX48" s="19"/>
      <c r="GY48" s="19">
        <v>0</v>
      </c>
      <c r="GZ48" s="19">
        <v>9.1</v>
      </c>
      <c r="HA48" s="19">
        <v>8.3742199999999993</v>
      </c>
      <c r="HB48" s="19">
        <v>8.3742099999999997</v>
      </c>
      <c r="HC48" s="19">
        <v>0.72579000000000005</v>
      </c>
      <c r="HD48" s="19">
        <v>44.9</v>
      </c>
      <c r="HE48" s="19">
        <v>47.26634</v>
      </c>
      <c r="HF48" s="19">
        <v>47.26634</v>
      </c>
      <c r="HG48" s="19">
        <v>-2.3663400000000001</v>
      </c>
      <c r="HH48" s="19">
        <v>44.7</v>
      </c>
      <c r="HI48" s="19">
        <v>44.275120000000001</v>
      </c>
      <c r="HJ48" s="19">
        <v>44.275120000000001</v>
      </c>
      <c r="HK48" s="19">
        <v>0.42487999999999998</v>
      </c>
      <c r="HL48" s="19">
        <v>3.8</v>
      </c>
      <c r="HM48" s="19">
        <v>3.8872599999999999</v>
      </c>
      <c r="HN48" s="19">
        <v>3.8872599999999999</v>
      </c>
      <c r="HO48" s="19">
        <v>-8.7260000000000004E-2</v>
      </c>
      <c r="HP48" s="19">
        <v>38.4</v>
      </c>
      <c r="HQ48" s="19">
        <v>34.419510000000002</v>
      </c>
      <c r="HR48" s="19">
        <v>34.419510000000002</v>
      </c>
      <c r="HS48" s="19">
        <v>3.9804900000000001</v>
      </c>
      <c r="HT48" s="19">
        <v>174.1</v>
      </c>
      <c r="HU48" s="19">
        <v>171.54185000000001</v>
      </c>
      <c r="HV48" s="19">
        <v>171.54185000000001</v>
      </c>
      <c r="HW48" s="19">
        <v>2.5581499999999999</v>
      </c>
      <c r="HX48" s="19">
        <v>94.8</v>
      </c>
      <c r="HY48" s="19">
        <v>95.918049999999994</v>
      </c>
      <c r="HZ48" s="19">
        <v>95.918049999999994</v>
      </c>
      <c r="IA48" s="19">
        <v>-1.11805</v>
      </c>
      <c r="IB48" s="19"/>
      <c r="IC48" s="19"/>
      <c r="ID48" s="19"/>
      <c r="IE48" s="19">
        <v>0</v>
      </c>
      <c r="IF48" s="19"/>
      <c r="IG48" s="19"/>
      <c r="IH48" s="19"/>
      <c r="II48" s="19">
        <v>0</v>
      </c>
      <c r="IJ48" s="19">
        <v>47.1</v>
      </c>
      <c r="IK48" s="19">
        <v>47.038269999999997</v>
      </c>
      <c r="IL48" s="19">
        <v>48.416460000000001</v>
      </c>
      <c r="IM48" s="19">
        <v>-1.31646</v>
      </c>
      <c r="IN48" s="19"/>
      <c r="IO48" s="19"/>
      <c r="IP48" s="19"/>
      <c r="IQ48" s="19">
        <v>0</v>
      </c>
      <c r="IR48" s="19"/>
      <c r="IS48" s="19"/>
      <c r="IT48" s="19"/>
      <c r="IU48" s="19">
        <v>0</v>
      </c>
      <c r="IV48" s="19"/>
      <c r="IW48" s="19"/>
      <c r="IX48" s="19"/>
      <c r="IY48" s="19">
        <v>0</v>
      </c>
      <c r="IZ48" s="19">
        <v>86.2</v>
      </c>
      <c r="JA48" s="19">
        <v>88.815600000000003</v>
      </c>
      <c r="JB48" s="19">
        <v>88.815600000000003</v>
      </c>
      <c r="JC48" s="19">
        <v>-2.6156000000000001</v>
      </c>
      <c r="JD48" s="19">
        <v>161.80000000000001</v>
      </c>
      <c r="JE48" s="19">
        <v>183.19533000000001</v>
      </c>
      <c r="JF48" s="19">
        <v>183.19533000000001</v>
      </c>
      <c r="JG48" s="19">
        <v>-21.395330000000001</v>
      </c>
      <c r="JH48" s="19"/>
      <c r="JI48" s="19"/>
      <c r="JJ48" s="19"/>
      <c r="JK48" s="19">
        <v>0</v>
      </c>
      <c r="JL48" s="19">
        <v>189.2</v>
      </c>
      <c r="JM48" s="19">
        <v>183.19533000000001</v>
      </c>
      <c r="JN48" s="19">
        <v>183.19533000000001</v>
      </c>
      <c r="JO48" s="19">
        <v>6.00467</v>
      </c>
      <c r="JP48" s="19">
        <v>168.5</v>
      </c>
      <c r="JQ48" s="19">
        <v>183.19533000000001</v>
      </c>
      <c r="JR48" s="19">
        <v>183.19533000000001</v>
      </c>
      <c r="JS48" s="19">
        <v>-14.69533</v>
      </c>
      <c r="JT48" s="19">
        <v>74.5</v>
      </c>
      <c r="JU48" s="19"/>
      <c r="JV48" s="19"/>
      <c r="JW48" s="19">
        <v>74.5</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4.7</v>
      </c>
      <c r="LA48" s="19">
        <v>3.9931199999999998</v>
      </c>
      <c r="LB48" s="19">
        <v>3.9931199999999998</v>
      </c>
      <c r="LC48" s="19">
        <v>0.70687999999999995</v>
      </c>
      <c r="LD48" s="19">
        <v>268.8</v>
      </c>
      <c r="LE48" s="19">
        <v>271.12195000000003</v>
      </c>
      <c r="LF48" s="19">
        <v>271.12195000000003</v>
      </c>
      <c r="LG48" s="19">
        <v>-2.3219500000000002</v>
      </c>
      <c r="LH48" s="19">
        <v>132.80000000000001</v>
      </c>
      <c r="LI48" s="19">
        <v>133.67995999999999</v>
      </c>
      <c r="LJ48" s="19">
        <v>133.67995999999999</v>
      </c>
      <c r="LK48" s="19">
        <v>-0.87995999999999996</v>
      </c>
      <c r="LL48" s="19">
        <v>64</v>
      </c>
      <c r="LM48" s="19">
        <v>67.461460000000002</v>
      </c>
      <c r="LN48" s="19">
        <v>67.461460000000002</v>
      </c>
      <c r="LO48" s="19">
        <v>-3.4614600000000002</v>
      </c>
      <c r="LP48" s="19">
        <v>80</v>
      </c>
      <c r="LQ48" s="19">
        <v>78.567999999999998</v>
      </c>
      <c r="LR48" s="19">
        <v>78.567999999999998</v>
      </c>
      <c r="LS48" s="19">
        <v>1.4319999999999999</v>
      </c>
      <c r="LT48" s="19">
        <v>30.2</v>
      </c>
      <c r="LU48" s="19">
        <v>30.097560000000001</v>
      </c>
      <c r="LV48" s="19">
        <v>30.097560000000001</v>
      </c>
      <c r="LW48" s="19">
        <v>0.10244</v>
      </c>
      <c r="LX48" s="19"/>
      <c r="LY48" s="19"/>
      <c r="LZ48" s="19"/>
      <c r="MA48" s="19">
        <v>0</v>
      </c>
      <c r="MB48" s="19"/>
      <c r="MC48" s="19"/>
      <c r="MD48" s="19"/>
      <c r="ME48" s="19">
        <v>0</v>
      </c>
      <c r="MF48" s="19"/>
      <c r="MG48" s="19"/>
      <c r="MH48" s="19"/>
      <c r="MI48" s="19">
        <v>0</v>
      </c>
      <c r="MJ48" s="19">
        <v>142.19999999999999</v>
      </c>
      <c r="MK48" s="19">
        <v>154.05539999999999</v>
      </c>
      <c r="ML48" s="19">
        <v>146.66612000000001</v>
      </c>
      <c r="MM48" s="19">
        <v>-4.4661200000000001</v>
      </c>
      <c r="MN48" s="19">
        <v>144.69999999999999</v>
      </c>
      <c r="MO48" s="19">
        <v>154.05539999999999</v>
      </c>
      <c r="MP48" s="19">
        <v>146.66612000000001</v>
      </c>
      <c r="MQ48" s="19">
        <v>-1.9661200000000001</v>
      </c>
      <c r="MR48" s="19">
        <v>168.9</v>
      </c>
      <c r="MS48" s="19">
        <v>154.05539999999999</v>
      </c>
      <c r="MT48" s="19">
        <v>146.66612000000001</v>
      </c>
      <c r="MU48" s="19">
        <v>22.233879999999999</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192.5</v>
      </c>
      <c r="NQ48" s="19">
        <v>134.25586999999999</v>
      </c>
      <c r="NR48" s="19"/>
      <c r="NS48" s="19">
        <v>192.5</v>
      </c>
      <c r="NT48" s="19"/>
      <c r="NU48" s="19"/>
      <c r="NV48" s="19"/>
      <c r="NW48" s="19">
        <v>0</v>
      </c>
      <c r="NX48" s="19">
        <v>0</v>
      </c>
      <c r="NY48" s="19"/>
      <c r="NZ48" s="19">
        <v>0</v>
      </c>
      <c r="OA48" s="19">
        <v>0</v>
      </c>
      <c r="OB48" s="19">
        <v>107.9</v>
      </c>
      <c r="OC48" s="19">
        <v>108.9</v>
      </c>
      <c r="OD48" s="19">
        <v>113.768</v>
      </c>
      <c r="OE48" s="19">
        <v>-5.8680000000000003</v>
      </c>
      <c r="OF48" s="19">
        <v>0</v>
      </c>
      <c r="OG48" s="19"/>
      <c r="OH48" s="19">
        <v>0</v>
      </c>
      <c r="OI48" s="19">
        <v>0</v>
      </c>
      <c r="OJ48" s="19">
        <v>0</v>
      </c>
      <c r="OK48" s="19">
        <v>0.84599999999999997</v>
      </c>
      <c r="OL48" s="19">
        <v>0.84599999999999997</v>
      </c>
      <c r="OM48" s="19">
        <v>-0.84599999999999997</v>
      </c>
      <c r="ON48" s="19"/>
      <c r="OO48" s="19"/>
      <c r="OP48" s="19"/>
      <c r="OQ48" s="19">
        <v>0</v>
      </c>
      <c r="OR48" s="19">
        <v>0</v>
      </c>
      <c r="OS48" s="19"/>
      <c r="OT48" s="19">
        <v>0</v>
      </c>
      <c r="OU48" s="19">
        <v>0</v>
      </c>
      <c r="OV48" s="19">
        <v>0</v>
      </c>
      <c r="OW48" s="19">
        <v>17.560980000000001</v>
      </c>
      <c r="OX48" s="19">
        <v>17.560980000000001</v>
      </c>
      <c r="OY48" s="19">
        <v>-17.560980000000001</v>
      </c>
      <c r="OZ48" s="19">
        <v>10.4</v>
      </c>
      <c r="PA48" s="19">
        <v>9.9830000000000005</v>
      </c>
      <c r="PB48" s="19">
        <v>9.9830000000000005</v>
      </c>
      <c r="PC48" s="19">
        <v>0.41699999999999998</v>
      </c>
      <c r="PD48" s="19">
        <v>5.5</v>
      </c>
      <c r="PE48" s="19">
        <v>5.67</v>
      </c>
      <c r="PF48" s="19">
        <v>5.67</v>
      </c>
      <c r="PG48" s="19">
        <v>-0.17</v>
      </c>
      <c r="PH48" s="19">
        <v>1.2</v>
      </c>
      <c r="PI48" s="19">
        <v>1</v>
      </c>
      <c r="PJ48" s="19">
        <v>1</v>
      </c>
      <c r="PK48" s="19">
        <v>0.2</v>
      </c>
      <c r="PL48" s="19">
        <v>1.7</v>
      </c>
      <c r="PM48" s="19"/>
      <c r="PN48" s="19">
        <v>0</v>
      </c>
      <c r="PO48" s="19">
        <v>1.7</v>
      </c>
      <c r="PP48" s="19">
        <v>3.9</v>
      </c>
      <c r="PQ48" s="19">
        <v>5</v>
      </c>
      <c r="PR48" s="19">
        <v>5</v>
      </c>
      <c r="PS48" s="19">
        <v>-1.1000000000000001</v>
      </c>
      <c r="PT48" s="19">
        <v>20.2</v>
      </c>
      <c r="PU48" s="19">
        <v>19.5122</v>
      </c>
      <c r="PV48" s="19">
        <v>19.51219</v>
      </c>
      <c r="PW48" s="19">
        <v>0.68781000000000003</v>
      </c>
      <c r="PX48" s="19">
        <v>20</v>
      </c>
      <c r="PY48" s="19">
        <v>19.5122</v>
      </c>
      <c r="PZ48" s="19">
        <v>19.51219</v>
      </c>
      <c r="QA48" s="19">
        <v>0.48781000000000002</v>
      </c>
      <c r="QB48" s="19">
        <v>18.899999999999999</v>
      </c>
      <c r="QC48" s="19">
        <v>17.560980000000001</v>
      </c>
      <c r="QD48" s="19">
        <v>17.560980000000001</v>
      </c>
      <c r="QE48" s="19">
        <v>1.3390200000000001</v>
      </c>
      <c r="QF48" s="19">
        <v>3.7</v>
      </c>
      <c r="QG48" s="19">
        <v>3.5</v>
      </c>
      <c r="QH48" s="19">
        <v>3.5</v>
      </c>
      <c r="QI48" s="19">
        <v>0.2</v>
      </c>
      <c r="QJ48" s="19">
        <v>9.3000000000000007</v>
      </c>
      <c r="QK48" s="19">
        <v>9.1999999999999993</v>
      </c>
      <c r="QL48" s="19">
        <v>9.1999999999999993</v>
      </c>
      <c r="QM48" s="19">
        <v>0.1</v>
      </c>
      <c r="QN48" s="19">
        <v>0</v>
      </c>
      <c r="QO48" s="19"/>
      <c r="QP48" s="19">
        <v>0</v>
      </c>
      <c r="QQ48" s="19">
        <v>0</v>
      </c>
      <c r="QR48" s="19">
        <v>0</v>
      </c>
      <c r="QS48" s="19"/>
      <c r="QT48" s="19">
        <v>0</v>
      </c>
      <c r="QU48" s="19">
        <v>0</v>
      </c>
      <c r="QV48" s="19">
        <v>26.4</v>
      </c>
      <c r="QW48" s="19">
        <v>28.2</v>
      </c>
      <c r="QX48" s="19">
        <v>28.2</v>
      </c>
      <c r="QY48" s="19">
        <v>-1.8</v>
      </c>
      <c r="QZ48" s="19">
        <v>80.8</v>
      </c>
      <c r="RA48" s="19">
        <v>73.00976</v>
      </c>
      <c r="RB48" s="19">
        <v>85.974999999999994</v>
      </c>
      <c r="RC48" s="19">
        <v>-5.1749999999999998</v>
      </c>
      <c r="RD48" s="19">
        <v>4.8</v>
      </c>
      <c r="RE48" s="19">
        <v>4.2</v>
      </c>
      <c r="RF48" s="19">
        <v>4.2</v>
      </c>
      <c r="RG48" s="19">
        <v>0.6</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2.8</v>
      </c>
      <c r="RY48" s="19">
        <v>3.2010000000000001</v>
      </c>
      <c r="RZ48" s="19">
        <v>3.2010000000000001</v>
      </c>
      <c r="SA48" s="19">
        <v>-0.40100000000000002</v>
      </c>
      <c r="SB48" s="19">
        <v>20.399999999999999</v>
      </c>
      <c r="SC48" s="19">
        <v>19.869240000000001</v>
      </c>
      <c r="SD48" s="19">
        <v>19.869240000000001</v>
      </c>
      <c r="SE48" s="19">
        <v>0.53076000000000001</v>
      </c>
      <c r="SF48" s="19">
        <v>3</v>
      </c>
      <c r="SG48" s="19">
        <v>2</v>
      </c>
      <c r="SH48" s="19">
        <v>2</v>
      </c>
      <c r="SI48" s="19">
        <v>1</v>
      </c>
      <c r="SJ48" s="19"/>
      <c r="SK48" s="19"/>
      <c r="SL48" s="19">
        <v>0.7</v>
      </c>
      <c r="SM48" s="19">
        <v>-0.7</v>
      </c>
      <c r="SN48" s="19">
        <v>15.3</v>
      </c>
      <c r="SO48" s="19">
        <v>17.951219999999999</v>
      </c>
      <c r="SP48" s="19">
        <v>17.951219999999999</v>
      </c>
      <c r="SQ48" s="19">
        <v>-2.6512199999999999</v>
      </c>
      <c r="SR48" s="19">
        <v>9.4</v>
      </c>
      <c r="SS48" s="19">
        <v>9.6999999999999993</v>
      </c>
      <c r="ST48" s="19">
        <v>9.6999999999999993</v>
      </c>
      <c r="SU48" s="19">
        <v>-0.3</v>
      </c>
      <c r="SV48" s="19">
        <v>20.3</v>
      </c>
      <c r="SW48" s="19">
        <v>19.5122</v>
      </c>
      <c r="SX48" s="19">
        <v>19.51219</v>
      </c>
      <c r="SY48" s="19">
        <v>0.78781000000000001</v>
      </c>
      <c r="SZ48" s="19">
        <v>20.3</v>
      </c>
      <c r="TA48" s="19">
        <v>19.5122</v>
      </c>
      <c r="TB48" s="19">
        <v>19.51219</v>
      </c>
      <c r="TC48" s="19">
        <v>0.78781000000000001</v>
      </c>
      <c r="TD48" s="19">
        <v>19.899999999999999</v>
      </c>
      <c r="TE48" s="19">
        <v>19.317070000000001</v>
      </c>
      <c r="TF48" s="19">
        <v>19.317070000000001</v>
      </c>
      <c r="TG48" s="19">
        <v>0.58292999999999995</v>
      </c>
      <c r="TH48" s="19">
        <v>2.4</v>
      </c>
      <c r="TI48" s="19">
        <v>9.8079999999999998</v>
      </c>
      <c r="TJ48" s="19">
        <v>9.8079999999999998</v>
      </c>
      <c r="TK48" s="19">
        <v>-7.4080000000000004</v>
      </c>
      <c r="TL48" s="19">
        <v>49.8</v>
      </c>
      <c r="TM48" s="19">
        <v>43.914000000000001</v>
      </c>
      <c r="TN48" s="19">
        <v>43.914000000000001</v>
      </c>
      <c r="TO48" s="19">
        <v>5.8860000000000001</v>
      </c>
      <c r="TP48" s="19">
        <v>0</v>
      </c>
      <c r="TQ48" s="19"/>
      <c r="TR48" s="19">
        <v>0</v>
      </c>
      <c r="TS48" s="19">
        <v>0</v>
      </c>
      <c r="TT48" s="19">
        <v>55</v>
      </c>
      <c r="TU48" s="19">
        <v>65.763279999999995</v>
      </c>
      <c r="TV48" s="19">
        <v>70.463999999999999</v>
      </c>
      <c r="TW48" s="19">
        <v>-15.464</v>
      </c>
      <c r="TX48" s="19">
        <v>87.9</v>
      </c>
      <c r="TY48" s="19">
        <v>79.600200000000001</v>
      </c>
      <c r="TZ48" s="19">
        <v>86.765000000000001</v>
      </c>
      <c r="UA48" s="19">
        <v>1.135</v>
      </c>
      <c r="UB48" s="19">
        <v>3</v>
      </c>
      <c r="UC48" s="19">
        <v>5.226</v>
      </c>
      <c r="UD48" s="19">
        <v>5.226</v>
      </c>
      <c r="UE48" s="19">
        <v>-2.226</v>
      </c>
      <c r="UF48" s="19">
        <v>1.6</v>
      </c>
      <c r="UG48" s="19">
        <v>4.5819999999999999</v>
      </c>
      <c r="UH48" s="19">
        <v>4.5819999999999999</v>
      </c>
      <c r="UI48" s="19">
        <v>-2.9820000000000002</v>
      </c>
      <c r="UJ48" s="19">
        <v>20.9</v>
      </c>
      <c r="UK48" s="19">
        <v>19.510000000000002</v>
      </c>
      <c r="UL48" s="19">
        <v>19.510000000000002</v>
      </c>
      <c r="UM48" s="19">
        <v>1.39</v>
      </c>
      <c r="UN48" s="19">
        <v>8.4</v>
      </c>
      <c r="UO48" s="19">
        <v>7</v>
      </c>
      <c r="UP48" s="19">
        <v>7</v>
      </c>
      <c r="UQ48" s="19">
        <v>1.4</v>
      </c>
      <c r="UR48" s="19">
        <v>7.9</v>
      </c>
      <c r="US48" s="19">
        <v>8.3000000000000007</v>
      </c>
      <c r="UT48" s="19">
        <v>8.3000000000000007</v>
      </c>
      <c r="UU48" s="19">
        <v>-0.4</v>
      </c>
      <c r="UV48" s="19">
        <v>20.399999999999999</v>
      </c>
      <c r="UW48" s="19">
        <v>20</v>
      </c>
      <c r="UX48" s="19">
        <v>20</v>
      </c>
      <c r="UY48" s="19">
        <v>0.4</v>
      </c>
      <c r="UZ48" s="19">
        <v>20.399999999999999</v>
      </c>
      <c r="VA48" s="19">
        <v>19.5122</v>
      </c>
      <c r="VB48" s="19">
        <v>19.51219</v>
      </c>
      <c r="VC48" s="19">
        <v>0.88780999999999999</v>
      </c>
      <c r="VD48" s="19">
        <v>20.2</v>
      </c>
      <c r="VE48" s="19">
        <v>19.5122</v>
      </c>
      <c r="VF48" s="19">
        <v>19.51219</v>
      </c>
      <c r="VG48" s="19">
        <v>0.68781000000000003</v>
      </c>
      <c r="VH48" s="19">
        <v>0</v>
      </c>
      <c r="VI48" s="19">
        <v>1.9019999999999999</v>
      </c>
      <c r="VJ48" s="19">
        <v>1.9019999999999999</v>
      </c>
      <c r="VK48" s="19">
        <v>-1.9019999999999999</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100.6</v>
      </c>
      <c r="WC48" s="19">
        <v>99</v>
      </c>
      <c r="WD48" s="19">
        <v>112</v>
      </c>
      <c r="WE48" s="19">
        <v>-11.4</v>
      </c>
      <c r="WF48" s="19">
        <v>86.7</v>
      </c>
      <c r="WG48" s="19">
        <v>90.522319999999993</v>
      </c>
      <c r="WH48" s="19">
        <v>60</v>
      </c>
      <c r="WI48" s="19">
        <v>26.7</v>
      </c>
      <c r="WJ48" s="19">
        <v>0</v>
      </c>
      <c r="WK48" s="19"/>
      <c r="WL48" s="19">
        <v>0</v>
      </c>
      <c r="WM48" s="19">
        <v>0</v>
      </c>
      <c r="WN48" s="19">
        <v>0</v>
      </c>
      <c r="WO48" s="19"/>
      <c r="WP48" s="19">
        <v>0</v>
      </c>
      <c r="WQ48" s="19">
        <v>0</v>
      </c>
      <c r="WR48" s="19">
        <v>8.4</v>
      </c>
      <c r="WS48" s="19">
        <v>7.8</v>
      </c>
      <c r="WT48" s="19">
        <v>7.8</v>
      </c>
      <c r="WU48" s="19">
        <v>0.6</v>
      </c>
      <c r="WV48" s="19">
        <v>20</v>
      </c>
      <c r="WW48" s="19">
        <v>19.317070000000001</v>
      </c>
      <c r="WX48" s="19">
        <v>19.317070000000001</v>
      </c>
      <c r="WY48" s="19">
        <v>0.68293000000000004</v>
      </c>
      <c r="WZ48" s="19"/>
      <c r="XA48" s="19"/>
      <c r="XB48" s="19"/>
      <c r="XC48" s="19">
        <v>0</v>
      </c>
      <c r="XD48" s="19">
        <v>43.8</v>
      </c>
      <c r="XE48" s="19">
        <v>45</v>
      </c>
      <c r="XF48" s="19">
        <v>45</v>
      </c>
      <c r="XG48" s="19">
        <v>-1.2</v>
      </c>
      <c r="XH48" s="19">
        <v>21.4</v>
      </c>
      <c r="XI48" s="19">
        <v>21</v>
      </c>
      <c r="XJ48" s="19"/>
      <c r="XK48" s="19">
        <v>21.4</v>
      </c>
      <c r="XL48" s="19">
        <v>28.8</v>
      </c>
      <c r="XM48" s="19">
        <v>29.184000000000001</v>
      </c>
      <c r="XN48" s="19">
        <v>29.184000000000001</v>
      </c>
      <c r="XO48" s="19">
        <v>-0.38400000000000001</v>
      </c>
      <c r="XP48" s="19">
        <v>3.2</v>
      </c>
      <c r="XQ48" s="19">
        <v>2.8159999999999998</v>
      </c>
      <c r="XR48" s="19">
        <v>2.8159999999999998</v>
      </c>
      <c r="XS48" s="19">
        <v>0.38400000000000001</v>
      </c>
      <c r="XT48" s="19">
        <v>17.100000000000001</v>
      </c>
      <c r="XU48" s="19">
        <v>14</v>
      </c>
      <c r="XV48" s="19">
        <v>14</v>
      </c>
      <c r="XW48" s="19">
        <v>3.1</v>
      </c>
      <c r="XX48" s="19"/>
      <c r="XY48" s="19"/>
      <c r="XZ48" s="19"/>
      <c r="YA48" s="19">
        <v>0</v>
      </c>
      <c r="YB48" s="19"/>
      <c r="YC48" s="19"/>
      <c r="YD48" s="19"/>
      <c r="YE48" s="19">
        <v>0</v>
      </c>
    </row>
    <row r="49" spans="1:655" ht="24" customHeight="1" x14ac:dyDescent="0.35">
      <c r="A49" s="1"/>
      <c r="B49" s="13" t="s">
        <v>53</v>
      </c>
      <c r="C49" s="13" t="s">
        <v>753</v>
      </c>
      <c r="D49" s="14"/>
      <c r="E49" s="14"/>
      <c r="F49" s="14"/>
      <c r="G49" s="14">
        <v>0</v>
      </c>
      <c r="H49" s="14"/>
      <c r="I49" s="14"/>
      <c r="J49" s="14"/>
      <c r="K49" s="14">
        <v>0</v>
      </c>
      <c r="L49" s="14">
        <v>648.4</v>
      </c>
      <c r="M49" s="14">
        <v>646.79789000000005</v>
      </c>
      <c r="N49" s="14">
        <v>646.79789000000005</v>
      </c>
      <c r="O49" s="14">
        <v>1.6021099999999999</v>
      </c>
      <c r="P49" s="14">
        <v>215.5</v>
      </c>
      <c r="Q49" s="14">
        <v>211.44126</v>
      </c>
      <c r="R49" s="14">
        <v>211.44126</v>
      </c>
      <c r="S49" s="14">
        <v>4.0587400000000002</v>
      </c>
      <c r="T49" s="14"/>
      <c r="U49" s="14"/>
      <c r="V49" s="14"/>
      <c r="W49" s="14">
        <v>0</v>
      </c>
      <c r="X49" s="14"/>
      <c r="Y49" s="14"/>
      <c r="Z49" s="14"/>
      <c r="AA49" s="14">
        <v>0</v>
      </c>
      <c r="AB49" s="14">
        <v>91.1</v>
      </c>
      <c r="AC49" s="14">
        <v>92.226339999999993</v>
      </c>
      <c r="AD49" s="14">
        <v>92.226339999999993</v>
      </c>
      <c r="AE49" s="14">
        <v>-1.1263399999999999</v>
      </c>
      <c r="AF49" s="14">
        <v>236.5</v>
      </c>
      <c r="AG49" s="14">
        <v>235.97717</v>
      </c>
      <c r="AH49" s="14">
        <v>235.97717</v>
      </c>
      <c r="AI49" s="14">
        <v>0.52283000000000002</v>
      </c>
      <c r="AJ49" s="14">
        <v>26.2</v>
      </c>
      <c r="AK49" s="14">
        <v>27.692309999999999</v>
      </c>
      <c r="AL49" s="14">
        <v>27.692309999999999</v>
      </c>
      <c r="AM49" s="14">
        <v>-1.49231</v>
      </c>
      <c r="AN49" s="14"/>
      <c r="AO49" s="14"/>
      <c r="AP49" s="14"/>
      <c r="AQ49" s="14">
        <v>0</v>
      </c>
      <c r="AR49" s="14">
        <v>145.4</v>
      </c>
      <c r="AS49" s="14">
        <v>158.66663</v>
      </c>
      <c r="AT49" s="14">
        <v>132.65442999999999</v>
      </c>
      <c r="AU49" s="14">
        <v>12.745570000000001</v>
      </c>
      <c r="AV49" s="14">
        <v>145.6</v>
      </c>
      <c r="AW49" s="14">
        <v>158.66663</v>
      </c>
      <c r="AX49" s="14">
        <v>132.65442999999999</v>
      </c>
      <c r="AY49" s="14">
        <v>12.94557</v>
      </c>
      <c r="AZ49" s="14">
        <v>145.69999999999999</v>
      </c>
      <c r="BA49" s="14">
        <v>158.66663</v>
      </c>
      <c r="BB49" s="14">
        <v>132.65442999999999</v>
      </c>
      <c r="BC49" s="14">
        <v>13.04557</v>
      </c>
      <c r="BD49" s="14">
        <v>245.2</v>
      </c>
      <c r="BE49" s="14">
        <v>237.99994000000001</v>
      </c>
      <c r="BF49" s="14">
        <v>198.98164</v>
      </c>
      <c r="BG49" s="14">
        <v>46.218359999999997</v>
      </c>
      <c r="BH49" s="14">
        <v>204.7</v>
      </c>
      <c r="BI49" s="14">
        <v>204.87801999999999</v>
      </c>
      <c r="BJ49" s="14">
        <v>204.87801999999999</v>
      </c>
      <c r="BK49" s="14">
        <v>-0.17802000000000001</v>
      </c>
      <c r="BL49" s="14">
        <v>108.1</v>
      </c>
      <c r="BM49" s="14">
        <v>102.43901</v>
      </c>
      <c r="BN49" s="14">
        <v>102.43901</v>
      </c>
      <c r="BO49" s="14">
        <v>5.66099</v>
      </c>
      <c r="BP49" s="14">
        <v>377.5</v>
      </c>
      <c r="BQ49" s="14">
        <v>383.16584999999998</v>
      </c>
      <c r="BR49" s="14">
        <v>568.29854</v>
      </c>
      <c r="BS49" s="14">
        <v>-190.79854</v>
      </c>
      <c r="BT49" s="14"/>
      <c r="BU49" s="14"/>
      <c r="BV49" s="14"/>
      <c r="BW49" s="14">
        <v>0</v>
      </c>
      <c r="BX49" s="14"/>
      <c r="BY49" s="14"/>
      <c r="BZ49" s="14"/>
      <c r="CA49" s="14">
        <v>0</v>
      </c>
      <c r="CB49" s="14"/>
      <c r="CC49" s="14"/>
      <c r="CD49" s="14"/>
      <c r="CE49" s="14">
        <v>0</v>
      </c>
      <c r="CF49" s="14"/>
      <c r="CG49" s="14"/>
      <c r="CH49" s="14"/>
      <c r="CI49" s="14">
        <v>0</v>
      </c>
      <c r="CJ49" s="14"/>
      <c r="CK49" s="14"/>
      <c r="CL49" s="14"/>
      <c r="CM49" s="14">
        <v>0</v>
      </c>
      <c r="CN49" s="14">
        <v>167</v>
      </c>
      <c r="CO49" s="14">
        <v>164.70732000000001</v>
      </c>
      <c r="CP49" s="14">
        <v>164.70732000000001</v>
      </c>
      <c r="CQ49" s="14">
        <v>2.2926799999999998</v>
      </c>
      <c r="CR49" s="14">
        <v>7.9</v>
      </c>
      <c r="CS49" s="14">
        <v>7.6877500000000003</v>
      </c>
      <c r="CT49" s="14">
        <v>7.6877500000000003</v>
      </c>
      <c r="CU49" s="14">
        <v>0.21224999999999999</v>
      </c>
      <c r="CV49" s="14">
        <v>4.0999999999999996</v>
      </c>
      <c r="CW49" s="14">
        <v>4.2199</v>
      </c>
      <c r="CX49" s="14">
        <v>4.2199</v>
      </c>
      <c r="CY49" s="14">
        <v>-0.11990000000000001</v>
      </c>
      <c r="CZ49" s="14">
        <v>22.1</v>
      </c>
      <c r="DA49" s="14">
        <v>9.8040000000000003</v>
      </c>
      <c r="DB49" s="14"/>
      <c r="DC49" s="14">
        <v>22.1</v>
      </c>
      <c r="DD49" s="14">
        <v>6.55</v>
      </c>
      <c r="DE49" s="14">
        <v>6.69435</v>
      </c>
      <c r="DF49" s="14">
        <v>6.69435</v>
      </c>
      <c r="DG49" s="14">
        <v>-0.14435000000000001</v>
      </c>
      <c r="DH49" s="14">
        <v>10.08</v>
      </c>
      <c r="DI49" s="14">
        <v>9.9997900000000008</v>
      </c>
      <c r="DJ49" s="14">
        <v>9.9997900000000008</v>
      </c>
      <c r="DK49" s="14">
        <v>8.0210000000000004E-2</v>
      </c>
      <c r="DL49" s="14">
        <v>143.35</v>
      </c>
      <c r="DM49" s="14">
        <v>143</v>
      </c>
      <c r="DN49" s="14">
        <v>143</v>
      </c>
      <c r="DO49" s="14">
        <v>0.35</v>
      </c>
      <c r="DP49" s="14">
        <v>8.5</v>
      </c>
      <c r="DQ49" s="14">
        <v>8.9130000000000003</v>
      </c>
      <c r="DR49" s="14">
        <v>8.9130000000000003</v>
      </c>
      <c r="DS49" s="14">
        <v>-0.41299999999999998</v>
      </c>
      <c r="DT49" s="14"/>
      <c r="DU49" s="14"/>
      <c r="DV49" s="14"/>
      <c r="DW49" s="14">
        <v>0</v>
      </c>
      <c r="DX49" s="14"/>
      <c r="DY49" s="14"/>
      <c r="DZ49" s="14"/>
      <c r="EA49" s="14">
        <v>0</v>
      </c>
      <c r="EB49" s="14">
        <v>0</v>
      </c>
      <c r="EC49" s="14"/>
      <c r="ED49" s="14"/>
      <c r="EE49" s="14">
        <v>0</v>
      </c>
      <c r="EF49" s="14">
        <v>111</v>
      </c>
      <c r="EG49" s="14">
        <v>112.90537</v>
      </c>
      <c r="EH49" s="14">
        <v>112.90537</v>
      </c>
      <c r="EI49" s="14">
        <v>-1.90537</v>
      </c>
      <c r="EJ49" s="14">
        <v>222.7</v>
      </c>
      <c r="EK49" s="14">
        <v>221.55625000000001</v>
      </c>
      <c r="EL49" s="14">
        <v>221.55625000000001</v>
      </c>
      <c r="EM49" s="14">
        <v>1.14375</v>
      </c>
      <c r="EN49" s="14"/>
      <c r="EO49" s="14"/>
      <c r="EP49" s="14"/>
      <c r="EQ49" s="14">
        <v>0</v>
      </c>
      <c r="ER49" s="14"/>
      <c r="ES49" s="14"/>
      <c r="ET49" s="14"/>
      <c r="EU49" s="14">
        <v>0</v>
      </c>
      <c r="EV49" s="14"/>
      <c r="EW49" s="14"/>
      <c r="EX49" s="14"/>
      <c r="EY49" s="14">
        <v>0</v>
      </c>
      <c r="EZ49" s="14">
        <v>6.5</v>
      </c>
      <c r="FA49" s="14">
        <v>6.39</v>
      </c>
      <c r="FB49" s="14">
        <v>6.39</v>
      </c>
      <c r="FC49" s="14">
        <v>0.11</v>
      </c>
      <c r="FD49" s="14">
        <v>460.1</v>
      </c>
      <c r="FE49" s="14">
        <v>458.87804999999997</v>
      </c>
      <c r="FF49" s="14">
        <v>458.87804999999997</v>
      </c>
      <c r="FG49" s="14">
        <v>1.2219500000000001</v>
      </c>
      <c r="FH49" s="14">
        <v>82</v>
      </c>
      <c r="FI49" s="14">
        <v>81.954149999999998</v>
      </c>
      <c r="FJ49" s="14">
        <v>81.954149999999998</v>
      </c>
      <c r="FK49" s="14">
        <v>4.5850000000000002E-2</v>
      </c>
      <c r="FL49" s="14">
        <v>144.80000000000001</v>
      </c>
      <c r="FM49" s="14">
        <v>148.62634</v>
      </c>
      <c r="FN49" s="14">
        <v>148.62634</v>
      </c>
      <c r="FO49" s="14">
        <v>-3.8263400000000001</v>
      </c>
      <c r="FP49" s="14">
        <v>42.4</v>
      </c>
      <c r="FQ49" s="14">
        <v>41.498959999999997</v>
      </c>
      <c r="FR49" s="14">
        <v>41.498959999999997</v>
      </c>
      <c r="FS49" s="14">
        <v>0.90103999999999995</v>
      </c>
      <c r="FT49" s="14">
        <v>18.5</v>
      </c>
      <c r="FU49" s="14">
        <v>19.28585</v>
      </c>
      <c r="FV49" s="14">
        <v>19.28585</v>
      </c>
      <c r="FW49" s="14">
        <v>-0.78585000000000005</v>
      </c>
      <c r="FX49" s="14">
        <v>19.7</v>
      </c>
      <c r="FY49" s="14">
        <v>19.32</v>
      </c>
      <c r="FZ49" s="14">
        <v>19.32</v>
      </c>
      <c r="GA49" s="14">
        <v>0.38</v>
      </c>
      <c r="GB49" s="14">
        <v>89.7</v>
      </c>
      <c r="GC49" s="14">
        <v>87.657560000000004</v>
      </c>
      <c r="GD49" s="14">
        <v>87.657560000000004</v>
      </c>
      <c r="GE49" s="14">
        <v>2.04244</v>
      </c>
      <c r="GF49" s="14"/>
      <c r="GG49" s="14"/>
      <c r="GH49" s="14"/>
      <c r="GI49" s="14">
        <v>0</v>
      </c>
      <c r="GJ49" s="14"/>
      <c r="GK49" s="14"/>
      <c r="GL49" s="14"/>
      <c r="GM49" s="14">
        <v>0</v>
      </c>
      <c r="GN49" s="14"/>
      <c r="GO49" s="14"/>
      <c r="GP49" s="14"/>
      <c r="GQ49" s="14">
        <v>0</v>
      </c>
      <c r="GR49" s="14">
        <v>109.7</v>
      </c>
      <c r="GS49" s="14">
        <v>110.91316999999999</v>
      </c>
      <c r="GT49" s="14">
        <v>110.91316999999999</v>
      </c>
      <c r="GU49" s="14">
        <v>-1.2131700000000001</v>
      </c>
      <c r="GV49" s="14">
        <v>0</v>
      </c>
      <c r="GW49" s="14">
        <v>7.9823300000000001</v>
      </c>
      <c r="GX49" s="14"/>
      <c r="GY49" s="14">
        <v>0</v>
      </c>
      <c r="GZ49" s="14">
        <v>9.1</v>
      </c>
      <c r="HA49" s="14">
        <v>8.3742199999999993</v>
      </c>
      <c r="HB49" s="14">
        <v>8.3742099999999997</v>
      </c>
      <c r="HC49" s="14">
        <v>0.72579000000000005</v>
      </c>
      <c r="HD49" s="14">
        <v>46.2</v>
      </c>
      <c r="HE49" s="14">
        <v>47.26634</v>
      </c>
      <c r="HF49" s="14">
        <v>47.26634</v>
      </c>
      <c r="HG49" s="14">
        <v>-1.0663400000000001</v>
      </c>
      <c r="HH49" s="14">
        <v>46.1</v>
      </c>
      <c r="HI49" s="14">
        <v>44.275120000000001</v>
      </c>
      <c r="HJ49" s="14">
        <v>44.275120000000001</v>
      </c>
      <c r="HK49" s="14">
        <v>1.8248800000000001</v>
      </c>
      <c r="HL49" s="14">
        <v>3.8</v>
      </c>
      <c r="HM49" s="14">
        <v>3.8872599999999999</v>
      </c>
      <c r="HN49" s="14">
        <v>3.8872599999999999</v>
      </c>
      <c r="HO49" s="14">
        <v>-8.7260000000000004E-2</v>
      </c>
      <c r="HP49" s="14">
        <v>39.4</v>
      </c>
      <c r="HQ49" s="14">
        <v>34.419510000000002</v>
      </c>
      <c r="HR49" s="14">
        <v>34.419510000000002</v>
      </c>
      <c r="HS49" s="14">
        <v>4.9804899999999996</v>
      </c>
      <c r="HT49" s="14">
        <v>174.3</v>
      </c>
      <c r="HU49" s="14">
        <v>171.54185000000001</v>
      </c>
      <c r="HV49" s="14">
        <v>171.54185000000001</v>
      </c>
      <c r="HW49" s="14">
        <v>2.7581500000000001</v>
      </c>
      <c r="HX49" s="14">
        <v>95.2</v>
      </c>
      <c r="HY49" s="14">
        <v>95.918049999999994</v>
      </c>
      <c r="HZ49" s="14">
        <v>95.918049999999994</v>
      </c>
      <c r="IA49" s="14">
        <v>-0.71804999999999997</v>
      </c>
      <c r="IB49" s="14"/>
      <c r="IC49" s="14"/>
      <c r="ID49" s="14"/>
      <c r="IE49" s="14">
        <v>0</v>
      </c>
      <c r="IF49" s="14"/>
      <c r="IG49" s="14"/>
      <c r="IH49" s="14"/>
      <c r="II49" s="14">
        <v>0</v>
      </c>
      <c r="IJ49" s="14">
        <v>47.1</v>
      </c>
      <c r="IK49" s="14">
        <v>48.41648</v>
      </c>
      <c r="IL49" s="14">
        <v>48.41648</v>
      </c>
      <c r="IM49" s="14">
        <v>-1.3164800000000001</v>
      </c>
      <c r="IN49" s="14"/>
      <c r="IO49" s="14"/>
      <c r="IP49" s="14"/>
      <c r="IQ49" s="14">
        <v>0</v>
      </c>
      <c r="IR49" s="14"/>
      <c r="IS49" s="14"/>
      <c r="IT49" s="14"/>
      <c r="IU49" s="14">
        <v>0</v>
      </c>
      <c r="IV49" s="14"/>
      <c r="IW49" s="14"/>
      <c r="IX49" s="14"/>
      <c r="IY49" s="14">
        <v>0</v>
      </c>
      <c r="IZ49" s="14">
        <v>86.6</v>
      </c>
      <c r="JA49" s="14">
        <v>88.815600000000003</v>
      </c>
      <c r="JB49" s="14">
        <v>88.815600000000003</v>
      </c>
      <c r="JC49" s="14">
        <v>-2.2155999999999998</v>
      </c>
      <c r="JD49" s="14">
        <v>162</v>
      </c>
      <c r="JE49" s="14">
        <v>183.19533000000001</v>
      </c>
      <c r="JF49" s="14">
        <v>183.19533000000001</v>
      </c>
      <c r="JG49" s="14">
        <v>-21.195329999999998</v>
      </c>
      <c r="JH49" s="14"/>
      <c r="JI49" s="14"/>
      <c r="JJ49" s="14"/>
      <c r="JK49" s="14">
        <v>0</v>
      </c>
      <c r="JL49" s="14">
        <v>189.3</v>
      </c>
      <c r="JM49" s="14">
        <v>183.19533000000001</v>
      </c>
      <c r="JN49" s="14">
        <v>183.19533000000001</v>
      </c>
      <c r="JO49" s="14">
        <v>6.1046699999999996</v>
      </c>
      <c r="JP49" s="14">
        <v>167.6</v>
      </c>
      <c r="JQ49" s="14">
        <v>183.19533000000001</v>
      </c>
      <c r="JR49" s="14">
        <v>183.19533000000001</v>
      </c>
      <c r="JS49" s="14">
        <v>-15.595330000000001</v>
      </c>
      <c r="JT49" s="14">
        <v>73.8</v>
      </c>
      <c r="JU49" s="14"/>
      <c r="JV49" s="14"/>
      <c r="JW49" s="14">
        <v>73.8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4.7</v>
      </c>
      <c r="LA49" s="14">
        <v>3.9931199999999998</v>
      </c>
      <c r="LB49" s="14">
        <v>3.9931199999999998</v>
      </c>
      <c r="LC49" s="14">
        <v>0.70687999999999995</v>
      </c>
      <c r="LD49" s="14">
        <v>261.89999999999998</v>
      </c>
      <c r="LE49" s="14">
        <v>271.12195000000003</v>
      </c>
      <c r="LF49" s="14">
        <v>271.12195000000003</v>
      </c>
      <c r="LG49" s="14">
        <v>-9.2219499999999996</v>
      </c>
      <c r="LH49" s="14">
        <v>131.30000000000001</v>
      </c>
      <c r="LI49" s="14">
        <v>133.67995999999999</v>
      </c>
      <c r="LJ49" s="14">
        <v>133.67995999999999</v>
      </c>
      <c r="LK49" s="14">
        <v>-2.3799600000000001</v>
      </c>
      <c r="LL49" s="14">
        <v>64.2</v>
      </c>
      <c r="LM49" s="14">
        <v>67.461460000000002</v>
      </c>
      <c r="LN49" s="14">
        <v>67.461460000000002</v>
      </c>
      <c r="LO49" s="14">
        <v>-3.26146</v>
      </c>
      <c r="LP49" s="14">
        <v>80</v>
      </c>
      <c r="LQ49" s="14">
        <v>78.567999999999998</v>
      </c>
      <c r="LR49" s="14">
        <v>78.567999999999998</v>
      </c>
      <c r="LS49" s="14">
        <v>1.4319999999999999</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v>141.69999999999999</v>
      </c>
      <c r="MK49" s="14">
        <v>149.774</v>
      </c>
      <c r="ML49" s="14">
        <v>143.11586</v>
      </c>
      <c r="MM49" s="14">
        <v>-1.4158599999999999</v>
      </c>
      <c r="MN49" s="14">
        <v>144.30000000000001</v>
      </c>
      <c r="MO49" s="14">
        <v>149.774</v>
      </c>
      <c r="MP49" s="14">
        <v>143.11586</v>
      </c>
      <c r="MQ49" s="14">
        <v>1.18414</v>
      </c>
      <c r="MR49" s="14">
        <v>168.3</v>
      </c>
      <c r="MS49" s="14">
        <v>149.774</v>
      </c>
      <c r="MT49" s="14">
        <v>143.11586</v>
      </c>
      <c r="MU49" s="14">
        <v>25.184139999999999</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193</v>
      </c>
      <c r="NQ49" s="14">
        <v>128.20513</v>
      </c>
      <c r="NR49" s="14"/>
      <c r="NS49" s="14">
        <v>193</v>
      </c>
      <c r="NT49" s="14"/>
      <c r="NU49" s="14"/>
      <c r="NV49" s="14"/>
      <c r="NW49" s="14">
        <v>0</v>
      </c>
      <c r="NX49" s="14">
        <v>0</v>
      </c>
      <c r="NY49" s="14"/>
      <c r="NZ49" s="14">
        <v>0</v>
      </c>
      <c r="OA49" s="14">
        <v>0</v>
      </c>
      <c r="OB49" s="14">
        <v>107.9</v>
      </c>
      <c r="OC49" s="14">
        <v>107</v>
      </c>
      <c r="OD49" s="14">
        <v>112.866</v>
      </c>
      <c r="OE49" s="14">
        <v>-4.9660000000000002</v>
      </c>
      <c r="OF49" s="14">
        <v>0</v>
      </c>
      <c r="OG49" s="14"/>
      <c r="OH49" s="14">
        <v>0</v>
      </c>
      <c r="OI49" s="14">
        <v>0</v>
      </c>
      <c r="OJ49" s="14">
        <v>0</v>
      </c>
      <c r="OK49" s="14">
        <v>0.68400000000000005</v>
      </c>
      <c r="OL49" s="14">
        <v>0.68400000000000005</v>
      </c>
      <c r="OM49" s="14">
        <v>-0.68400000000000005</v>
      </c>
      <c r="ON49" s="14"/>
      <c r="OO49" s="14"/>
      <c r="OP49" s="14"/>
      <c r="OQ49" s="14">
        <v>0</v>
      </c>
      <c r="OR49" s="14">
        <v>0</v>
      </c>
      <c r="OS49" s="14"/>
      <c r="OT49" s="14">
        <v>0</v>
      </c>
      <c r="OU49" s="14">
        <v>0</v>
      </c>
      <c r="OV49" s="14">
        <v>0</v>
      </c>
      <c r="OW49" s="14">
        <v>17.560980000000001</v>
      </c>
      <c r="OX49" s="14">
        <v>17.560980000000001</v>
      </c>
      <c r="OY49" s="14">
        <v>-17.560980000000001</v>
      </c>
      <c r="OZ49" s="14">
        <v>10.4</v>
      </c>
      <c r="PA49" s="14">
        <v>9.9830000000000005</v>
      </c>
      <c r="PB49" s="14">
        <v>9.9830000000000005</v>
      </c>
      <c r="PC49" s="14">
        <v>0.41699999999999998</v>
      </c>
      <c r="PD49" s="14">
        <v>5.4</v>
      </c>
      <c r="PE49" s="14">
        <v>5.67</v>
      </c>
      <c r="PF49" s="14">
        <v>5.67</v>
      </c>
      <c r="PG49" s="14">
        <v>-0.27</v>
      </c>
      <c r="PH49" s="14">
        <v>1.2</v>
      </c>
      <c r="PI49" s="14">
        <v>1</v>
      </c>
      <c r="PJ49" s="14">
        <v>1</v>
      </c>
      <c r="PK49" s="14">
        <v>0.2</v>
      </c>
      <c r="PL49" s="14">
        <v>1.7</v>
      </c>
      <c r="PM49" s="14"/>
      <c r="PN49" s="14">
        <v>0</v>
      </c>
      <c r="PO49" s="14">
        <v>1.7</v>
      </c>
      <c r="PP49" s="14">
        <v>4.5</v>
      </c>
      <c r="PQ49" s="14">
        <v>5</v>
      </c>
      <c r="PR49" s="14">
        <v>5</v>
      </c>
      <c r="PS49" s="14">
        <v>-0.5</v>
      </c>
      <c r="PT49" s="14">
        <v>20.2</v>
      </c>
      <c r="PU49" s="14">
        <v>19.5122</v>
      </c>
      <c r="PV49" s="14">
        <v>19.51219</v>
      </c>
      <c r="PW49" s="14">
        <v>0.68781000000000003</v>
      </c>
      <c r="PX49" s="14">
        <v>19.899999999999999</v>
      </c>
      <c r="PY49" s="14">
        <v>19.5122</v>
      </c>
      <c r="PZ49" s="14">
        <v>19.51219</v>
      </c>
      <c r="QA49" s="14">
        <v>0.38780999999999999</v>
      </c>
      <c r="QB49" s="14">
        <v>18.899999999999999</v>
      </c>
      <c r="QC49" s="14">
        <v>17.560980000000001</v>
      </c>
      <c r="QD49" s="14">
        <v>17.560980000000001</v>
      </c>
      <c r="QE49" s="14">
        <v>1.3390200000000001</v>
      </c>
      <c r="QF49" s="14">
        <v>3.7</v>
      </c>
      <c r="QG49" s="14">
        <v>3.5</v>
      </c>
      <c r="QH49" s="14">
        <v>3.5</v>
      </c>
      <c r="QI49" s="14">
        <v>0.2</v>
      </c>
      <c r="QJ49" s="14">
        <v>9.3000000000000007</v>
      </c>
      <c r="QK49" s="14">
        <v>9.1999999999999993</v>
      </c>
      <c r="QL49" s="14">
        <v>9.1999999999999993</v>
      </c>
      <c r="QM49" s="14">
        <v>0.1</v>
      </c>
      <c r="QN49" s="14">
        <v>0</v>
      </c>
      <c r="QO49" s="14"/>
      <c r="QP49" s="14">
        <v>0</v>
      </c>
      <c r="QQ49" s="14">
        <v>0</v>
      </c>
      <c r="QR49" s="14">
        <v>0</v>
      </c>
      <c r="QS49" s="14"/>
      <c r="QT49" s="14">
        <v>0</v>
      </c>
      <c r="QU49" s="14">
        <v>0</v>
      </c>
      <c r="QV49" s="14">
        <v>26.6</v>
      </c>
      <c r="QW49" s="14">
        <v>28.381</v>
      </c>
      <c r="QX49" s="14">
        <v>28.381</v>
      </c>
      <c r="QY49" s="14">
        <v>-1.7809999999999999</v>
      </c>
      <c r="QZ49" s="14">
        <v>80.5</v>
      </c>
      <c r="RA49" s="14">
        <v>71.013679999999994</v>
      </c>
      <c r="RB49" s="14">
        <v>85.902000000000001</v>
      </c>
      <c r="RC49" s="14">
        <v>-5.4020000000000001</v>
      </c>
      <c r="RD49" s="14">
        <v>4.8</v>
      </c>
      <c r="RE49" s="14">
        <v>4.2</v>
      </c>
      <c r="RF49" s="14">
        <v>4.2</v>
      </c>
      <c r="RG49" s="14">
        <v>0.6</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2.8</v>
      </c>
      <c r="RY49" s="14">
        <v>3.2010000000000001</v>
      </c>
      <c r="RZ49" s="14">
        <v>3.2010000000000001</v>
      </c>
      <c r="SA49" s="14">
        <v>-0.40100000000000002</v>
      </c>
      <c r="SB49" s="14">
        <v>20.399999999999999</v>
      </c>
      <c r="SC49" s="14">
        <v>19.869240000000001</v>
      </c>
      <c r="SD49" s="14">
        <v>19.869240000000001</v>
      </c>
      <c r="SE49" s="14">
        <v>0.53076000000000001</v>
      </c>
      <c r="SF49" s="14">
        <v>3</v>
      </c>
      <c r="SG49" s="14">
        <v>2</v>
      </c>
      <c r="SH49" s="14">
        <v>2</v>
      </c>
      <c r="SI49" s="14">
        <v>1</v>
      </c>
      <c r="SJ49" s="14"/>
      <c r="SK49" s="14"/>
      <c r="SL49" s="14">
        <v>0.7</v>
      </c>
      <c r="SM49" s="14">
        <v>-0.7</v>
      </c>
      <c r="SN49" s="14">
        <v>15.3</v>
      </c>
      <c r="SO49" s="14">
        <v>17.951219999999999</v>
      </c>
      <c r="SP49" s="14">
        <v>17.951219999999999</v>
      </c>
      <c r="SQ49" s="14">
        <v>-2.6512199999999999</v>
      </c>
      <c r="SR49" s="14">
        <v>9.6999999999999993</v>
      </c>
      <c r="SS49" s="14">
        <v>9.6999999999999993</v>
      </c>
      <c r="ST49" s="14">
        <v>9.6999999999999993</v>
      </c>
      <c r="SU49" s="14">
        <v>0</v>
      </c>
      <c r="SV49" s="14">
        <v>20.3</v>
      </c>
      <c r="SW49" s="14">
        <v>19.5122</v>
      </c>
      <c r="SX49" s="14">
        <v>19.51219</v>
      </c>
      <c r="SY49" s="14">
        <v>0.78781000000000001</v>
      </c>
      <c r="SZ49" s="14">
        <v>20.3</v>
      </c>
      <c r="TA49" s="14">
        <v>19.5122</v>
      </c>
      <c r="TB49" s="14">
        <v>19.51219</v>
      </c>
      <c r="TC49" s="14">
        <v>0.78781000000000001</v>
      </c>
      <c r="TD49" s="14">
        <v>20</v>
      </c>
      <c r="TE49" s="14">
        <v>19.317070000000001</v>
      </c>
      <c r="TF49" s="14">
        <v>19.317070000000001</v>
      </c>
      <c r="TG49" s="14">
        <v>0.68293000000000004</v>
      </c>
      <c r="TH49" s="14">
        <v>3.9</v>
      </c>
      <c r="TI49" s="14">
        <v>9.5679999999999996</v>
      </c>
      <c r="TJ49" s="14">
        <v>9.5679999999999996</v>
      </c>
      <c r="TK49" s="14">
        <v>-5.6680000000000001</v>
      </c>
      <c r="TL49" s="14">
        <v>44.7</v>
      </c>
      <c r="TM49" s="14">
        <v>38.764000000000003</v>
      </c>
      <c r="TN49" s="14">
        <v>38.764000000000003</v>
      </c>
      <c r="TO49" s="14">
        <v>5.9359999999999999</v>
      </c>
      <c r="TP49" s="14">
        <v>0</v>
      </c>
      <c r="TQ49" s="14"/>
      <c r="TR49" s="14">
        <v>0</v>
      </c>
      <c r="TS49" s="14">
        <v>0</v>
      </c>
      <c r="TT49" s="14">
        <v>40.299999999999997</v>
      </c>
      <c r="TU49" s="14">
        <v>65.31362</v>
      </c>
      <c r="TV49" s="14">
        <v>69.915000000000006</v>
      </c>
      <c r="TW49" s="14">
        <v>-29.614999999999998</v>
      </c>
      <c r="TX49" s="14">
        <v>86.7</v>
      </c>
      <c r="TY49" s="14">
        <v>79.446659999999994</v>
      </c>
      <c r="TZ49" s="14">
        <v>86.826999999999998</v>
      </c>
      <c r="UA49" s="14">
        <v>-0.127</v>
      </c>
      <c r="UB49" s="14">
        <v>3.6</v>
      </c>
      <c r="UC49" s="14">
        <v>5.2549999999999999</v>
      </c>
      <c r="UD49" s="14">
        <v>5.2549999999999999</v>
      </c>
      <c r="UE49" s="14">
        <v>-1.655</v>
      </c>
      <c r="UF49" s="14">
        <v>1.6</v>
      </c>
      <c r="UG49" s="14">
        <v>4.5830000000000002</v>
      </c>
      <c r="UH49" s="14">
        <v>4.5830000000000002</v>
      </c>
      <c r="UI49" s="14">
        <v>-2.9830000000000001</v>
      </c>
      <c r="UJ49" s="14">
        <v>20.9</v>
      </c>
      <c r="UK49" s="14">
        <v>19.510000000000002</v>
      </c>
      <c r="UL49" s="14">
        <v>19.510000000000002</v>
      </c>
      <c r="UM49" s="14">
        <v>1.39</v>
      </c>
      <c r="UN49" s="14">
        <v>8.3000000000000007</v>
      </c>
      <c r="UO49" s="14">
        <v>7</v>
      </c>
      <c r="UP49" s="14">
        <v>7</v>
      </c>
      <c r="UQ49" s="14">
        <v>1.3</v>
      </c>
      <c r="UR49" s="14">
        <v>7.9</v>
      </c>
      <c r="US49" s="14">
        <v>8.3000000000000007</v>
      </c>
      <c r="UT49" s="14">
        <v>8.3000000000000007</v>
      </c>
      <c r="UU49" s="14">
        <v>-0.4</v>
      </c>
      <c r="UV49" s="14">
        <v>20.399999999999999</v>
      </c>
      <c r="UW49" s="14">
        <v>20</v>
      </c>
      <c r="UX49" s="14">
        <v>20</v>
      </c>
      <c r="UY49" s="14">
        <v>0.4</v>
      </c>
      <c r="UZ49" s="14">
        <v>20.399999999999999</v>
      </c>
      <c r="VA49" s="14">
        <v>19.5122</v>
      </c>
      <c r="VB49" s="14">
        <v>19.51219</v>
      </c>
      <c r="VC49" s="14">
        <v>0.88780999999999999</v>
      </c>
      <c r="VD49" s="14">
        <v>20.2</v>
      </c>
      <c r="VE49" s="14">
        <v>19.5122</v>
      </c>
      <c r="VF49" s="14">
        <v>19.51219</v>
      </c>
      <c r="VG49" s="14">
        <v>0.68781000000000003</v>
      </c>
      <c r="VH49" s="14">
        <v>0</v>
      </c>
      <c r="VI49" s="14">
        <v>1.583</v>
      </c>
      <c r="VJ49" s="14">
        <v>1.583</v>
      </c>
      <c r="VK49" s="14">
        <v>-1.583</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93.3</v>
      </c>
      <c r="WC49" s="14">
        <v>92</v>
      </c>
      <c r="WD49" s="14">
        <v>104</v>
      </c>
      <c r="WE49" s="14">
        <v>-10.7</v>
      </c>
      <c r="WF49" s="14">
        <v>84.2</v>
      </c>
      <c r="WG49" s="14">
        <v>79.762010000000004</v>
      </c>
      <c r="WH49" s="14">
        <v>50</v>
      </c>
      <c r="WI49" s="14">
        <v>34.200000000000003</v>
      </c>
      <c r="WJ49" s="14">
        <v>0</v>
      </c>
      <c r="WK49" s="14"/>
      <c r="WL49" s="14">
        <v>0</v>
      </c>
      <c r="WM49" s="14">
        <v>0</v>
      </c>
      <c r="WN49" s="14">
        <v>0</v>
      </c>
      <c r="WO49" s="14"/>
      <c r="WP49" s="14">
        <v>0</v>
      </c>
      <c r="WQ49" s="14">
        <v>0</v>
      </c>
      <c r="WR49" s="14">
        <v>8.3000000000000007</v>
      </c>
      <c r="WS49" s="14">
        <v>7.8</v>
      </c>
      <c r="WT49" s="14">
        <v>7.8</v>
      </c>
      <c r="WU49" s="14">
        <v>0.5</v>
      </c>
      <c r="WV49" s="14">
        <v>20</v>
      </c>
      <c r="WW49" s="14">
        <v>19.317070000000001</v>
      </c>
      <c r="WX49" s="14">
        <v>19.317070000000001</v>
      </c>
      <c r="WY49" s="14">
        <v>0.68293000000000004</v>
      </c>
      <c r="WZ49" s="14"/>
      <c r="XA49" s="14"/>
      <c r="XB49" s="14"/>
      <c r="XC49" s="14">
        <v>0</v>
      </c>
      <c r="XD49" s="14">
        <v>43.4</v>
      </c>
      <c r="XE49" s="14">
        <v>45</v>
      </c>
      <c r="XF49" s="14">
        <v>45</v>
      </c>
      <c r="XG49" s="14">
        <v>-1.6</v>
      </c>
      <c r="XH49" s="14">
        <v>21.4</v>
      </c>
      <c r="XI49" s="14">
        <v>21</v>
      </c>
      <c r="XJ49" s="14"/>
      <c r="XK49" s="14">
        <v>21.4</v>
      </c>
      <c r="XL49" s="14">
        <v>28.7</v>
      </c>
      <c r="XM49" s="14">
        <v>29.184000000000001</v>
      </c>
      <c r="XN49" s="14">
        <v>29.184000000000001</v>
      </c>
      <c r="XO49" s="14">
        <v>-0.48399999999999999</v>
      </c>
      <c r="XP49" s="14">
        <v>3.2</v>
      </c>
      <c r="XQ49" s="14">
        <v>2.8159999999999998</v>
      </c>
      <c r="XR49" s="14">
        <v>2.8159999999999998</v>
      </c>
      <c r="XS49" s="14">
        <v>0.38400000000000001</v>
      </c>
      <c r="XT49" s="14">
        <v>17</v>
      </c>
      <c r="XU49" s="14">
        <v>14</v>
      </c>
      <c r="XV49" s="14">
        <v>14</v>
      </c>
      <c r="XW49" s="14">
        <v>3</v>
      </c>
      <c r="XX49" s="14"/>
      <c r="XY49" s="14"/>
      <c r="XZ49" s="14"/>
      <c r="YA49" s="14">
        <v>0</v>
      </c>
      <c r="YB49" s="14"/>
      <c r="YC49" s="14"/>
      <c r="YD49" s="14"/>
      <c r="YE49" s="14">
        <v>0</v>
      </c>
    </row>
    <row r="50" spans="1:655" ht="24" customHeight="1" x14ac:dyDescent="0.35">
      <c r="A50" s="1"/>
      <c r="B50" s="16" t="s">
        <v>53</v>
      </c>
      <c r="C50" s="16" t="s">
        <v>754</v>
      </c>
      <c r="D50" s="17"/>
      <c r="E50" s="17"/>
      <c r="F50" s="17"/>
      <c r="G50" s="17">
        <v>0</v>
      </c>
      <c r="H50" s="17"/>
      <c r="I50" s="17"/>
      <c r="J50" s="17"/>
      <c r="K50" s="17">
        <v>0</v>
      </c>
      <c r="L50" s="17">
        <v>646.9</v>
      </c>
      <c r="M50" s="17">
        <v>646.79789000000005</v>
      </c>
      <c r="N50" s="17">
        <v>646.79789000000005</v>
      </c>
      <c r="O50" s="17">
        <v>0.10211000000000001</v>
      </c>
      <c r="P50" s="17">
        <v>215.8</v>
      </c>
      <c r="Q50" s="17">
        <v>211.44126</v>
      </c>
      <c r="R50" s="17">
        <v>211.44126</v>
      </c>
      <c r="S50" s="17">
        <v>4.3587400000000001</v>
      </c>
      <c r="T50" s="17"/>
      <c r="U50" s="17"/>
      <c r="V50" s="17"/>
      <c r="W50" s="17">
        <v>0</v>
      </c>
      <c r="X50" s="17"/>
      <c r="Y50" s="17"/>
      <c r="Z50" s="17"/>
      <c r="AA50" s="17">
        <v>0</v>
      </c>
      <c r="AB50" s="17">
        <v>90.1</v>
      </c>
      <c r="AC50" s="17">
        <v>92.226339999999993</v>
      </c>
      <c r="AD50" s="17">
        <v>92.226339999999993</v>
      </c>
      <c r="AE50" s="17">
        <v>-2.1263399999999999</v>
      </c>
      <c r="AF50" s="17">
        <v>236.3</v>
      </c>
      <c r="AG50" s="17">
        <v>235.97717</v>
      </c>
      <c r="AH50" s="17">
        <v>235.97717</v>
      </c>
      <c r="AI50" s="17">
        <v>0.32283000000000001</v>
      </c>
      <c r="AJ50" s="17">
        <v>25.9</v>
      </c>
      <c r="AK50" s="17">
        <v>81.207980000000006</v>
      </c>
      <c r="AL50" s="17">
        <v>27.692309999999999</v>
      </c>
      <c r="AM50" s="17">
        <v>-1.7923100000000001</v>
      </c>
      <c r="AN50" s="17"/>
      <c r="AO50" s="17"/>
      <c r="AP50" s="17"/>
      <c r="AQ50" s="17">
        <v>0</v>
      </c>
      <c r="AR50" s="17">
        <v>129.69999999999999</v>
      </c>
      <c r="AS50" s="17">
        <v>158.66663</v>
      </c>
      <c r="AT50" s="17">
        <v>117.87822</v>
      </c>
      <c r="AU50" s="17">
        <v>11.82178</v>
      </c>
      <c r="AV50" s="17">
        <v>129.6</v>
      </c>
      <c r="AW50" s="17">
        <v>158.66663</v>
      </c>
      <c r="AX50" s="17">
        <v>117.87822</v>
      </c>
      <c r="AY50" s="17">
        <v>11.721780000000001</v>
      </c>
      <c r="AZ50" s="17">
        <v>129.5</v>
      </c>
      <c r="BA50" s="17">
        <v>158.66663</v>
      </c>
      <c r="BB50" s="17">
        <v>117.87822</v>
      </c>
      <c r="BC50" s="17">
        <v>11.621779999999999</v>
      </c>
      <c r="BD50" s="17">
        <v>234</v>
      </c>
      <c r="BE50" s="17">
        <v>237.99994000000001</v>
      </c>
      <c r="BF50" s="17">
        <v>176.81733</v>
      </c>
      <c r="BG50" s="17">
        <v>57.182670000000002</v>
      </c>
      <c r="BH50" s="17">
        <v>205.3</v>
      </c>
      <c r="BI50" s="17">
        <v>204.87801999999999</v>
      </c>
      <c r="BJ50" s="17">
        <v>204.87801999999999</v>
      </c>
      <c r="BK50" s="17">
        <v>0.42198000000000002</v>
      </c>
      <c r="BL50" s="17">
        <v>107.3</v>
      </c>
      <c r="BM50" s="17">
        <v>102.43901</v>
      </c>
      <c r="BN50" s="17">
        <v>102.43901</v>
      </c>
      <c r="BO50" s="17">
        <v>4.8609900000000001</v>
      </c>
      <c r="BP50" s="17">
        <v>377.5</v>
      </c>
      <c r="BQ50" s="17">
        <v>383.16584999999998</v>
      </c>
      <c r="BR50" s="17">
        <v>568.29854</v>
      </c>
      <c r="BS50" s="17">
        <v>-190.79854</v>
      </c>
      <c r="BT50" s="17"/>
      <c r="BU50" s="17"/>
      <c r="BV50" s="17"/>
      <c r="BW50" s="17">
        <v>0</v>
      </c>
      <c r="BX50" s="17"/>
      <c r="BY50" s="17"/>
      <c r="BZ50" s="17"/>
      <c r="CA50" s="17">
        <v>0</v>
      </c>
      <c r="CB50" s="17"/>
      <c r="CC50" s="17"/>
      <c r="CD50" s="17"/>
      <c r="CE50" s="17">
        <v>0</v>
      </c>
      <c r="CF50" s="17"/>
      <c r="CG50" s="17"/>
      <c r="CH50" s="17"/>
      <c r="CI50" s="17">
        <v>0</v>
      </c>
      <c r="CJ50" s="17"/>
      <c r="CK50" s="17"/>
      <c r="CL50" s="17"/>
      <c r="CM50" s="17">
        <v>0</v>
      </c>
      <c r="CN50" s="17">
        <v>166.3</v>
      </c>
      <c r="CO50" s="17">
        <v>164.70732000000001</v>
      </c>
      <c r="CP50" s="17">
        <v>164.70732000000001</v>
      </c>
      <c r="CQ50" s="17">
        <v>1.5926800000000001</v>
      </c>
      <c r="CR50" s="17">
        <v>7.8</v>
      </c>
      <c r="CS50" s="17">
        <v>7.6877500000000003</v>
      </c>
      <c r="CT50" s="17">
        <v>7.6877500000000003</v>
      </c>
      <c r="CU50" s="17">
        <v>0.11225</v>
      </c>
      <c r="CV50" s="17">
        <v>4</v>
      </c>
      <c r="CW50" s="17">
        <v>4.2199</v>
      </c>
      <c r="CX50" s="17">
        <v>4.2199</v>
      </c>
      <c r="CY50" s="17">
        <v>-0.21990000000000001</v>
      </c>
      <c r="CZ50" s="17">
        <v>22.2</v>
      </c>
      <c r="DA50" s="17">
        <v>22.49822</v>
      </c>
      <c r="DB50" s="17"/>
      <c r="DC50" s="17">
        <v>22.2</v>
      </c>
      <c r="DD50" s="17">
        <v>6.56</v>
      </c>
      <c r="DE50" s="17">
        <v>6.69435</v>
      </c>
      <c r="DF50" s="17">
        <v>6.69435</v>
      </c>
      <c r="DG50" s="17">
        <v>-0.13435</v>
      </c>
      <c r="DH50" s="17">
        <v>10.1</v>
      </c>
      <c r="DI50" s="17">
        <v>9.9997900000000008</v>
      </c>
      <c r="DJ50" s="17">
        <v>9.9997900000000008</v>
      </c>
      <c r="DK50" s="17">
        <v>0.10020999999999999</v>
      </c>
      <c r="DL50" s="17">
        <v>142.97</v>
      </c>
      <c r="DM50" s="17">
        <v>143</v>
      </c>
      <c r="DN50" s="17">
        <v>143</v>
      </c>
      <c r="DO50" s="17">
        <v>-0.03</v>
      </c>
      <c r="DP50" s="17">
        <v>8.52</v>
      </c>
      <c r="DQ50" s="17">
        <v>8.9130000000000003</v>
      </c>
      <c r="DR50" s="17">
        <v>8.9130000000000003</v>
      </c>
      <c r="DS50" s="17">
        <v>-0.39300000000000002</v>
      </c>
      <c r="DT50" s="17"/>
      <c r="DU50" s="17"/>
      <c r="DV50" s="17"/>
      <c r="DW50" s="17">
        <v>0</v>
      </c>
      <c r="DX50" s="17"/>
      <c r="DY50" s="17"/>
      <c r="DZ50" s="17"/>
      <c r="EA50" s="17">
        <v>0</v>
      </c>
      <c r="EB50" s="17">
        <v>0</v>
      </c>
      <c r="EC50" s="17"/>
      <c r="ED50" s="17"/>
      <c r="EE50" s="17">
        <v>0</v>
      </c>
      <c r="EF50" s="17">
        <v>110.9</v>
      </c>
      <c r="EG50" s="17">
        <v>112.90537</v>
      </c>
      <c r="EH50" s="17">
        <v>112.90537</v>
      </c>
      <c r="EI50" s="17">
        <v>-2.0053700000000001</v>
      </c>
      <c r="EJ50" s="17">
        <v>222.5</v>
      </c>
      <c r="EK50" s="17">
        <v>221.55625000000001</v>
      </c>
      <c r="EL50" s="17">
        <v>221.25516999999999</v>
      </c>
      <c r="EM50" s="17">
        <v>1.2448300000000001</v>
      </c>
      <c r="EN50" s="17"/>
      <c r="EO50" s="17"/>
      <c r="EP50" s="17"/>
      <c r="EQ50" s="17">
        <v>0</v>
      </c>
      <c r="ER50" s="17"/>
      <c r="ES50" s="17"/>
      <c r="ET50" s="17"/>
      <c r="EU50" s="17">
        <v>0</v>
      </c>
      <c r="EV50" s="17"/>
      <c r="EW50" s="17"/>
      <c r="EX50" s="17"/>
      <c r="EY50" s="17">
        <v>0</v>
      </c>
      <c r="EZ50" s="17">
        <v>6.5</v>
      </c>
      <c r="FA50" s="17">
        <v>6.39</v>
      </c>
      <c r="FB50" s="17">
        <v>6.39</v>
      </c>
      <c r="FC50" s="17">
        <v>0.11</v>
      </c>
      <c r="FD50" s="17">
        <v>459.6</v>
      </c>
      <c r="FE50" s="17">
        <v>458.87804999999997</v>
      </c>
      <c r="FF50" s="17">
        <v>458.87804999999997</v>
      </c>
      <c r="FG50" s="17">
        <v>0.72194999999999998</v>
      </c>
      <c r="FH50" s="17">
        <v>82</v>
      </c>
      <c r="FI50" s="17">
        <v>81.954149999999998</v>
      </c>
      <c r="FJ50" s="17">
        <v>81.954149999999998</v>
      </c>
      <c r="FK50" s="17">
        <v>4.5850000000000002E-2</v>
      </c>
      <c r="FL50" s="17">
        <v>148.5</v>
      </c>
      <c r="FM50" s="17">
        <v>148.62634</v>
      </c>
      <c r="FN50" s="17">
        <v>148.62634</v>
      </c>
      <c r="FO50" s="17">
        <v>-0.12634000000000001</v>
      </c>
      <c r="FP50" s="17">
        <v>42.3</v>
      </c>
      <c r="FQ50" s="17">
        <v>41.498959999999997</v>
      </c>
      <c r="FR50" s="17">
        <v>41.498959999999997</v>
      </c>
      <c r="FS50" s="17">
        <v>0.80103999999999997</v>
      </c>
      <c r="FT50" s="17">
        <v>18.5</v>
      </c>
      <c r="FU50" s="17">
        <v>19.28585</v>
      </c>
      <c r="FV50" s="17">
        <v>19.28585</v>
      </c>
      <c r="FW50" s="17">
        <v>-0.78585000000000005</v>
      </c>
      <c r="FX50" s="17">
        <v>19.7</v>
      </c>
      <c r="FY50" s="17">
        <v>19.32</v>
      </c>
      <c r="FZ50" s="17">
        <v>19.32</v>
      </c>
      <c r="GA50" s="17">
        <v>0.38</v>
      </c>
      <c r="GB50" s="17">
        <v>92.3</v>
      </c>
      <c r="GC50" s="17">
        <v>87.657560000000004</v>
      </c>
      <c r="GD50" s="17">
        <v>87.657560000000004</v>
      </c>
      <c r="GE50" s="17">
        <v>4.6424399999999997</v>
      </c>
      <c r="GF50" s="17"/>
      <c r="GG50" s="17"/>
      <c r="GH50" s="17"/>
      <c r="GI50" s="17">
        <v>0</v>
      </c>
      <c r="GJ50" s="17"/>
      <c r="GK50" s="17"/>
      <c r="GL50" s="17"/>
      <c r="GM50" s="17">
        <v>0</v>
      </c>
      <c r="GN50" s="17"/>
      <c r="GO50" s="17"/>
      <c r="GP50" s="17"/>
      <c r="GQ50" s="17">
        <v>0</v>
      </c>
      <c r="GR50" s="17">
        <v>108.5</v>
      </c>
      <c r="GS50" s="17">
        <v>110.91316999999999</v>
      </c>
      <c r="GT50" s="17">
        <v>110.91316999999999</v>
      </c>
      <c r="GU50" s="17">
        <v>-2.41317</v>
      </c>
      <c r="GV50" s="17">
        <v>0</v>
      </c>
      <c r="GW50" s="17">
        <v>7.9823300000000001</v>
      </c>
      <c r="GX50" s="17"/>
      <c r="GY50" s="17">
        <v>0</v>
      </c>
      <c r="GZ50" s="17">
        <v>9.1</v>
      </c>
      <c r="HA50" s="17">
        <v>8.3742199999999993</v>
      </c>
      <c r="HB50" s="17">
        <v>8.3742099999999997</v>
      </c>
      <c r="HC50" s="17">
        <v>0.72579000000000005</v>
      </c>
      <c r="HD50" s="17">
        <v>45.6</v>
      </c>
      <c r="HE50" s="17">
        <v>47.26634</v>
      </c>
      <c r="HF50" s="17">
        <v>47.26634</v>
      </c>
      <c r="HG50" s="17">
        <v>-1.6663399999999999</v>
      </c>
      <c r="HH50" s="17">
        <v>45.5</v>
      </c>
      <c r="HI50" s="17">
        <v>44.275120000000001</v>
      </c>
      <c r="HJ50" s="17">
        <v>44.275120000000001</v>
      </c>
      <c r="HK50" s="17">
        <v>1.22488</v>
      </c>
      <c r="HL50" s="17">
        <v>3.8</v>
      </c>
      <c r="HM50" s="17">
        <v>3.8872599999999999</v>
      </c>
      <c r="HN50" s="17">
        <v>3.8872599999999999</v>
      </c>
      <c r="HO50" s="17">
        <v>-8.7260000000000004E-2</v>
      </c>
      <c r="HP50" s="17">
        <v>38.700000000000003</v>
      </c>
      <c r="HQ50" s="17">
        <v>34.419510000000002</v>
      </c>
      <c r="HR50" s="17">
        <v>34.419510000000002</v>
      </c>
      <c r="HS50" s="17">
        <v>4.2804900000000004</v>
      </c>
      <c r="HT50" s="17">
        <v>173.8</v>
      </c>
      <c r="HU50" s="17">
        <v>171.54185000000001</v>
      </c>
      <c r="HV50" s="17">
        <v>171.54185000000001</v>
      </c>
      <c r="HW50" s="17">
        <v>2.2581500000000001</v>
      </c>
      <c r="HX50" s="17">
        <v>95</v>
      </c>
      <c r="HY50" s="17">
        <v>95.918049999999994</v>
      </c>
      <c r="HZ50" s="17">
        <v>95.918049999999994</v>
      </c>
      <c r="IA50" s="17">
        <v>-0.91805000000000003</v>
      </c>
      <c r="IB50" s="17"/>
      <c r="IC50" s="17"/>
      <c r="ID50" s="17"/>
      <c r="IE50" s="17">
        <v>0</v>
      </c>
      <c r="IF50" s="17"/>
      <c r="IG50" s="17"/>
      <c r="IH50" s="17"/>
      <c r="II50" s="17">
        <v>0</v>
      </c>
      <c r="IJ50" s="17">
        <v>47.4</v>
      </c>
      <c r="IK50" s="17">
        <v>48.41648</v>
      </c>
      <c r="IL50" s="17">
        <v>48.41648</v>
      </c>
      <c r="IM50" s="17">
        <v>-1.0164800000000001</v>
      </c>
      <c r="IN50" s="17"/>
      <c r="IO50" s="17"/>
      <c r="IP50" s="17"/>
      <c r="IQ50" s="17">
        <v>0</v>
      </c>
      <c r="IR50" s="17"/>
      <c r="IS50" s="17"/>
      <c r="IT50" s="17"/>
      <c r="IU50" s="17">
        <v>0</v>
      </c>
      <c r="IV50" s="17"/>
      <c r="IW50" s="17"/>
      <c r="IX50" s="17"/>
      <c r="IY50" s="17">
        <v>0</v>
      </c>
      <c r="IZ50" s="17">
        <v>86.3</v>
      </c>
      <c r="JA50" s="17">
        <v>88.815600000000003</v>
      </c>
      <c r="JB50" s="17">
        <v>88.815600000000003</v>
      </c>
      <c r="JC50" s="17">
        <v>-2.5156000000000001</v>
      </c>
      <c r="JD50" s="17">
        <v>161.80000000000001</v>
      </c>
      <c r="JE50" s="17">
        <v>183.19533000000001</v>
      </c>
      <c r="JF50" s="17">
        <v>183.19533000000001</v>
      </c>
      <c r="JG50" s="17">
        <v>-21.395330000000001</v>
      </c>
      <c r="JH50" s="17"/>
      <c r="JI50" s="17"/>
      <c r="JJ50" s="17"/>
      <c r="JK50" s="17">
        <v>0</v>
      </c>
      <c r="JL50" s="17">
        <v>189.1</v>
      </c>
      <c r="JM50" s="17">
        <v>183.19533000000001</v>
      </c>
      <c r="JN50" s="17">
        <v>183.19533000000001</v>
      </c>
      <c r="JO50" s="17">
        <v>5.9046700000000003</v>
      </c>
      <c r="JP50" s="17">
        <v>167.2</v>
      </c>
      <c r="JQ50" s="17">
        <v>183.19533000000001</v>
      </c>
      <c r="JR50" s="17">
        <v>183.19533000000001</v>
      </c>
      <c r="JS50" s="17">
        <v>-15.995329999999999</v>
      </c>
      <c r="JT50" s="17">
        <v>71</v>
      </c>
      <c r="JU50" s="17"/>
      <c r="JV50" s="17"/>
      <c r="JW50" s="17">
        <v>71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4.7</v>
      </c>
      <c r="LA50" s="17">
        <v>3.9931199999999998</v>
      </c>
      <c r="LB50" s="17">
        <v>3.9931199999999998</v>
      </c>
      <c r="LC50" s="17">
        <v>0.70687999999999995</v>
      </c>
      <c r="LD50" s="17">
        <v>266.89999999999998</v>
      </c>
      <c r="LE50" s="17">
        <v>271.12195000000003</v>
      </c>
      <c r="LF50" s="17">
        <v>271.12195000000003</v>
      </c>
      <c r="LG50" s="17">
        <v>-4.2219499999999996</v>
      </c>
      <c r="LH50" s="17">
        <v>126.9</v>
      </c>
      <c r="LI50" s="17">
        <v>133.67995999999999</v>
      </c>
      <c r="LJ50" s="17">
        <v>133.67995999999999</v>
      </c>
      <c r="LK50" s="17">
        <v>-6.77996</v>
      </c>
      <c r="LL50" s="17">
        <v>64</v>
      </c>
      <c r="LM50" s="17">
        <v>67.461460000000002</v>
      </c>
      <c r="LN50" s="17">
        <v>67.461460000000002</v>
      </c>
      <c r="LO50" s="17">
        <v>-3.4614600000000002</v>
      </c>
      <c r="LP50" s="17">
        <v>80</v>
      </c>
      <c r="LQ50" s="17">
        <v>78.567999999999998</v>
      </c>
      <c r="LR50" s="17">
        <v>78.567999999999998</v>
      </c>
      <c r="LS50" s="17">
        <v>1.4319999999999999</v>
      </c>
      <c r="LT50" s="17">
        <v>30.2</v>
      </c>
      <c r="LU50" s="17">
        <v>30.097560000000001</v>
      </c>
      <c r="LV50" s="17">
        <v>30.097560000000001</v>
      </c>
      <c r="LW50" s="17">
        <v>0.10244</v>
      </c>
      <c r="LX50" s="17"/>
      <c r="LY50" s="17"/>
      <c r="LZ50" s="17"/>
      <c r="MA50" s="17">
        <v>0</v>
      </c>
      <c r="MB50" s="17"/>
      <c r="MC50" s="17"/>
      <c r="MD50" s="17"/>
      <c r="ME50" s="17">
        <v>0</v>
      </c>
      <c r="MF50" s="17"/>
      <c r="MG50" s="17"/>
      <c r="MH50" s="17"/>
      <c r="MI50" s="17">
        <v>0</v>
      </c>
      <c r="MJ50" s="17">
        <v>142.1</v>
      </c>
      <c r="MK50" s="17">
        <v>154.22999999999999</v>
      </c>
      <c r="ML50" s="17">
        <v>146.66612000000001</v>
      </c>
      <c r="MM50" s="17">
        <v>-4.5661199999999997</v>
      </c>
      <c r="MN50" s="17">
        <v>144.6</v>
      </c>
      <c r="MO50" s="17">
        <v>154.22999999999999</v>
      </c>
      <c r="MP50" s="17">
        <v>146.66612000000001</v>
      </c>
      <c r="MQ50" s="17">
        <v>-2.0661200000000002</v>
      </c>
      <c r="MR50" s="17">
        <v>168.1</v>
      </c>
      <c r="MS50" s="17">
        <v>154.22999999999999</v>
      </c>
      <c r="MT50" s="17">
        <v>146.66612000000001</v>
      </c>
      <c r="MU50" s="17">
        <v>21.433879999999998</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193.4</v>
      </c>
      <c r="NQ50" s="17">
        <v>0</v>
      </c>
      <c r="NR50" s="17"/>
      <c r="NS50" s="17">
        <v>193.4</v>
      </c>
      <c r="NT50" s="17"/>
      <c r="NU50" s="17"/>
      <c r="NV50" s="17"/>
      <c r="NW50" s="17">
        <v>0</v>
      </c>
      <c r="NX50" s="17">
        <v>0</v>
      </c>
      <c r="NY50" s="17"/>
      <c r="NZ50" s="17">
        <v>0</v>
      </c>
      <c r="OA50" s="17">
        <v>0</v>
      </c>
      <c r="OB50" s="17">
        <v>104.7</v>
      </c>
      <c r="OC50" s="17">
        <v>104.2</v>
      </c>
      <c r="OD50" s="17">
        <v>111.512</v>
      </c>
      <c r="OE50" s="17">
        <v>-6.8120000000000003</v>
      </c>
      <c r="OF50" s="17">
        <v>0</v>
      </c>
      <c r="OG50" s="17"/>
      <c r="OH50" s="17">
        <v>0</v>
      </c>
      <c r="OI50" s="17">
        <v>0</v>
      </c>
      <c r="OJ50" s="17">
        <v>0.1</v>
      </c>
      <c r="OK50" s="17">
        <v>0.59299999999999997</v>
      </c>
      <c r="OL50" s="17">
        <v>0.59299999999999997</v>
      </c>
      <c r="OM50" s="17">
        <v>-0.49299999999999999</v>
      </c>
      <c r="ON50" s="17"/>
      <c r="OO50" s="17"/>
      <c r="OP50" s="17"/>
      <c r="OQ50" s="17">
        <v>0</v>
      </c>
      <c r="OR50" s="17">
        <v>0</v>
      </c>
      <c r="OS50" s="17"/>
      <c r="OT50" s="17">
        <v>0</v>
      </c>
      <c r="OU50" s="17">
        <v>0</v>
      </c>
      <c r="OV50" s="17">
        <v>0</v>
      </c>
      <c r="OW50" s="17">
        <v>17.560980000000001</v>
      </c>
      <c r="OX50" s="17">
        <v>17.560980000000001</v>
      </c>
      <c r="OY50" s="17">
        <v>-17.560980000000001</v>
      </c>
      <c r="OZ50" s="17">
        <v>10.3</v>
      </c>
      <c r="PA50" s="17">
        <v>9.9830000000000005</v>
      </c>
      <c r="PB50" s="17">
        <v>9.9830000000000005</v>
      </c>
      <c r="PC50" s="17">
        <v>0.317</v>
      </c>
      <c r="PD50" s="17">
        <v>5.5</v>
      </c>
      <c r="PE50" s="17">
        <v>5.67</v>
      </c>
      <c r="PF50" s="17">
        <v>5.67</v>
      </c>
      <c r="PG50" s="17">
        <v>-0.17</v>
      </c>
      <c r="PH50" s="17">
        <v>1.2</v>
      </c>
      <c r="PI50" s="17">
        <v>1</v>
      </c>
      <c r="PJ50" s="17">
        <v>1</v>
      </c>
      <c r="PK50" s="17">
        <v>0.2</v>
      </c>
      <c r="PL50" s="17">
        <v>1.7</v>
      </c>
      <c r="PM50" s="17"/>
      <c r="PN50" s="17">
        <v>0</v>
      </c>
      <c r="PO50" s="17">
        <v>1.7</v>
      </c>
      <c r="PP50" s="17">
        <v>4.4000000000000004</v>
      </c>
      <c r="PQ50" s="17">
        <v>5</v>
      </c>
      <c r="PR50" s="17">
        <v>5</v>
      </c>
      <c r="PS50" s="17">
        <v>-0.6</v>
      </c>
      <c r="PT50" s="17">
        <v>20.2</v>
      </c>
      <c r="PU50" s="17">
        <v>19.5122</v>
      </c>
      <c r="PV50" s="17">
        <v>19.51219</v>
      </c>
      <c r="PW50" s="17">
        <v>0.68781000000000003</v>
      </c>
      <c r="PX50" s="17">
        <v>17.899999999999999</v>
      </c>
      <c r="PY50" s="17">
        <v>19.5122</v>
      </c>
      <c r="PZ50" s="17">
        <v>19.51219</v>
      </c>
      <c r="QA50" s="17">
        <v>-1.61219</v>
      </c>
      <c r="QB50" s="17">
        <v>18.899999999999999</v>
      </c>
      <c r="QC50" s="17">
        <v>17.560980000000001</v>
      </c>
      <c r="QD50" s="17">
        <v>17.560980000000001</v>
      </c>
      <c r="QE50" s="17">
        <v>1.3390200000000001</v>
      </c>
      <c r="QF50" s="17">
        <v>3.7</v>
      </c>
      <c r="QG50" s="17">
        <v>3.5</v>
      </c>
      <c r="QH50" s="17">
        <v>3.5</v>
      </c>
      <c r="QI50" s="17">
        <v>0.2</v>
      </c>
      <c r="QJ50" s="17">
        <v>9.3000000000000007</v>
      </c>
      <c r="QK50" s="17">
        <v>9.1999999999999993</v>
      </c>
      <c r="QL50" s="17">
        <v>9.1999999999999993</v>
      </c>
      <c r="QM50" s="17">
        <v>0.1</v>
      </c>
      <c r="QN50" s="17">
        <v>0</v>
      </c>
      <c r="QO50" s="17"/>
      <c r="QP50" s="17">
        <v>0</v>
      </c>
      <c r="QQ50" s="17">
        <v>0</v>
      </c>
      <c r="QR50" s="17">
        <v>0</v>
      </c>
      <c r="QS50" s="17"/>
      <c r="QT50" s="17">
        <v>0</v>
      </c>
      <c r="QU50" s="17">
        <v>0</v>
      </c>
      <c r="QV50" s="17">
        <v>26.7</v>
      </c>
      <c r="QW50" s="17">
        <v>28.545999999999999</v>
      </c>
      <c r="QX50" s="17">
        <v>28.545999999999999</v>
      </c>
      <c r="QY50" s="17">
        <v>-1.8460000000000001</v>
      </c>
      <c r="QZ50" s="17">
        <v>80.400000000000006</v>
      </c>
      <c r="RA50" s="17">
        <v>69.223460000000003</v>
      </c>
      <c r="RB50" s="17">
        <v>85.832999999999998</v>
      </c>
      <c r="RC50" s="17">
        <v>-5.4329999999999998</v>
      </c>
      <c r="RD50" s="17">
        <v>4.8</v>
      </c>
      <c r="RE50" s="17">
        <v>4.2</v>
      </c>
      <c r="RF50" s="17">
        <v>4.2</v>
      </c>
      <c r="RG50" s="17">
        <v>0.6</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2.8</v>
      </c>
      <c r="RY50" s="17">
        <v>3.2010000000000001</v>
      </c>
      <c r="RZ50" s="17">
        <v>3.2010000000000001</v>
      </c>
      <c r="SA50" s="17">
        <v>-0.40100000000000002</v>
      </c>
      <c r="SB50" s="17">
        <v>20.3</v>
      </c>
      <c r="SC50" s="17">
        <v>19.869240000000001</v>
      </c>
      <c r="SD50" s="17">
        <v>19.869240000000001</v>
      </c>
      <c r="SE50" s="17">
        <v>0.43075999999999998</v>
      </c>
      <c r="SF50" s="17">
        <v>3</v>
      </c>
      <c r="SG50" s="17">
        <v>2</v>
      </c>
      <c r="SH50" s="17">
        <v>2</v>
      </c>
      <c r="SI50" s="17">
        <v>1</v>
      </c>
      <c r="SJ50" s="17"/>
      <c r="SK50" s="17"/>
      <c r="SL50" s="17">
        <v>0.7</v>
      </c>
      <c r="SM50" s="17">
        <v>-0.7</v>
      </c>
      <c r="SN50" s="17">
        <v>15</v>
      </c>
      <c r="SO50" s="17">
        <v>17.951219999999999</v>
      </c>
      <c r="SP50" s="17">
        <v>17.951219999999999</v>
      </c>
      <c r="SQ50" s="17">
        <v>-2.9512200000000002</v>
      </c>
      <c r="SR50" s="17">
        <v>9.8000000000000007</v>
      </c>
      <c r="SS50" s="17">
        <v>9.6999999999999993</v>
      </c>
      <c r="ST50" s="17">
        <v>9.6999999999999993</v>
      </c>
      <c r="SU50" s="17">
        <v>0.1</v>
      </c>
      <c r="SV50" s="17">
        <v>20.2</v>
      </c>
      <c r="SW50" s="17">
        <v>19.5122</v>
      </c>
      <c r="SX50" s="17">
        <v>19.51219</v>
      </c>
      <c r="SY50" s="17">
        <v>0.68781000000000003</v>
      </c>
      <c r="SZ50" s="17">
        <v>20.2</v>
      </c>
      <c r="TA50" s="17">
        <v>19.5122</v>
      </c>
      <c r="TB50" s="17">
        <v>19.51219</v>
      </c>
      <c r="TC50" s="17">
        <v>0.68781000000000003</v>
      </c>
      <c r="TD50" s="17">
        <v>19.899999999999999</v>
      </c>
      <c r="TE50" s="17">
        <v>19.317070000000001</v>
      </c>
      <c r="TF50" s="17">
        <v>19.317070000000001</v>
      </c>
      <c r="TG50" s="17">
        <v>0.58292999999999995</v>
      </c>
      <c r="TH50" s="17">
        <v>5.7</v>
      </c>
      <c r="TI50" s="17">
        <v>9.3290000000000006</v>
      </c>
      <c r="TJ50" s="17">
        <v>9.3290000000000006</v>
      </c>
      <c r="TK50" s="17">
        <v>-3.629</v>
      </c>
      <c r="TL50" s="17">
        <v>33.1</v>
      </c>
      <c r="TM50" s="17">
        <v>34.420999999999999</v>
      </c>
      <c r="TN50" s="17">
        <v>34.420999999999999</v>
      </c>
      <c r="TO50" s="17">
        <v>-1.321</v>
      </c>
      <c r="TP50" s="17">
        <v>0</v>
      </c>
      <c r="TQ50" s="17"/>
      <c r="TR50" s="17">
        <v>0</v>
      </c>
      <c r="TS50" s="17">
        <v>0</v>
      </c>
      <c r="TT50" s="17">
        <v>40.700000000000003</v>
      </c>
      <c r="TU50" s="17">
        <v>64.898679999999999</v>
      </c>
      <c r="TV50" s="17">
        <v>69.677999999999997</v>
      </c>
      <c r="TW50" s="17">
        <v>-28.978000000000002</v>
      </c>
      <c r="TX50" s="17">
        <v>85.9</v>
      </c>
      <c r="TY50" s="17">
        <v>79.353909999999999</v>
      </c>
      <c r="TZ50" s="17">
        <v>87.03</v>
      </c>
      <c r="UA50" s="17">
        <v>-1.1299999999999999</v>
      </c>
      <c r="UB50" s="17">
        <v>3.4</v>
      </c>
      <c r="UC50" s="17">
        <v>5.2990000000000004</v>
      </c>
      <c r="UD50" s="17">
        <v>5.2990000000000004</v>
      </c>
      <c r="UE50" s="17">
        <v>-1.899</v>
      </c>
      <c r="UF50" s="17">
        <v>2.2999999999999998</v>
      </c>
      <c r="UG50" s="17">
        <v>4.6360000000000001</v>
      </c>
      <c r="UH50" s="17">
        <v>4.6360000000000001</v>
      </c>
      <c r="UI50" s="17">
        <v>-2.3359999999999999</v>
      </c>
      <c r="UJ50" s="17">
        <v>20.9</v>
      </c>
      <c r="UK50" s="17">
        <v>19.510000000000002</v>
      </c>
      <c r="UL50" s="17">
        <v>19.510000000000002</v>
      </c>
      <c r="UM50" s="17">
        <v>1.39</v>
      </c>
      <c r="UN50" s="17">
        <v>8.3000000000000007</v>
      </c>
      <c r="UO50" s="17">
        <v>7</v>
      </c>
      <c r="UP50" s="17">
        <v>7</v>
      </c>
      <c r="UQ50" s="17">
        <v>1.3</v>
      </c>
      <c r="UR50" s="17">
        <v>8.1999999999999993</v>
      </c>
      <c r="US50" s="17">
        <v>8.3000000000000007</v>
      </c>
      <c r="UT50" s="17">
        <v>8.3000000000000007</v>
      </c>
      <c r="UU50" s="17">
        <v>-0.1</v>
      </c>
      <c r="UV50" s="17">
        <v>20.399999999999999</v>
      </c>
      <c r="UW50" s="17">
        <v>20</v>
      </c>
      <c r="UX50" s="17">
        <v>20</v>
      </c>
      <c r="UY50" s="17">
        <v>0.4</v>
      </c>
      <c r="UZ50" s="17">
        <v>20.399999999999999</v>
      </c>
      <c r="VA50" s="17">
        <v>19.5122</v>
      </c>
      <c r="VB50" s="17">
        <v>19.51219</v>
      </c>
      <c r="VC50" s="17">
        <v>0.88780999999999999</v>
      </c>
      <c r="VD50" s="17">
        <v>20.2</v>
      </c>
      <c r="VE50" s="17">
        <v>19.5122</v>
      </c>
      <c r="VF50" s="17">
        <v>19.51219</v>
      </c>
      <c r="VG50" s="17">
        <v>0.68781000000000003</v>
      </c>
      <c r="VH50" s="17">
        <v>0.1</v>
      </c>
      <c r="VI50" s="17">
        <v>1.238</v>
      </c>
      <c r="VJ50" s="17">
        <v>1.238</v>
      </c>
      <c r="VK50" s="17">
        <v>-1.1379999999999999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96.5</v>
      </c>
      <c r="WC50" s="17">
        <v>85</v>
      </c>
      <c r="WD50" s="17">
        <v>95</v>
      </c>
      <c r="WE50" s="17">
        <v>1.5</v>
      </c>
      <c r="WF50" s="17">
        <v>86.5</v>
      </c>
      <c r="WG50" s="17">
        <v>69.56765</v>
      </c>
      <c r="WH50" s="17">
        <v>44</v>
      </c>
      <c r="WI50" s="17">
        <v>42.5</v>
      </c>
      <c r="WJ50" s="17">
        <v>0</v>
      </c>
      <c r="WK50" s="17"/>
      <c r="WL50" s="17">
        <v>0</v>
      </c>
      <c r="WM50" s="17">
        <v>0</v>
      </c>
      <c r="WN50" s="17">
        <v>0</v>
      </c>
      <c r="WO50" s="17"/>
      <c r="WP50" s="17">
        <v>0</v>
      </c>
      <c r="WQ50" s="17">
        <v>0</v>
      </c>
      <c r="WR50" s="17">
        <v>8.4</v>
      </c>
      <c r="WS50" s="17">
        <v>7.8</v>
      </c>
      <c r="WT50" s="17">
        <v>7.8</v>
      </c>
      <c r="WU50" s="17">
        <v>0.6</v>
      </c>
      <c r="WV50" s="17">
        <v>20</v>
      </c>
      <c r="WW50" s="17">
        <v>19.317070000000001</v>
      </c>
      <c r="WX50" s="17">
        <v>19.317070000000001</v>
      </c>
      <c r="WY50" s="17">
        <v>0.68293000000000004</v>
      </c>
      <c r="WZ50" s="17"/>
      <c r="XA50" s="17"/>
      <c r="XB50" s="17"/>
      <c r="XC50" s="17">
        <v>0</v>
      </c>
      <c r="XD50" s="17">
        <v>43.5</v>
      </c>
      <c r="XE50" s="17">
        <v>45</v>
      </c>
      <c r="XF50" s="17">
        <v>45</v>
      </c>
      <c r="XG50" s="17">
        <v>-1.5</v>
      </c>
      <c r="XH50" s="17">
        <v>21.6</v>
      </c>
      <c r="XI50" s="17">
        <v>21</v>
      </c>
      <c r="XJ50" s="17"/>
      <c r="XK50" s="17">
        <v>21.6</v>
      </c>
      <c r="XL50" s="17">
        <v>28.7</v>
      </c>
      <c r="XM50" s="17">
        <v>29.184000000000001</v>
      </c>
      <c r="XN50" s="17">
        <v>29.184000000000001</v>
      </c>
      <c r="XO50" s="17">
        <v>-0.48399999999999999</v>
      </c>
      <c r="XP50" s="17">
        <v>3.3</v>
      </c>
      <c r="XQ50" s="17">
        <v>2.8159999999999998</v>
      </c>
      <c r="XR50" s="17">
        <v>2.8159999999999998</v>
      </c>
      <c r="XS50" s="17">
        <v>0.48399999999999999</v>
      </c>
      <c r="XT50" s="17">
        <v>17.2</v>
      </c>
      <c r="XU50" s="17">
        <v>14</v>
      </c>
      <c r="XV50" s="17">
        <v>14</v>
      </c>
      <c r="XW50" s="17">
        <v>3.2</v>
      </c>
      <c r="XX50" s="17"/>
      <c r="XY50" s="17"/>
      <c r="XZ50" s="17"/>
      <c r="YA50" s="17">
        <v>0</v>
      </c>
      <c r="YB50" s="17"/>
      <c r="YC50" s="17"/>
      <c r="YD50" s="17"/>
      <c r="YE50" s="17">
        <v>0</v>
      </c>
    </row>
    <row r="51" spans="1:655" ht="24" customHeight="1" x14ac:dyDescent="0.35">
      <c r="A51" s="1"/>
      <c r="B51" s="16" t="s">
        <v>53</v>
      </c>
      <c r="C51" s="16" t="s">
        <v>755</v>
      </c>
      <c r="D51" s="17"/>
      <c r="E51" s="17"/>
      <c r="F51" s="17"/>
      <c r="G51" s="17">
        <v>0</v>
      </c>
      <c r="H51" s="17"/>
      <c r="I51" s="17"/>
      <c r="J51" s="17"/>
      <c r="K51" s="17">
        <v>0</v>
      </c>
      <c r="L51" s="17">
        <v>647.79999999999995</v>
      </c>
      <c r="M51" s="17">
        <v>646.79789000000005</v>
      </c>
      <c r="N51" s="17">
        <v>646.79789000000005</v>
      </c>
      <c r="O51" s="17">
        <v>1.0021100000000001</v>
      </c>
      <c r="P51" s="17">
        <v>216.1</v>
      </c>
      <c r="Q51" s="17">
        <v>211.44126</v>
      </c>
      <c r="R51" s="17">
        <v>211.44126</v>
      </c>
      <c r="S51" s="17">
        <v>4.6587399999999999</v>
      </c>
      <c r="T51" s="17"/>
      <c r="U51" s="17"/>
      <c r="V51" s="17"/>
      <c r="W51" s="17">
        <v>0</v>
      </c>
      <c r="X51" s="17"/>
      <c r="Y51" s="17"/>
      <c r="Z51" s="17"/>
      <c r="AA51" s="17">
        <v>0</v>
      </c>
      <c r="AB51" s="17">
        <v>90.1</v>
      </c>
      <c r="AC51" s="17">
        <v>92.226339999999993</v>
      </c>
      <c r="AD51" s="17">
        <v>92.226339999999993</v>
      </c>
      <c r="AE51" s="17">
        <v>-2.1263399999999999</v>
      </c>
      <c r="AF51" s="17">
        <v>237.1</v>
      </c>
      <c r="AG51" s="17">
        <v>235.97717</v>
      </c>
      <c r="AH51" s="17">
        <v>235.97717</v>
      </c>
      <c r="AI51" s="17">
        <v>1.12283</v>
      </c>
      <c r="AJ51" s="17">
        <v>25.7</v>
      </c>
      <c r="AK51" s="17">
        <v>27.692309999999999</v>
      </c>
      <c r="AL51" s="17">
        <v>27.692309999999999</v>
      </c>
      <c r="AM51" s="17">
        <v>-1.99231</v>
      </c>
      <c r="AN51" s="17"/>
      <c r="AO51" s="17"/>
      <c r="AP51" s="17"/>
      <c r="AQ51" s="17">
        <v>0</v>
      </c>
      <c r="AR51" s="17">
        <v>120.1</v>
      </c>
      <c r="AS51" s="17">
        <v>158.66663</v>
      </c>
      <c r="AT51" s="17">
        <v>116.66667</v>
      </c>
      <c r="AU51" s="17">
        <v>3.4333300000000002</v>
      </c>
      <c r="AV51" s="17">
        <v>119.9</v>
      </c>
      <c r="AW51" s="17">
        <v>158.66663</v>
      </c>
      <c r="AX51" s="17">
        <v>116.66667</v>
      </c>
      <c r="AY51" s="17">
        <v>3.23333</v>
      </c>
      <c r="AZ51" s="17">
        <v>120</v>
      </c>
      <c r="BA51" s="17">
        <v>158.66663</v>
      </c>
      <c r="BB51" s="17">
        <v>116.66667</v>
      </c>
      <c r="BC51" s="17">
        <v>3.3333300000000001</v>
      </c>
      <c r="BD51" s="17">
        <v>217.2</v>
      </c>
      <c r="BE51" s="17">
        <v>237.99994000000001</v>
      </c>
      <c r="BF51" s="17">
        <v>175</v>
      </c>
      <c r="BG51" s="17">
        <v>42.2</v>
      </c>
      <c r="BH51" s="17">
        <v>206.1</v>
      </c>
      <c r="BI51" s="17">
        <v>204.87801999999999</v>
      </c>
      <c r="BJ51" s="17">
        <v>204.87801999999999</v>
      </c>
      <c r="BK51" s="17">
        <v>1.2219800000000001</v>
      </c>
      <c r="BL51" s="17">
        <v>107.8</v>
      </c>
      <c r="BM51" s="17">
        <v>102.43901</v>
      </c>
      <c r="BN51" s="17">
        <v>102.43901</v>
      </c>
      <c r="BO51" s="17">
        <v>5.3609900000000001</v>
      </c>
      <c r="BP51" s="17">
        <v>379.3</v>
      </c>
      <c r="BQ51" s="17">
        <v>383.16584999999998</v>
      </c>
      <c r="BR51" s="17">
        <v>568.29854</v>
      </c>
      <c r="BS51" s="17">
        <v>-188.99853999999999</v>
      </c>
      <c r="BT51" s="17"/>
      <c r="BU51" s="17"/>
      <c r="BV51" s="17"/>
      <c r="BW51" s="17">
        <v>0</v>
      </c>
      <c r="BX51" s="17"/>
      <c r="BY51" s="17"/>
      <c r="BZ51" s="17"/>
      <c r="CA51" s="17">
        <v>0</v>
      </c>
      <c r="CB51" s="17"/>
      <c r="CC51" s="17"/>
      <c r="CD51" s="17"/>
      <c r="CE51" s="17">
        <v>0</v>
      </c>
      <c r="CF51" s="17"/>
      <c r="CG51" s="17"/>
      <c r="CH51" s="17"/>
      <c r="CI51" s="17">
        <v>0</v>
      </c>
      <c r="CJ51" s="17"/>
      <c r="CK51" s="17"/>
      <c r="CL51" s="17"/>
      <c r="CM51" s="17">
        <v>0</v>
      </c>
      <c r="CN51" s="17">
        <v>164.4</v>
      </c>
      <c r="CO51" s="17">
        <v>164.70732000000001</v>
      </c>
      <c r="CP51" s="17">
        <v>164.70732000000001</v>
      </c>
      <c r="CQ51" s="17">
        <v>-0.30731999999999998</v>
      </c>
      <c r="CR51" s="17">
        <v>7.9</v>
      </c>
      <c r="CS51" s="17">
        <v>7.6877500000000003</v>
      </c>
      <c r="CT51" s="17">
        <v>7.6877500000000003</v>
      </c>
      <c r="CU51" s="17">
        <v>0.21224999999999999</v>
      </c>
      <c r="CV51" s="17">
        <v>2.7</v>
      </c>
      <c r="CW51" s="17">
        <v>4.2199</v>
      </c>
      <c r="CX51" s="17">
        <v>4.2199</v>
      </c>
      <c r="CY51" s="17">
        <v>-1.5199</v>
      </c>
      <c r="CZ51" s="17">
        <v>22.1</v>
      </c>
      <c r="DA51" s="17">
        <v>22.49822</v>
      </c>
      <c r="DB51" s="17"/>
      <c r="DC51" s="17">
        <v>22.1</v>
      </c>
      <c r="DD51" s="17">
        <v>6.56</v>
      </c>
      <c r="DE51" s="17">
        <v>6.69435</v>
      </c>
      <c r="DF51" s="17">
        <v>6.69435</v>
      </c>
      <c r="DG51" s="17">
        <v>-0.13435</v>
      </c>
      <c r="DH51" s="17">
        <v>10.1</v>
      </c>
      <c r="DI51" s="17">
        <v>9.9997900000000008</v>
      </c>
      <c r="DJ51" s="17">
        <v>9.9997900000000008</v>
      </c>
      <c r="DK51" s="17">
        <v>0.10020999999999999</v>
      </c>
      <c r="DL51" s="17">
        <v>143.41</v>
      </c>
      <c r="DM51" s="17">
        <v>143</v>
      </c>
      <c r="DN51" s="17">
        <v>143</v>
      </c>
      <c r="DO51" s="17">
        <v>0.41</v>
      </c>
      <c r="DP51" s="17">
        <v>8.52</v>
      </c>
      <c r="DQ51" s="17">
        <v>8.9130000000000003</v>
      </c>
      <c r="DR51" s="17">
        <v>8.9130000000000003</v>
      </c>
      <c r="DS51" s="17">
        <v>-0.39300000000000002</v>
      </c>
      <c r="DT51" s="17"/>
      <c r="DU51" s="17"/>
      <c r="DV51" s="17"/>
      <c r="DW51" s="17">
        <v>0</v>
      </c>
      <c r="DX51" s="17"/>
      <c r="DY51" s="17"/>
      <c r="DZ51" s="17"/>
      <c r="EA51" s="17">
        <v>0</v>
      </c>
      <c r="EB51" s="17">
        <v>0</v>
      </c>
      <c r="EC51" s="17"/>
      <c r="ED51" s="17"/>
      <c r="EE51" s="17">
        <v>0</v>
      </c>
      <c r="EF51" s="17">
        <v>111</v>
      </c>
      <c r="EG51" s="17">
        <v>112.90537</v>
      </c>
      <c r="EH51" s="17">
        <v>112.90537</v>
      </c>
      <c r="EI51" s="17">
        <v>-1.90537</v>
      </c>
      <c r="EJ51" s="17">
        <v>223.4</v>
      </c>
      <c r="EK51" s="17">
        <v>221.55625000000001</v>
      </c>
      <c r="EL51" s="17">
        <v>221.25516999999999</v>
      </c>
      <c r="EM51" s="17">
        <v>2.1448299999999998</v>
      </c>
      <c r="EN51" s="17"/>
      <c r="EO51" s="17"/>
      <c r="EP51" s="17"/>
      <c r="EQ51" s="17">
        <v>0</v>
      </c>
      <c r="ER51" s="17"/>
      <c r="ES51" s="17"/>
      <c r="ET51" s="17"/>
      <c r="EU51" s="17">
        <v>0</v>
      </c>
      <c r="EV51" s="17"/>
      <c r="EW51" s="17"/>
      <c r="EX51" s="17"/>
      <c r="EY51" s="17">
        <v>0</v>
      </c>
      <c r="EZ51" s="17">
        <v>6.5</v>
      </c>
      <c r="FA51" s="17">
        <v>6.39</v>
      </c>
      <c r="FB51" s="17">
        <v>6.39</v>
      </c>
      <c r="FC51" s="17">
        <v>0.11</v>
      </c>
      <c r="FD51" s="17">
        <v>459.9</v>
      </c>
      <c r="FE51" s="17">
        <v>458.87804999999997</v>
      </c>
      <c r="FF51" s="17">
        <v>458.87804999999997</v>
      </c>
      <c r="FG51" s="17">
        <v>1.0219499999999999</v>
      </c>
      <c r="FH51" s="17">
        <v>82</v>
      </c>
      <c r="FI51" s="17">
        <v>81.954149999999998</v>
      </c>
      <c r="FJ51" s="17">
        <v>81.954149999999998</v>
      </c>
      <c r="FK51" s="17">
        <v>4.5850000000000002E-2</v>
      </c>
      <c r="FL51" s="17">
        <v>148.69999999999999</v>
      </c>
      <c r="FM51" s="17">
        <v>148.62634</v>
      </c>
      <c r="FN51" s="17">
        <v>148.62634</v>
      </c>
      <c r="FO51" s="17">
        <v>7.3660000000000003E-2</v>
      </c>
      <c r="FP51" s="17">
        <v>42.4</v>
      </c>
      <c r="FQ51" s="17">
        <v>41.498959999999997</v>
      </c>
      <c r="FR51" s="17">
        <v>41.498959999999997</v>
      </c>
      <c r="FS51" s="17">
        <v>0.90103999999999995</v>
      </c>
      <c r="FT51" s="17">
        <v>18.600000000000001</v>
      </c>
      <c r="FU51" s="17">
        <v>19.28585</v>
      </c>
      <c r="FV51" s="17">
        <v>19.28585</v>
      </c>
      <c r="FW51" s="17">
        <v>-0.68584999999999996</v>
      </c>
      <c r="FX51" s="17">
        <v>19.7</v>
      </c>
      <c r="FY51" s="17">
        <v>19.32</v>
      </c>
      <c r="FZ51" s="17">
        <v>19.32</v>
      </c>
      <c r="GA51" s="17">
        <v>0.38</v>
      </c>
      <c r="GB51" s="17">
        <v>91.7</v>
      </c>
      <c r="GC51" s="17">
        <v>87.657560000000004</v>
      </c>
      <c r="GD51" s="17">
        <v>87.657560000000004</v>
      </c>
      <c r="GE51" s="17">
        <v>4.04244</v>
      </c>
      <c r="GF51" s="17"/>
      <c r="GG51" s="17"/>
      <c r="GH51" s="17"/>
      <c r="GI51" s="17">
        <v>0</v>
      </c>
      <c r="GJ51" s="17"/>
      <c r="GK51" s="17"/>
      <c r="GL51" s="17"/>
      <c r="GM51" s="17">
        <v>0</v>
      </c>
      <c r="GN51" s="17"/>
      <c r="GO51" s="17"/>
      <c r="GP51" s="17"/>
      <c r="GQ51" s="17">
        <v>0</v>
      </c>
      <c r="GR51" s="17">
        <v>108.5</v>
      </c>
      <c r="GS51" s="17">
        <v>110.91316999999999</v>
      </c>
      <c r="GT51" s="17">
        <v>110.91316999999999</v>
      </c>
      <c r="GU51" s="17">
        <v>-2.41317</v>
      </c>
      <c r="GV51" s="17">
        <v>0</v>
      </c>
      <c r="GW51" s="17">
        <v>7.9823300000000001</v>
      </c>
      <c r="GX51" s="17"/>
      <c r="GY51" s="17">
        <v>0</v>
      </c>
      <c r="GZ51" s="17">
        <v>9.1</v>
      </c>
      <c r="HA51" s="17">
        <v>8.3742199999999993</v>
      </c>
      <c r="HB51" s="17">
        <v>8.3742099999999997</v>
      </c>
      <c r="HC51" s="17">
        <v>0.72579000000000005</v>
      </c>
      <c r="HD51" s="17">
        <v>45.7</v>
      </c>
      <c r="HE51" s="17">
        <v>47.26634</v>
      </c>
      <c r="HF51" s="17">
        <v>47.26634</v>
      </c>
      <c r="HG51" s="17">
        <v>-1.5663400000000001</v>
      </c>
      <c r="HH51" s="17">
        <v>45.9</v>
      </c>
      <c r="HI51" s="17">
        <v>44.275120000000001</v>
      </c>
      <c r="HJ51" s="17">
        <v>44.275120000000001</v>
      </c>
      <c r="HK51" s="17">
        <v>1.6248800000000001</v>
      </c>
      <c r="HL51" s="17">
        <v>3.8</v>
      </c>
      <c r="HM51" s="17">
        <v>3.8872599999999999</v>
      </c>
      <c r="HN51" s="17">
        <v>3.8872599999999999</v>
      </c>
      <c r="HO51" s="17">
        <v>-8.7260000000000004E-2</v>
      </c>
      <c r="HP51" s="17">
        <v>38.799999999999997</v>
      </c>
      <c r="HQ51" s="17">
        <v>34.419510000000002</v>
      </c>
      <c r="HR51" s="17">
        <v>34.419510000000002</v>
      </c>
      <c r="HS51" s="17">
        <v>4.38049</v>
      </c>
      <c r="HT51" s="17">
        <v>174.7</v>
      </c>
      <c r="HU51" s="17">
        <v>171.54185000000001</v>
      </c>
      <c r="HV51" s="17">
        <v>171.54185000000001</v>
      </c>
      <c r="HW51" s="17">
        <v>3.15815</v>
      </c>
      <c r="HX51" s="17">
        <v>95</v>
      </c>
      <c r="HY51" s="17">
        <v>93.419089999999997</v>
      </c>
      <c r="HZ51" s="17">
        <v>95.918049999999994</v>
      </c>
      <c r="IA51" s="17">
        <v>-0.91805000000000003</v>
      </c>
      <c r="IB51" s="17"/>
      <c r="IC51" s="17"/>
      <c r="ID51" s="17"/>
      <c r="IE51" s="17">
        <v>0</v>
      </c>
      <c r="IF51" s="17"/>
      <c r="IG51" s="17"/>
      <c r="IH51" s="17"/>
      <c r="II51" s="17">
        <v>0</v>
      </c>
      <c r="IJ51" s="17">
        <v>47.5</v>
      </c>
      <c r="IK51" s="17">
        <v>48.41648</v>
      </c>
      <c r="IL51" s="17">
        <v>48.41648</v>
      </c>
      <c r="IM51" s="17">
        <v>-0.91647999999999996</v>
      </c>
      <c r="IN51" s="17"/>
      <c r="IO51" s="17"/>
      <c r="IP51" s="17"/>
      <c r="IQ51" s="17">
        <v>0</v>
      </c>
      <c r="IR51" s="17"/>
      <c r="IS51" s="17"/>
      <c r="IT51" s="17"/>
      <c r="IU51" s="17">
        <v>0</v>
      </c>
      <c r="IV51" s="17"/>
      <c r="IW51" s="17"/>
      <c r="IX51" s="17"/>
      <c r="IY51" s="17">
        <v>0</v>
      </c>
      <c r="IZ51" s="17">
        <v>86.4</v>
      </c>
      <c r="JA51" s="17">
        <v>88.815600000000003</v>
      </c>
      <c r="JB51" s="17">
        <v>88.815600000000003</v>
      </c>
      <c r="JC51" s="17">
        <v>-2.4156</v>
      </c>
      <c r="JD51" s="17">
        <v>162.19999999999999</v>
      </c>
      <c r="JE51" s="17">
        <v>183.19533000000001</v>
      </c>
      <c r="JF51" s="17">
        <v>183.19533000000001</v>
      </c>
      <c r="JG51" s="17">
        <v>-20.995329999999999</v>
      </c>
      <c r="JH51" s="17"/>
      <c r="JI51" s="17"/>
      <c r="JJ51" s="17"/>
      <c r="JK51" s="17">
        <v>0</v>
      </c>
      <c r="JL51" s="17">
        <v>189.6</v>
      </c>
      <c r="JM51" s="17">
        <v>183.19533000000001</v>
      </c>
      <c r="JN51" s="17">
        <v>183.19533000000001</v>
      </c>
      <c r="JO51" s="17">
        <v>6.4046700000000003</v>
      </c>
      <c r="JP51" s="17">
        <v>166.6</v>
      </c>
      <c r="JQ51" s="17">
        <v>183.19533000000001</v>
      </c>
      <c r="JR51" s="17">
        <v>183.19533000000001</v>
      </c>
      <c r="JS51" s="17">
        <v>-16.595330000000001</v>
      </c>
      <c r="JT51" s="17">
        <v>70.8</v>
      </c>
      <c r="JU51" s="17"/>
      <c r="JV51" s="17"/>
      <c r="JW51" s="17">
        <v>70.8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4.7</v>
      </c>
      <c r="LA51" s="17">
        <v>3.9931199999999998</v>
      </c>
      <c r="LB51" s="17">
        <v>3.9931199999999998</v>
      </c>
      <c r="LC51" s="17">
        <v>0.70687999999999995</v>
      </c>
      <c r="LD51" s="17">
        <v>269.10000000000002</v>
      </c>
      <c r="LE51" s="17">
        <v>271.12195000000003</v>
      </c>
      <c r="LF51" s="17">
        <v>271.12195000000003</v>
      </c>
      <c r="LG51" s="17">
        <v>-2.0219499999999999</v>
      </c>
      <c r="LH51" s="17">
        <v>123.6</v>
      </c>
      <c r="LI51" s="17">
        <v>133.67995999999999</v>
      </c>
      <c r="LJ51" s="17">
        <v>133.67995999999999</v>
      </c>
      <c r="LK51" s="17">
        <v>-10.07996</v>
      </c>
      <c r="LL51" s="17">
        <v>64</v>
      </c>
      <c r="LM51" s="17">
        <v>67.461460000000002</v>
      </c>
      <c r="LN51" s="17">
        <v>67.461460000000002</v>
      </c>
      <c r="LO51" s="17">
        <v>-3.4614600000000002</v>
      </c>
      <c r="LP51" s="17">
        <v>80.099999999999994</v>
      </c>
      <c r="LQ51" s="17">
        <v>78.567999999999998</v>
      </c>
      <c r="LR51" s="17">
        <v>78.567999999999998</v>
      </c>
      <c r="LS51" s="17">
        <v>1.532</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v>142.6</v>
      </c>
      <c r="MK51" s="17">
        <v>153.56890000000001</v>
      </c>
      <c r="ML51" s="17">
        <v>127.295</v>
      </c>
      <c r="MM51" s="17">
        <v>15.305</v>
      </c>
      <c r="MN51" s="17">
        <v>144.9</v>
      </c>
      <c r="MO51" s="17">
        <v>153.56890000000001</v>
      </c>
      <c r="MP51" s="17">
        <v>127.295</v>
      </c>
      <c r="MQ51" s="17">
        <v>17.605</v>
      </c>
      <c r="MR51" s="17">
        <v>163.19999999999999</v>
      </c>
      <c r="MS51" s="17">
        <v>153.56890000000001</v>
      </c>
      <c r="MT51" s="17">
        <v>127.295</v>
      </c>
      <c r="MU51" s="17">
        <v>35.905000000000001</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134.9</v>
      </c>
      <c r="NQ51" s="17">
        <v>0</v>
      </c>
      <c r="NR51" s="17"/>
      <c r="NS51" s="17">
        <v>134.9</v>
      </c>
      <c r="NT51" s="17"/>
      <c r="NU51" s="17"/>
      <c r="NV51" s="17"/>
      <c r="NW51" s="17">
        <v>0</v>
      </c>
      <c r="NX51" s="17">
        <v>0</v>
      </c>
      <c r="NY51" s="17"/>
      <c r="NZ51" s="17">
        <v>0</v>
      </c>
      <c r="OA51" s="17">
        <v>0</v>
      </c>
      <c r="OB51" s="17">
        <v>104.7</v>
      </c>
      <c r="OC51" s="17">
        <v>101.1</v>
      </c>
      <c r="OD51" s="17">
        <v>109.991</v>
      </c>
      <c r="OE51" s="17">
        <v>-5.2910000000000004</v>
      </c>
      <c r="OF51" s="17">
        <v>0</v>
      </c>
      <c r="OG51" s="17"/>
      <c r="OH51" s="17">
        <v>0</v>
      </c>
      <c r="OI51" s="17">
        <v>0</v>
      </c>
      <c r="OJ51" s="17">
        <v>0.2</v>
      </c>
      <c r="OK51" s="17">
        <v>0.60699999999999998</v>
      </c>
      <c r="OL51" s="17">
        <v>0.60699999999999998</v>
      </c>
      <c r="OM51" s="17">
        <v>-0.40699999999999997</v>
      </c>
      <c r="ON51" s="17"/>
      <c r="OO51" s="17"/>
      <c r="OP51" s="17"/>
      <c r="OQ51" s="17">
        <v>0</v>
      </c>
      <c r="OR51" s="17">
        <v>0</v>
      </c>
      <c r="OS51" s="17"/>
      <c r="OT51" s="17">
        <v>0</v>
      </c>
      <c r="OU51" s="17">
        <v>0</v>
      </c>
      <c r="OV51" s="17">
        <v>0</v>
      </c>
      <c r="OW51" s="17">
        <v>17.560980000000001</v>
      </c>
      <c r="OX51" s="17">
        <v>17.560980000000001</v>
      </c>
      <c r="OY51" s="17">
        <v>-17.560980000000001</v>
      </c>
      <c r="OZ51" s="17">
        <v>10.4</v>
      </c>
      <c r="PA51" s="17">
        <v>9.9830000000000005</v>
      </c>
      <c r="PB51" s="17">
        <v>9.9830000000000005</v>
      </c>
      <c r="PC51" s="17">
        <v>0.41699999999999998</v>
      </c>
      <c r="PD51" s="17">
        <v>5.5</v>
      </c>
      <c r="PE51" s="17">
        <v>5.67</v>
      </c>
      <c r="PF51" s="17">
        <v>5.67</v>
      </c>
      <c r="PG51" s="17">
        <v>-0.17</v>
      </c>
      <c r="PH51" s="17">
        <v>1.2</v>
      </c>
      <c r="PI51" s="17">
        <v>1</v>
      </c>
      <c r="PJ51" s="17">
        <v>1</v>
      </c>
      <c r="PK51" s="17">
        <v>0.2</v>
      </c>
      <c r="PL51" s="17">
        <v>1.7</v>
      </c>
      <c r="PM51" s="17"/>
      <c r="PN51" s="17">
        <v>0</v>
      </c>
      <c r="PO51" s="17">
        <v>1.7</v>
      </c>
      <c r="PP51" s="17">
        <v>4</v>
      </c>
      <c r="PQ51" s="17">
        <v>5</v>
      </c>
      <c r="PR51" s="17">
        <v>5</v>
      </c>
      <c r="PS51" s="17">
        <v>-1</v>
      </c>
      <c r="PT51" s="17">
        <v>20.3</v>
      </c>
      <c r="PU51" s="17">
        <v>19.5122</v>
      </c>
      <c r="PV51" s="17">
        <v>19.51219</v>
      </c>
      <c r="PW51" s="17">
        <v>0.78781000000000001</v>
      </c>
      <c r="PX51" s="17">
        <v>19.2</v>
      </c>
      <c r="PY51" s="17">
        <v>19.5122</v>
      </c>
      <c r="PZ51" s="17">
        <v>19.51219</v>
      </c>
      <c r="QA51" s="17">
        <v>-0.31219000000000002</v>
      </c>
      <c r="QB51" s="17">
        <v>18.899999999999999</v>
      </c>
      <c r="QC51" s="17">
        <v>17.560980000000001</v>
      </c>
      <c r="QD51" s="17">
        <v>17.560980000000001</v>
      </c>
      <c r="QE51" s="17">
        <v>1.3390200000000001</v>
      </c>
      <c r="QF51" s="17">
        <v>3.7</v>
      </c>
      <c r="QG51" s="17">
        <v>3.5</v>
      </c>
      <c r="QH51" s="17">
        <v>3.5</v>
      </c>
      <c r="QI51" s="17">
        <v>0.2</v>
      </c>
      <c r="QJ51" s="17">
        <v>9.3000000000000007</v>
      </c>
      <c r="QK51" s="17">
        <v>9.1999999999999993</v>
      </c>
      <c r="QL51" s="17">
        <v>9.1999999999999993</v>
      </c>
      <c r="QM51" s="17">
        <v>0.1</v>
      </c>
      <c r="QN51" s="17">
        <v>0</v>
      </c>
      <c r="QO51" s="17"/>
      <c r="QP51" s="17">
        <v>0</v>
      </c>
      <c r="QQ51" s="17">
        <v>0</v>
      </c>
      <c r="QR51" s="17">
        <v>0</v>
      </c>
      <c r="QS51" s="17"/>
      <c r="QT51" s="17">
        <v>0</v>
      </c>
      <c r="QU51" s="17">
        <v>0</v>
      </c>
      <c r="QV51" s="17">
        <v>26.9</v>
      </c>
      <c r="QW51" s="17">
        <v>28.655999999999999</v>
      </c>
      <c r="QX51" s="17">
        <v>28.655999999999999</v>
      </c>
      <c r="QY51" s="17">
        <v>-1.756</v>
      </c>
      <c r="QZ51" s="17">
        <v>80.400000000000006</v>
      </c>
      <c r="RA51" s="17">
        <v>68.050780000000003</v>
      </c>
      <c r="RB51" s="17">
        <v>85.685000000000002</v>
      </c>
      <c r="RC51" s="17">
        <v>-5.2850000000000001</v>
      </c>
      <c r="RD51" s="17">
        <v>4.8</v>
      </c>
      <c r="RE51" s="17">
        <v>4.2</v>
      </c>
      <c r="RF51" s="17">
        <v>4.2</v>
      </c>
      <c r="RG51" s="17">
        <v>0.6</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2.9</v>
      </c>
      <c r="RY51" s="17">
        <v>3.2010000000000001</v>
      </c>
      <c r="RZ51" s="17">
        <v>3.2010000000000001</v>
      </c>
      <c r="SA51" s="17">
        <v>-0.30099999999999999</v>
      </c>
      <c r="SB51" s="17">
        <v>20.3</v>
      </c>
      <c r="SC51" s="17">
        <v>19.869240000000001</v>
      </c>
      <c r="SD51" s="17">
        <v>19.869240000000001</v>
      </c>
      <c r="SE51" s="17">
        <v>0.43075999999999998</v>
      </c>
      <c r="SF51" s="17">
        <v>3</v>
      </c>
      <c r="SG51" s="17">
        <v>2</v>
      </c>
      <c r="SH51" s="17">
        <v>2</v>
      </c>
      <c r="SI51" s="17">
        <v>1</v>
      </c>
      <c r="SJ51" s="17"/>
      <c r="SK51" s="17"/>
      <c r="SL51" s="17">
        <v>0.7</v>
      </c>
      <c r="SM51" s="17">
        <v>-0.7</v>
      </c>
      <c r="SN51" s="17">
        <v>15</v>
      </c>
      <c r="SO51" s="17">
        <v>17.951219999999999</v>
      </c>
      <c r="SP51" s="17">
        <v>17.951219999999999</v>
      </c>
      <c r="SQ51" s="17">
        <v>-2.9512200000000002</v>
      </c>
      <c r="SR51" s="17">
        <v>9.4</v>
      </c>
      <c r="SS51" s="17">
        <v>9.6999999999999993</v>
      </c>
      <c r="ST51" s="17">
        <v>9.6999999999999993</v>
      </c>
      <c r="SU51" s="17">
        <v>-0.3</v>
      </c>
      <c r="SV51" s="17">
        <v>20.2</v>
      </c>
      <c r="SW51" s="17">
        <v>19.5122</v>
      </c>
      <c r="SX51" s="17">
        <v>19.51219</v>
      </c>
      <c r="SY51" s="17">
        <v>0.68781000000000003</v>
      </c>
      <c r="SZ51" s="17">
        <v>20.3</v>
      </c>
      <c r="TA51" s="17">
        <v>19.5122</v>
      </c>
      <c r="TB51" s="17">
        <v>19.51219</v>
      </c>
      <c r="TC51" s="17">
        <v>0.78781000000000001</v>
      </c>
      <c r="TD51" s="17">
        <v>19.899999999999999</v>
      </c>
      <c r="TE51" s="17">
        <v>19.317070000000001</v>
      </c>
      <c r="TF51" s="17">
        <v>19.317070000000001</v>
      </c>
      <c r="TG51" s="17">
        <v>0.58292999999999995</v>
      </c>
      <c r="TH51" s="17">
        <v>6.4</v>
      </c>
      <c r="TI51" s="17">
        <v>9.1069999999999993</v>
      </c>
      <c r="TJ51" s="17">
        <v>9.1069999999999993</v>
      </c>
      <c r="TK51" s="17">
        <v>-2.7069999999999999</v>
      </c>
      <c r="TL51" s="17">
        <v>31.5</v>
      </c>
      <c r="TM51" s="17">
        <v>31.86</v>
      </c>
      <c r="TN51" s="17">
        <v>31.86</v>
      </c>
      <c r="TO51" s="17">
        <v>-0.36</v>
      </c>
      <c r="TP51" s="17">
        <v>0</v>
      </c>
      <c r="TQ51" s="17"/>
      <c r="TR51" s="17">
        <v>0</v>
      </c>
      <c r="TS51" s="17">
        <v>0</v>
      </c>
      <c r="TT51" s="17">
        <v>44.2</v>
      </c>
      <c r="TU51" s="17">
        <v>64.587909999999994</v>
      </c>
      <c r="TV51" s="17">
        <v>70.018000000000001</v>
      </c>
      <c r="TW51" s="17">
        <v>-25.818000000000001</v>
      </c>
      <c r="TX51" s="17">
        <v>95.6</v>
      </c>
      <c r="TY51" s="17">
        <v>79.443539999999999</v>
      </c>
      <c r="TZ51" s="17">
        <v>87.769000000000005</v>
      </c>
      <c r="UA51" s="17">
        <v>7.8310000000000004</v>
      </c>
      <c r="UB51" s="17">
        <v>3.8</v>
      </c>
      <c r="UC51" s="17">
        <v>5.28</v>
      </c>
      <c r="UD51" s="17">
        <v>5.28</v>
      </c>
      <c r="UE51" s="17">
        <v>-1.48</v>
      </c>
      <c r="UF51" s="17">
        <v>0.6</v>
      </c>
      <c r="UG51" s="17">
        <v>4.5540000000000003</v>
      </c>
      <c r="UH51" s="17">
        <v>4.5540000000000003</v>
      </c>
      <c r="UI51" s="17">
        <v>-3.9540000000000002</v>
      </c>
      <c r="UJ51" s="17">
        <v>20.9</v>
      </c>
      <c r="UK51" s="17">
        <v>19.510000000000002</v>
      </c>
      <c r="UL51" s="17">
        <v>19.510000000000002</v>
      </c>
      <c r="UM51" s="17">
        <v>1.39</v>
      </c>
      <c r="UN51" s="17">
        <v>8.3000000000000007</v>
      </c>
      <c r="UO51" s="17">
        <v>7</v>
      </c>
      <c r="UP51" s="17">
        <v>7</v>
      </c>
      <c r="UQ51" s="17">
        <v>1.3</v>
      </c>
      <c r="UR51" s="17">
        <v>8.1999999999999993</v>
      </c>
      <c r="US51" s="17">
        <v>8.3000000000000007</v>
      </c>
      <c r="UT51" s="17">
        <v>8.3000000000000007</v>
      </c>
      <c r="UU51" s="17">
        <v>-0.1</v>
      </c>
      <c r="UV51" s="17">
        <v>20.399999999999999</v>
      </c>
      <c r="UW51" s="17">
        <v>20</v>
      </c>
      <c r="UX51" s="17">
        <v>20</v>
      </c>
      <c r="UY51" s="17">
        <v>0.4</v>
      </c>
      <c r="UZ51" s="17">
        <v>20.399999999999999</v>
      </c>
      <c r="VA51" s="17">
        <v>19.5122</v>
      </c>
      <c r="VB51" s="17">
        <v>19.51219</v>
      </c>
      <c r="VC51" s="17">
        <v>0.88780999999999999</v>
      </c>
      <c r="VD51" s="17">
        <v>20.2</v>
      </c>
      <c r="VE51" s="17">
        <v>19.5122</v>
      </c>
      <c r="VF51" s="17">
        <v>19.51219</v>
      </c>
      <c r="VG51" s="17">
        <v>0.68781000000000003</v>
      </c>
      <c r="VH51" s="17">
        <v>0.4</v>
      </c>
      <c r="VI51" s="17">
        <v>1.135</v>
      </c>
      <c r="VJ51" s="17">
        <v>1.135</v>
      </c>
      <c r="VK51" s="17">
        <v>-0.73499999999999999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94.1</v>
      </c>
      <c r="WC51" s="17">
        <v>80</v>
      </c>
      <c r="WD51" s="17">
        <v>88</v>
      </c>
      <c r="WE51" s="17">
        <v>6.1</v>
      </c>
      <c r="WF51" s="17">
        <v>82.3</v>
      </c>
      <c r="WG51" s="17">
        <v>61.071150000000003</v>
      </c>
      <c r="WH51" s="17">
        <v>40</v>
      </c>
      <c r="WI51" s="17">
        <v>42.3</v>
      </c>
      <c r="WJ51" s="17">
        <v>0</v>
      </c>
      <c r="WK51" s="17"/>
      <c r="WL51" s="17">
        <v>0</v>
      </c>
      <c r="WM51" s="17">
        <v>0</v>
      </c>
      <c r="WN51" s="17">
        <v>0</v>
      </c>
      <c r="WO51" s="17"/>
      <c r="WP51" s="17">
        <v>0</v>
      </c>
      <c r="WQ51" s="17">
        <v>0</v>
      </c>
      <c r="WR51" s="17">
        <v>8.4</v>
      </c>
      <c r="WS51" s="17">
        <v>7.8</v>
      </c>
      <c r="WT51" s="17">
        <v>7.8</v>
      </c>
      <c r="WU51" s="17">
        <v>0.6</v>
      </c>
      <c r="WV51" s="17">
        <v>20</v>
      </c>
      <c r="WW51" s="17">
        <v>19.317070000000001</v>
      </c>
      <c r="WX51" s="17">
        <v>19.317070000000001</v>
      </c>
      <c r="WY51" s="17">
        <v>0.68293000000000004</v>
      </c>
      <c r="WZ51" s="17"/>
      <c r="XA51" s="17"/>
      <c r="XB51" s="17"/>
      <c r="XC51" s="17">
        <v>0</v>
      </c>
      <c r="XD51" s="17">
        <v>43.9</v>
      </c>
      <c r="XE51" s="17">
        <v>45</v>
      </c>
      <c r="XF51" s="17">
        <v>45</v>
      </c>
      <c r="XG51" s="17">
        <v>-1.1000000000000001</v>
      </c>
      <c r="XH51" s="17">
        <v>21.5</v>
      </c>
      <c r="XI51" s="17">
        <v>21</v>
      </c>
      <c r="XJ51" s="17"/>
      <c r="XK51" s="17">
        <v>21.5</v>
      </c>
      <c r="XL51" s="17">
        <v>28.9</v>
      </c>
      <c r="XM51" s="17">
        <v>29.184000000000001</v>
      </c>
      <c r="XN51" s="17">
        <v>29.184000000000001</v>
      </c>
      <c r="XO51" s="17">
        <v>-0.28399999999999997</v>
      </c>
      <c r="XP51" s="17">
        <v>3.3</v>
      </c>
      <c r="XQ51" s="17">
        <v>2.8159999999999998</v>
      </c>
      <c r="XR51" s="17">
        <v>2.8159999999999998</v>
      </c>
      <c r="XS51" s="17">
        <v>0.48399999999999999</v>
      </c>
      <c r="XT51" s="17">
        <v>17.2</v>
      </c>
      <c r="XU51" s="17">
        <v>14</v>
      </c>
      <c r="XV51" s="17">
        <v>14</v>
      </c>
      <c r="XW51" s="17">
        <v>3.2</v>
      </c>
      <c r="XX51" s="17"/>
      <c r="XY51" s="17"/>
      <c r="XZ51" s="17"/>
      <c r="YA51" s="17">
        <v>0</v>
      </c>
      <c r="YB51" s="17"/>
      <c r="YC51" s="17"/>
      <c r="YD51" s="17"/>
      <c r="YE51" s="17">
        <v>0</v>
      </c>
    </row>
    <row r="52" spans="1:655" ht="24" customHeight="1" x14ac:dyDescent="0.35">
      <c r="A52" s="1"/>
      <c r="B52" s="16" t="s">
        <v>53</v>
      </c>
      <c r="C52" s="16" t="s">
        <v>756</v>
      </c>
      <c r="D52" s="17"/>
      <c r="E52" s="17"/>
      <c r="F52" s="17"/>
      <c r="G52" s="17">
        <v>0</v>
      </c>
      <c r="H52" s="17"/>
      <c r="I52" s="17"/>
      <c r="J52" s="17"/>
      <c r="K52" s="17">
        <v>0</v>
      </c>
      <c r="L52" s="17">
        <v>647.1</v>
      </c>
      <c r="M52" s="17">
        <v>646.79789000000005</v>
      </c>
      <c r="N52" s="17">
        <v>646.79789000000005</v>
      </c>
      <c r="O52" s="17">
        <v>0.30210999999999999</v>
      </c>
      <c r="P52" s="17">
        <v>215.4</v>
      </c>
      <c r="Q52" s="17">
        <v>211.44126</v>
      </c>
      <c r="R52" s="17">
        <v>211.44126</v>
      </c>
      <c r="S52" s="17">
        <v>3.9587400000000001</v>
      </c>
      <c r="T52" s="17"/>
      <c r="U52" s="17"/>
      <c r="V52" s="17"/>
      <c r="W52" s="17">
        <v>0</v>
      </c>
      <c r="X52" s="17"/>
      <c r="Y52" s="17"/>
      <c r="Z52" s="17"/>
      <c r="AA52" s="17">
        <v>0</v>
      </c>
      <c r="AB52" s="17">
        <v>89.5</v>
      </c>
      <c r="AC52" s="17">
        <v>92.226339999999993</v>
      </c>
      <c r="AD52" s="17">
        <v>92.226339999999993</v>
      </c>
      <c r="AE52" s="17">
        <v>-2.72634</v>
      </c>
      <c r="AF52" s="17">
        <v>236</v>
      </c>
      <c r="AG52" s="17">
        <v>235.97717</v>
      </c>
      <c r="AH52" s="17">
        <v>235.97717</v>
      </c>
      <c r="AI52" s="17">
        <v>2.283E-2</v>
      </c>
      <c r="AJ52" s="17">
        <v>26.3</v>
      </c>
      <c r="AK52" s="17">
        <v>27.692309999999999</v>
      </c>
      <c r="AL52" s="17">
        <v>27.692309999999999</v>
      </c>
      <c r="AM52" s="17">
        <v>-1.3923099999999999</v>
      </c>
      <c r="AN52" s="17"/>
      <c r="AO52" s="17"/>
      <c r="AP52" s="17"/>
      <c r="AQ52" s="17">
        <v>0</v>
      </c>
      <c r="AR52" s="17">
        <v>156.6</v>
      </c>
      <c r="AS52" s="17">
        <v>154.55955</v>
      </c>
      <c r="AT52" s="17">
        <v>116.66667</v>
      </c>
      <c r="AU52" s="17">
        <v>39.933329999999998</v>
      </c>
      <c r="AV52" s="17">
        <v>156.5</v>
      </c>
      <c r="AW52" s="17">
        <v>154.55955</v>
      </c>
      <c r="AX52" s="17">
        <v>116.66667</v>
      </c>
      <c r="AY52" s="17">
        <v>39.833329999999997</v>
      </c>
      <c r="AZ52" s="17">
        <v>156.6</v>
      </c>
      <c r="BA52" s="17">
        <v>154.55955</v>
      </c>
      <c r="BB52" s="17">
        <v>116.66667</v>
      </c>
      <c r="BC52" s="17">
        <v>39.933329999999998</v>
      </c>
      <c r="BD52" s="17">
        <v>252.5</v>
      </c>
      <c r="BE52" s="17">
        <v>231.83931999999999</v>
      </c>
      <c r="BF52" s="17">
        <v>175</v>
      </c>
      <c r="BG52" s="17">
        <v>77.5</v>
      </c>
      <c r="BH52" s="17">
        <v>208.4</v>
      </c>
      <c r="BI52" s="17">
        <v>204.87801999999999</v>
      </c>
      <c r="BJ52" s="17">
        <v>204.87801999999999</v>
      </c>
      <c r="BK52" s="17">
        <v>3.5219800000000001</v>
      </c>
      <c r="BL52" s="17">
        <v>108.9</v>
      </c>
      <c r="BM52" s="17">
        <v>102.43901</v>
      </c>
      <c r="BN52" s="17">
        <v>102.43901</v>
      </c>
      <c r="BO52" s="17">
        <v>6.4609899999999998</v>
      </c>
      <c r="BP52" s="17">
        <v>379.6</v>
      </c>
      <c r="BQ52" s="17">
        <v>383.16584999999998</v>
      </c>
      <c r="BR52" s="17">
        <v>568.29854</v>
      </c>
      <c r="BS52" s="17">
        <v>-188.69854000000001</v>
      </c>
      <c r="BT52" s="17"/>
      <c r="BU52" s="17"/>
      <c r="BV52" s="17"/>
      <c r="BW52" s="17">
        <v>0</v>
      </c>
      <c r="BX52" s="17"/>
      <c r="BY52" s="17"/>
      <c r="BZ52" s="17"/>
      <c r="CA52" s="17">
        <v>0</v>
      </c>
      <c r="CB52" s="17"/>
      <c r="CC52" s="17"/>
      <c r="CD52" s="17"/>
      <c r="CE52" s="17">
        <v>0</v>
      </c>
      <c r="CF52" s="17"/>
      <c r="CG52" s="17"/>
      <c r="CH52" s="17"/>
      <c r="CI52" s="17">
        <v>0</v>
      </c>
      <c r="CJ52" s="17"/>
      <c r="CK52" s="17"/>
      <c r="CL52" s="17"/>
      <c r="CM52" s="17">
        <v>0</v>
      </c>
      <c r="CN52" s="17">
        <v>164.6</v>
      </c>
      <c r="CO52" s="17">
        <v>164.70732000000001</v>
      </c>
      <c r="CP52" s="17">
        <v>164.70732000000001</v>
      </c>
      <c r="CQ52" s="17">
        <v>-0.10732</v>
      </c>
      <c r="CR52" s="17">
        <v>7</v>
      </c>
      <c r="CS52" s="17">
        <v>7.6877500000000003</v>
      </c>
      <c r="CT52" s="17">
        <v>7.6877500000000003</v>
      </c>
      <c r="CU52" s="17">
        <v>-0.68774999999999997</v>
      </c>
      <c r="CV52" s="17">
        <v>3.5</v>
      </c>
      <c r="CW52" s="17">
        <v>4.2199</v>
      </c>
      <c r="CX52" s="17">
        <v>4.2199</v>
      </c>
      <c r="CY52" s="17">
        <v>-0.71989999999999998</v>
      </c>
      <c r="CZ52" s="17">
        <v>22.1</v>
      </c>
      <c r="DA52" s="17">
        <v>0</v>
      </c>
      <c r="DB52" s="17"/>
      <c r="DC52" s="17">
        <v>22.1</v>
      </c>
      <c r="DD52" s="17">
        <v>6.54</v>
      </c>
      <c r="DE52" s="17">
        <v>6.69435</v>
      </c>
      <c r="DF52" s="17">
        <v>6.69435</v>
      </c>
      <c r="DG52" s="17">
        <v>-0.15434999999999999</v>
      </c>
      <c r="DH52" s="17">
        <v>10.1</v>
      </c>
      <c r="DI52" s="17">
        <v>9.9997900000000008</v>
      </c>
      <c r="DJ52" s="17">
        <v>9.9997900000000008</v>
      </c>
      <c r="DK52" s="17">
        <v>0.10020999999999999</v>
      </c>
      <c r="DL52" s="17">
        <v>143.38</v>
      </c>
      <c r="DM52" s="17">
        <v>143</v>
      </c>
      <c r="DN52" s="17">
        <v>143</v>
      </c>
      <c r="DO52" s="17">
        <v>0.38</v>
      </c>
      <c r="DP52" s="17">
        <v>8.5399999999999991</v>
      </c>
      <c r="DQ52" s="17">
        <v>8.9130000000000003</v>
      </c>
      <c r="DR52" s="17">
        <v>8.9130000000000003</v>
      </c>
      <c r="DS52" s="17">
        <v>-0.373</v>
      </c>
      <c r="DT52" s="17"/>
      <c r="DU52" s="17"/>
      <c r="DV52" s="17"/>
      <c r="DW52" s="17">
        <v>0</v>
      </c>
      <c r="DX52" s="17"/>
      <c r="DY52" s="17"/>
      <c r="DZ52" s="17"/>
      <c r="EA52" s="17">
        <v>0</v>
      </c>
      <c r="EB52" s="17">
        <v>0</v>
      </c>
      <c r="EC52" s="17"/>
      <c r="ED52" s="17"/>
      <c r="EE52" s="17">
        <v>0</v>
      </c>
      <c r="EF52" s="17">
        <v>110.4</v>
      </c>
      <c r="EG52" s="17">
        <v>112.90537</v>
      </c>
      <c r="EH52" s="17">
        <v>112.90537</v>
      </c>
      <c r="EI52" s="17">
        <v>-2.5053700000000001</v>
      </c>
      <c r="EJ52" s="17">
        <v>223.8</v>
      </c>
      <c r="EK52" s="17">
        <v>221.55625000000001</v>
      </c>
      <c r="EL52" s="17">
        <v>221.25516999999999</v>
      </c>
      <c r="EM52" s="17">
        <v>2.5448300000000001</v>
      </c>
      <c r="EN52" s="17"/>
      <c r="EO52" s="17"/>
      <c r="EP52" s="17"/>
      <c r="EQ52" s="17">
        <v>0</v>
      </c>
      <c r="ER52" s="17"/>
      <c r="ES52" s="17"/>
      <c r="ET52" s="17"/>
      <c r="EU52" s="17">
        <v>0</v>
      </c>
      <c r="EV52" s="17"/>
      <c r="EW52" s="17"/>
      <c r="EX52" s="17"/>
      <c r="EY52" s="17">
        <v>0</v>
      </c>
      <c r="EZ52" s="17">
        <v>6.5</v>
      </c>
      <c r="FA52" s="17">
        <v>6.39</v>
      </c>
      <c r="FB52" s="17">
        <v>6.39</v>
      </c>
      <c r="FC52" s="17">
        <v>0.11</v>
      </c>
      <c r="FD52" s="17">
        <v>458.1</v>
      </c>
      <c r="FE52" s="17">
        <v>458.87804999999997</v>
      </c>
      <c r="FF52" s="17">
        <v>458.87804999999997</v>
      </c>
      <c r="FG52" s="17">
        <v>-0.77805000000000002</v>
      </c>
      <c r="FH52" s="17">
        <v>82</v>
      </c>
      <c r="FI52" s="17">
        <v>81.954149999999998</v>
      </c>
      <c r="FJ52" s="17">
        <v>81.954149999999998</v>
      </c>
      <c r="FK52" s="17">
        <v>4.5850000000000002E-2</v>
      </c>
      <c r="FL52" s="17">
        <v>148.5</v>
      </c>
      <c r="FM52" s="17">
        <v>148.62634</v>
      </c>
      <c r="FN52" s="17">
        <v>148.62634</v>
      </c>
      <c r="FO52" s="17">
        <v>-0.12634000000000001</v>
      </c>
      <c r="FP52" s="17">
        <v>42.3</v>
      </c>
      <c r="FQ52" s="17">
        <v>41.498959999999997</v>
      </c>
      <c r="FR52" s="17">
        <v>41.498959999999997</v>
      </c>
      <c r="FS52" s="17">
        <v>0.80103999999999997</v>
      </c>
      <c r="FT52" s="17">
        <v>18.600000000000001</v>
      </c>
      <c r="FU52" s="17">
        <v>19.28585</v>
      </c>
      <c r="FV52" s="17">
        <v>19.28585</v>
      </c>
      <c r="FW52" s="17">
        <v>-0.68584999999999996</v>
      </c>
      <c r="FX52" s="17">
        <v>19.7</v>
      </c>
      <c r="FY52" s="17">
        <v>19.32</v>
      </c>
      <c r="FZ52" s="17">
        <v>19.32</v>
      </c>
      <c r="GA52" s="17">
        <v>0.38</v>
      </c>
      <c r="GB52" s="17">
        <v>89.8</v>
      </c>
      <c r="GC52" s="17">
        <v>87.657560000000004</v>
      </c>
      <c r="GD52" s="17">
        <v>87.657560000000004</v>
      </c>
      <c r="GE52" s="17">
        <v>2.1424400000000001</v>
      </c>
      <c r="GF52" s="17"/>
      <c r="GG52" s="17"/>
      <c r="GH52" s="17"/>
      <c r="GI52" s="17">
        <v>0</v>
      </c>
      <c r="GJ52" s="17"/>
      <c r="GK52" s="17"/>
      <c r="GL52" s="17"/>
      <c r="GM52" s="17">
        <v>0</v>
      </c>
      <c r="GN52" s="17"/>
      <c r="GO52" s="17"/>
      <c r="GP52" s="17"/>
      <c r="GQ52" s="17">
        <v>0</v>
      </c>
      <c r="GR52" s="17">
        <v>108.5</v>
      </c>
      <c r="GS52" s="17">
        <v>110.91316999999999</v>
      </c>
      <c r="GT52" s="17">
        <v>110.91316999999999</v>
      </c>
      <c r="GU52" s="17">
        <v>-2.41317</v>
      </c>
      <c r="GV52" s="17">
        <v>0</v>
      </c>
      <c r="GW52" s="17">
        <v>7.9823300000000001</v>
      </c>
      <c r="GX52" s="17"/>
      <c r="GY52" s="17">
        <v>0</v>
      </c>
      <c r="GZ52" s="17">
        <v>9.1999999999999993</v>
      </c>
      <c r="HA52" s="17">
        <v>8.3742199999999993</v>
      </c>
      <c r="HB52" s="17">
        <v>8.3742099999999997</v>
      </c>
      <c r="HC52" s="17">
        <v>0.82579000000000002</v>
      </c>
      <c r="HD52" s="17">
        <v>45.3</v>
      </c>
      <c r="HE52" s="17">
        <v>47.26634</v>
      </c>
      <c r="HF52" s="17">
        <v>47.26634</v>
      </c>
      <c r="HG52" s="17">
        <v>-1.96634</v>
      </c>
      <c r="HH52" s="17">
        <v>44.8</v>
      </c>
      <c r="HI52" s="17">
        <v>44.275120000000001</v>
      </c>
      <c r="HJ52" s="17">
        <v>44.275120000000001</v>
      </c>
      <c r="HK52" s="17">
        <v>0.52488000000000001</v>
      </c>
      <c r="HL52" s="17">
        <v>3.8</v>
      </c>
      <c r="HM52" s="17">
        <v>3.8872599999999999</v>
      </c>
      <c r="HN52" s="17">
        <v>3.8872599999999999</v>
      </c>
      <c r="HO52" s="17">
        <v>-8.7260000000000004E-2</v>
      </c>
      <c r="HP52" s="17">
        <v>37.799999999999997</v>
      </c>
      <c r="HQ52" s="17">
        <v>34.419510000000002</v>
      </c>
      <c r="HR52" s="17">
        <v>34.419510000000002</v>
      </c>
      <c r="HS52" s="17">
        <v>3.38049</v>
      </c>
      <c r="HT52" s="17">
        <v>173.2</v>
      </c>
      <c r="HU52" s="17">
        <v>171.54185000000001</v>
      </c>
      <c r="HV52" s="17">
        <v>171.54185000000001</v>
      </c>
      <c r="HW52" s="17">
        <v>1.65815</v>
      </c>
      <c r="HX52" s="17">
        <v>94.8</v>
      </c>
      <c r="HY52" s="17">
        <v>93.419089999999997</v>
      </c>
      <c r="HZ52" s="17">
        <v>95.918049999999994</v>
      </c>
      <c r="IA52" s="17">
        <v>-1.11805</v>
      </c>
      <c r="IB52" s="17"/>
      <c r="IC52" s="17"/>
      <c r="ID52" s="17"/>
      <c r="IE52" s="17">
        <v>0</v>
      </c>
      <c r="IF52" s="17"/>
      <c r="IG52" s="17"/>
      <c r="IH52" s="17"/>
      <c r="II52" s="17">
        <v>0</v>
      </c>
      <c r="IJ52" s="17">
        <v>47.6</v>
      </c>
      <c r="IK52" s="17">
        <v>41.412570000000002</v>
      </c>
      <c r="IL52" s="17">
        <v>0</v>
      </c>
      <c r="IM52" s="17">
        <v>47.6</v>
      </c>
      <c r="IN52" s="17"/>
      <c r="IO52" s="17"/>
      <c r="IP52" s="17"/>
      <c r="IQ52" s="17">
        <v>0</v>
      </c>
      <c r="IR52" s="17"/>
      <c r="IS52" s="17"/>
      <c r="IT52" s="17"/>
      <c r="IU52" s="17">
        <v>0</v>
      </c>
      <c r="IV52" s="17"/>
      <c r="IW52" s="17"/>
      <c r="IX52" s="17"/>
      <c r="IY52" s="17">
        <v>0</v>
      </c>
      <c r="IZ52" s="17">
        <v>86.2</v>
      </c>
      <c r="JA52" s="17">
        <v>88.815600000000003</v>
      </c>
      <c r="JB52" s="17">
        <v>88.815600000000003</v>
      </c>
      <c r="JC52" s="17">
        <v>-2.6156000000000001</v>
      </c>
      <c r="JD52" s="17">
        <v>162</v>
      </c>
      <c r="JE52" s="17">
        <v>183.19533000000001</v>
      </c>
      <c r="JF52" s="17">
        <v>183.19533000000001</v>
      </c>
      <c r="JG52" s="17">
        <v>-21.195329999999998</v>
      </c>
      <c r="JH52" s="17"/>
      <c r="JI52" s="17"/>
      <c r="JJ52" s="17"/>
      <c r="JK52" s="17">
        <v>0</v>
      </c>
      <c r="JL52" s="17">
        <v>188.9</v>
      </c>
      <c r="JM52" s="17">
        <v>183.19533000000001</v>
      </c>
      <c r="JN52" s="17">
        <v>183.19533000000001</v>
      </c>
      <c r="JO52" s="17">
        <v>5.7046700000000001</v>
      </c>
      <c r="JP52" s="17">
        <v>168.8</v>
      </c>
      <c r="JQ52" s="17">
        <v>183.19533000000001</v>
      </c>
      <c r="JR52" s="17">
        <v>183.19533000000001</v>
      </c>
      <c r="JS52" s="17">
        <v>-14.39533</v>
      </c>
      <c r="JT52" s="17">
        <v>70</v>
      </c>
      <c r="JU52" s="17"/>
      <c r="JV52" s="17"/>
      <c r="JW52" s="17">
        <v>70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4.7</v>
      </c>
      <c r="LA52" s="17">
        <v>3.9931199999999998</v>
      </c>
      <c r="LB52" s="17">
        <v>3.9931199999999998</v>
      </c>
      <c r="LC52" s="17">
        <v>0.70687999999999995</v>
      </c>
      <c r="LD52" s="17">
        <v>265.7</v>
      </c>
      <c r="LE52" s="17">
        <v>271.12195000000003</v>
      </c>
      <c r="LF52" s="17">
        <v>271.12195000000003</v>
      </c>
      <c r="LG52" s="17">
        <v>-5.4219499999999998</v>
      </c>
      <c r="LH52" s="17">
        <v>132.6</v>
      </c>
      <c r="LI52" s="17">
        <v>133.67995999999999</v>
      </c>
      <c r="LJ52" s="17">
        <v>133.67995999999999</v>
      </c>
      <c r="LK52" s="17">
        <v>-1.07996</v>
      </c>
      <c r="LL52" s="17">
        <v>63.9</v>
      </c>
      <c r="LM52" s="17">
        <v>67.461460000000002</v>
      </c>
      <c r="LN52" s="17">
        <v>67.461460000000002</v>
      </c>
      <c r="LO52" s="17">
        <v>-3.5614599999999998</v>
      </c>
      <c r="LP52" s="17">
        <v>80</v>
      </c>
      <c r="LQ52" s="17">
        <v>78.567999999999998</v>
      </c>
      <c r="LR52" s="17">
        <v>78.567999999999998</v>
      </c>
      <c r="LS52" s="17">
        <v>1.4319999999999999</v>
      </c>
      <c r="LT52" s="17">
        <v>30.2</v>
      </c>
      <c r="LU52" s="17">
        <v>30.097560000000001</v>
      </c>
      <c r="LV52" s="17">
        <v>30.097560000000001</v>
      </c>
      <c r="LW52" s="17">
        <v>0.10244</v>
      </c>
      <c r="LX52" s="17"/>
      <c r="LY52" s="17"/>
      <c r="LZ52" s="17"/>
      <c r="MA52" s="17">
        <v>0</v>
      </c>
      <c r="MB52" s="17"/>
      <c r="MC52" s="17"/>
      <c r="MD52" s="17"/>
      <c r="ME52" s="17">
        <v>0</v>
      </c>
      <c r="MF52" s="17"/>
      <c r="MG52" s="17"/>
      <c r="MH52" s="17"/>
      <c r="MI52" s="17">
        <v>0</v>
      </c>
      <c r="MJ52" s="17">
        <v>143</v>
      </c>
      <c r="MK52" s="17">
        <v>146.66612000000001</v>
      </c>
      <c r="ML52" s="17">
        <v>119.46344999999999</v>
      </c>
      <c r="MM52" s="17">
        <v>23.536549999999998</v>
      </c>
      <c r="MN52" s="17">
        <v>145.4</v>
      </c>
      <c r="MO52" s="17">
        <v>146.66612000000001</v>
      </c>
      <c r="MP52" s="17">
        <v>119.46344999999999</v>
      </c>
      <c r="MQ52" s="17">
        <v>25.93655</v>
      </c>
      <c r="MR52" s="17">
        <v>148.9</v>
      </c>
      <c r="MS52" s="17">
        <v>146.66612000000001</v>
      </c>
      <c r="MT52" s="17">
        <v>119.46344999999999</v>
      </c>
      <c r="MU52" s="17">
        <v>29.43655</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v>0</v>
      </c>
      <c r="NR52" s="17"/>
      <c r="NS52" s="17">
        <v>0</v>
      </c>
      <c r="NT52" s="17"/>
      <c r="NU52" s="17"/>
      <c r="NV52" s="17"/>
      <c r="NW52" s="17">
        <v>0</v>
      </c>
      <c r="NX52" s="17">
        <v>0</v>
      </c>
      <c r="NY52" s="17"/>
      <c r="NZ52" s="17">
        <v>0</v>
      </c>
      <c r="OA52" s="17">
        <v>0</v>
      </c>
      <c r="OB52" s="17">
        <v>103.4</v>
      </c>
      <c r="OC52" s="17">
        <v>98.1</v>
      </c>
      <c r="OD52" s="17">
        <v>108.414</v>
      </c>
      <c r="OE52" s="17">
        <v>-5.0140000000000002</v>
      </c>
      <c r="OF52" s="17">
        <v>0</v>
      </c>
      <c r="OG52" s="17"/>
      <c r="OH52" s="17">
        <v>0</v>
      </c>
      <c r="OI52" s="17">
        <v>0</v>
      </c>
      <c r="OJ52" s="17">
        <v>0.5</v>
      </c>
      <c r="OK52" s="17">
        <v>0.65500000000000003</v>
      </c>
      <c r="OL52" s="17">
        <v>0.65500000000000003</v>
      </c>
      <c r="OM52" s="17">
        <v>-0.155</v>
      </c>
      <c r="ON52" s="17"/>
      <c r="OO52" s="17"/>
      <c r="OP52" s="17"/>
      <c r="OQ52" s="17">
        <v>0</v>
      </c>
      <c r="OR52" s="17">
        <v>0</v>
      </c>
      <c r="OS52" s="17"/>
      <c r="OT52" s="17">
        <v>0</v>
      </c>
      <c r="OU52" s="17">
        <v>0</v>
      </c>
      <c r="OV52" s="17">
        <v>0</v>
      </c>
      <c r="OW52" s="17">
        <v>17.560980000000001</v>
      </c>
      <c r="OX52" s="17">
        <v>17.560980000000001</v>
      </c>
      <c r="OY52" s="17">
        <v>-17.560980000000001</v>
      </c>
      <c r="OZ52" s="17">
        <v>10.5</v>
      </c>
      <c r="PA52" s="17">
        <v>9.9830000000000005</v>
      </c>
      <c r="PB52" s="17">
        <v>9.9830000000000005</v>
      </c>
      <c r="PC52" s="17">
        <v>0.51700000000000002</v>
      </c>
      <c r="PD52" s="17">
        <v>5.6</v>
      </c>
      <c r="PE52" s="17">
        <v>5.67</v>
      </c>
      <c r="PF52" s="17">
        <v>5.67</v>
      </c>
      <c r="PG52" s="17">
        <v>-7.0000000000000007E-2</v>
      </c>
      <c r="PH52" s="17">
        <v>1.2</v>
      </c>
      <c r="PI52" s="17">
        <v>1</v>
      </c>
      <c r="PJ52" s="17">
        <v>1</v>
      </c>
      <c r="PK52" s="17">
        <v>0.2</v>
      </c>
      <c r="PL52" s="17">
        <v>1.7</v>
      </c>
      <c r="PM52" s="17"/>
      <c r="PN52" s="17">
        <v>0</v>
      </c>
      <c r="PO52" s="17">
        <v>1.7</v>
      </c>
      <c r="PP52" s="17">
        <v>4</v>
      </c>
      <c r="PQ52" s="17">
        <v>5</v>
      </c>
      <c r="PR52" s="17">
        <v>5</v>
      </c>
      <c r="PS52" s="17">
        <v>-1</v>
      </c>
      <c r="PT52" s="17">
        <v>20</v>
      </c>
      <c r="PU52" s="17">
        <v>19.5122</v>
      </c>
      <c r="PV52" s="17">
        <v>19.51219</v>
      </c>
      <c r="PW52" s="17">
        <v>0.48781000000000002</v>
      </c>
      <c r="PX52" s="17">
        <v>18.8</v>
      </c>
      <c r="PY52" s="17">
        <v>19.5122</v>
      </c>
      <c r="PZ52" s="17">
        <v>19.51219</v>
      </c>
      <c r="QA52" s="17">
        <v>-0.71218999999999999</v>
      </c>
      <c r="QB52" s="17">
        <v>18.899999999999999</v>
      </c>
      <c r="QC52" s="17">
        <v>17.560980000000001</v>
      </c>
      <c r="QD52" s="17">
        <v>17.560980000000001</v>
      </c>
      <c r="QE52" s="17">
        <v>1.3390200000000001</v>
      </c>
      <c r="QF52" s="17">
        <v>3.7</v>
      </c>
      <c r="QG52" s="17">
        <v>3.5</v>
      </c>
      <c r="QH52" s="17">
        <v>3.5</v>
      </c>
      <c r="QI52" s="17">
        <v>0.2</v>
      </c>
      <c r="QJ52" s="17">
        <v>9.3000000000000007</v>
      </c>
      <c r="QK52" s="17">
        <v>9.1999999999999993</v>
      </c>
      <c r="QL52" s="17">
        <v>9.1999999999999993</v>
      </c>
      <c r="QM52" s="17">
        <v>0.1</v>
      </c>
      <c r="QN52" s="17">
        <v>0</v>
      </c>
      <c r="QO52" s="17"/>
      <c r="QP52" s="17">
        <v>0</v>
      </c>
      <c r="QQ52" s="17">
        <v>0</v>
      </c>
      <c r="QR52" s="17">
        <v>0</v>
      </c>
      <c r="QS52" s="17"/>
      <c r="QT52" s="17">
        <v>0</v>
      </c>
      <c r="QU52" s="17">
        <v>0</v>
      </c>
      <c r="QV52" s="17">
        <v>27.1</v>
      </c>
      <c r="QW52" s="17">
        <v>28.709</v>
      </c>
      <c r="QX52" s="17">
        <v>28.709</v>
      </c>
      <c r="QY52" s="17">
        <v>-1.609</v>
      </c>
      <c r="QZ52" s="17">
        <v>80.599999999999994</v>
      </c>
      <c r="RA52" s="17">
        <v>66.57208</v>
      </c>
      <c r="RB52" s="17">
        <v>85.457999999999998</v>
      </c>
      <c r="RC52" s="17">
        <v>-4.8579999999999997</v>
      </c>
      <c r="RD52" s="17">
        <v>4.8</v>
      </c>
      <c r="RE52" s="17">
        <v>4.2</v>
      </c>
      <c r="RF52" s="17">
        <v>4.2</v>
      </c>
      <c r="RG52" s="17">
        <v>0.6</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2.6</v>
      </c>
      <c r="RY52" s="17">
        <v>3.2010000000000001</v>
      </c>
      <c r="RZ52" s="17">
        <v>3.2010000000000001</v>
      </c>
      <c r="SA52" s="17">
        <v>-0.60099999999999998</v>
      </c>
      <c r="SB52" s="17">
        <v>20.399999999999999</v>
      </c>
      <c r="SC52" s="17">
        <v>19.869240000000001</v>
      </c>
      <c r="SD52" s="17">
        <v>19.869240000000001</v>
      </c>
      <c r="SE52" s="17">
        <v>0.53076000000000001</v>
      </c>
      <c r="SF52" s="17">
        <v>3</v>
      </c>
      <c r="SG52" s="17">
        <v>2</v>
      </c>
      <c r="SH52" s="17">
        <v>2</v>
      </c>
      <c r="SI52" s="17">
        <v>1</v>
      </c>
      <c r="SJ52" s="17"/>
      <c r="SK52" s="17"/>
      <c r="SL52" s="17">
        <v>0.7</v>
      </c>
      <c r="SM52" s="17">
        <v>-0.7</v>
      </c>
      <c r="SN52" s="17">
        <v>15</v>
      </c>
      <c r="SO52" s="17">
        <v>17.951219999999999</v>
      </c>
      <c r="SP52" s="17">
        <v>17.951219999999999</v>
      </c>
      <c r="SQ52" s="17">
        <v>-2.9512200000000002</v>
      </c>
      <c r="SR52" s="17">
        <v>9.6999999999999993</v>
      </c>
      <c r="SS52" s="17">
        <v>9.6999999999999993</v>
      </c>
      <c r="ST52" s="17">
        <v>9.6999999999999993</v>
      </c>
      <c r="SU52" s="17">
        <v>0</v>
      </c>
      <c r="SV52" s="17">
        <v>20.2</v>
      </c>
      <c r="SW52" s="17">
        <v>19.5122</v>
      </c>
      <c r="SX52" s="17">
        <v>19.51219</v>
      </c>
      <c r="SY52" s="17">
        <v>0.68781000000000003</v>
      </c>
      <c r="SZ52" s="17">
        <v>20.2</v>
      </c>
      <c r="TA52" s="17">
        <v>19.5122</v>
      </c>
      <c r="TB52" s="17">
        <v>19.51219</v>
      </c>
      <c r="TC52" s="17">
        <v>0.68781000000000003</v>
      </c>
      <c r="TD52" s="17">
        <v>20</v>
      </c>
      <c r="TE52" s="17">
        <v>19.317070000000001</v>
      </c>
      <c r="TF52" s="17">
        <v>19.317070000000001</v>
      </c>
      <c r="TG52" s="17">
        <v>0.68293000000000004</v>
      </c>
      <c r="TH52" s="17">
        <v>6</v>
      </c>
      <c r="TI52" s="17">
        <v>8.891</v>
      </c>
      <c r="TJ52" s="17">
        <v>8.891</v>
      </c>
      <c r="TK52" s="17">
        <v>-2.891</v>
      </c>
      <c r="TL52" s="17">
        <v>30.8</v>
      </c>
      <c r="TM52" s="17">
        <v>29.893999999999998</v>
      </c>
      <c r="TN52" s="17">
        <v>29.893999999999998</v>
      </c>
      <c r="TO52" s="17">
        <v>0.90600000000000003</v>
      </c>
      <c r="TP52" s="17">
        <v>0</v>
      </c>
      <c r="TQ52" s="17"/>
      <c r="TR52" s="17">
        <v>0</v>
      </c>
      <c r="TS52" s="17">
        <v>0</v>
      </c>
      <c r="TT52" s="17">
        <v>42.9</v>
      </c>
      <c r="TU52" s="17">
        <v>63.725099999999998</v>
      </c>
      <c r="TV52" s="17">
        <v>70.549000000000007</v>
      </c>
      <c r="TW52" s="17">
        <v>-27.649000000000001</v>
      </c>
      <c r="TX52" s="17">
        <v>92.8</v>
      </c>
      <c r="TY52" s="17">
        <v>79.234629999999996</v>
      </c>
      <c r="TZ52" s="17">
        <v>88.685000000000002</v>
      </c>
      <c r="UA52" s="17">
        <v>4.1150000000000002</v>
      </c>
      <c r="UB52" s="17">
        <v>2.5</v>
      </c>
      <c r="UC52" s="17">
        <v>5.24</v>
      </c>
      <c r="UD52" s="17">
        <v>5.24</v>
      </c>
      <c r="UE52" s="17">
        <v>-2.74</v>
      </c>
      <c r="UF52" s="17">
        <v>0.4</v>
      </c>
      <c r="UG52" s="17">
        <v>4.4269999999999996</v>
      </c>
      <c r="UH52" s="17">
        <v>4.4269999999999996</v>
      </c>
      <c r="UI52" s="17">
        <v>-4.0270000000000001</v>
      </c>
      <c r="UJ52" s="17">
        <v>20.9</v>
      </c>
      <c r="UK52" s="17">
        <v>19.510000000000002</v>
      </c>
      <c r="UL52" s="17">
        <v>19.510000000000002</v>
      </c>
      <c r="UM52" s="17">
        <v>1.39</v>
      </c>
      <c r="UN52" s="17">
        <v>8.1999999999999993</v>
      </c>
      <c r="UO52" s="17">
        <v>7</v>
      </c>
      <c r="UP52" s="17">
        <v>7</v>
      </c>
      <c r="UQ52" s="17">
        <v>1.2</v>
      </c>
      <c r="UR52" s="17">
        <v>8</v>
      </c>
      <c r="US52" s="17">
        <v>8.3000000000000007</v>
      </c>
      <c r="UT52" s="17">
        <v>8.3000000000000007</v>
      </c>
      <c r="UU52" s="17">
        <v>-0.3</v>
      </c>
      <c r="UV52" s="17">
        <v>20.399999999999999</v>
      </c>
      <c r="UW52" s="17">
        <v>20</v>
      </c>
      <c r="UX52" s="17">
        <v>20</v>
      </c>
      <c r="UY52" s="17">
        <v>0.4</v>
      </c>
      <c r="UZ52" s="17">
        <v>20.399999999999999</v>
      </c>
      <c r="VA52" s="17">
        <v>19.5122</v>
      </c>
      <c r="VB52" s="17">
        <v>19.51219</v>
      </c>
      <c r="VC52" s="17">
        <v>0.88780999999999999</v>
      </c>
      <c r="VD52" s="17">
        <v>20.2</v>
      </c>
      <c r="VE52" s="17">
        <v>19.5122</v>
      </c>
      <c r="VF52" s="17">
        <v>19.51219</v>
      </c>
      <c r="VG52" s="17">
        <v>0.68781000000000003</v>
      </c>
      <c r="VH52" s="17">
        <v>0.5</v>
      </c>
      <c r="VI52" s="17">
        <v>1.113</v>
      </c>
      <c r="VJ52" s="17">
        <v>1.113</v>
      </c>
      <c r="VK52" s="17">
        <v>-0.61299999999999999</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83.1</v>
      </c>
      <c r="WC52" s="17">
        <v>75</v>
      </c>
      <c r="WD52" s="17">
        <v>82</v>
      </c>
      <c r="WE52" s="17">
        <v>1.1000000000000001</v>
      </c>
      <c r="WF52" s="17">
        <v>67.7</v>
      </c>
      <c r="WG52" s="17">
        <v>52.938560000000003</v>
      </c>
      <c r="WH52" s="17">
        <v>38</v>
      </c>
      <c r="WI52" s="17">
        <v>29.7</v>
      </c>
      <c r="WJ52" s="17">
        <v>0</v>
      </c>
      <c r="WK52" s="17"/>
      <c r="WL52" s="17">
        <v>0</v>
      </c>
      <c r="WM52" s="17">
        <v>0</v>
      </c>
      <c r="WN52" s="17">
        <v>0</v>
      </c>
      <c r="WO52" s="17"/>
      <c r="WP52" s="17">
        <v>0</v>
      </c>
      <c r="WQ52" s="17">
        <v>0</v>
      </c>
      <c r="WR52" s="17">
        <v>8.4</v>
      </c>
      <c r="WS52" s="17">
        <v>7.8</v>
      </c>
      <c r="WT52" s="17">
        <v>7.8</v>
      </c>
      <c r="WU52" s="17">
        <v>0.6</v>
      </c>
      <c r="WV52" s="17">
        <v>20</v>
      </c>
      <c r="WW52" s="17">
        <v>19.317070000000001</v>
      </c>
      <c r="WX52" s="17">
        <v>19.317070000000001</v>
      </c>
      <c r="WY52" s="17">
        <v>0.68293000000000004</v>
      </c>
      <c r="WZ52" s="17"/>
      <c r="XA52" s="17"/>
      <c r="XB52" s="17"/>
      <c r="XC52" s="17">
        <v>0</v>
      </c>
      <c r="XD52" s="17">
        <v>43.9</v>
      </c>
      <c r="XE52" s="17">
        <v>45</v>
      </c>
      <c r="XF52" s="17">
        <v>45</v>
      </c>
      <c r="XG52" s="17">
        <v>-1.1000000000000001</v>
      </c>
      <c r="XH52" s="17">
        <v>21.6</v>
      </c>
      <c r="XI52" s="17">
        <v>21</v>
      </c>
      <c r="XJ52" s="17"/>
      <c r="XK52" s="17">
        <v>21.6</v>
      </c>
      <c r="XL52" s="17">
        <v>28.9</v>
      </c>
      <c r="XM52" s="17">
        <v>29.184000000000001</v>
      </c>
      <c r="XN52" s="17">
        <v>29.184000000000001</v>
      </c>
      <c r="XO52" s="17">
        <v>-0.28399999999999997</v>
      </c>
      <c r="XP52" s="17">
        <v>3.2</v>
      </c>
      <c r="XQ52" s="17">
        <v>2.8159999999999998</v>
      </c>
      <c r="XR52" s="17">
        <v>2.8159999999999998</v>
      </c>
      <c r="XS52" s="17">
        <v>0.38400000000000001</v>
      </c>
      <c r="XT52" s="17">
        <v>17.2</v>
      </c>
      <c r="XU52" s="17">
        <v>14</v>
      </c>
      <c r="XV52" s="17">
        <v>14</v>
      </c>
      <c r="XW52" s="17">
        <v>3.2</v>
      </c>
      <c r="XX52" s="17"/>
      <c r="XY52" s="17"/>
      <c r="XZ52" s="17"/>
      <c r="YA52" s="17">
        <v>0</v>
      </c>
      <c r="YB52" s="17"/>
      <c r="YC52" s="17"/>
      <c r="YD52" s="17"/>
      <c r="YE52" s="17">
        <v>0</v>
      </c>
    </row>
    <row r="53" spans="1:655" ht="24" customHeight="1" x14ac:dyDescent="0.35">
      <c r="A53" s="1"/>
      <c r="B53" s="16" t="s">
        <v>53</v>
      </c>
      <c r="C53" s="16" t="s">
        <v>757</v>
      </c>
      <c r="D53" s="17"/>
      <c r="E53" s="17"/>
      <c r="F53" s="17"/>
      <c r="G53" s="17">
        <v>0</v>
      </c>
      <c r="H53" s="17"/>
      <c r="I53" s="17"/>
      <c r="J53" s="17"/>
      <c r="K53" s="17">
        <v>0</v>
      </c>
      <c r="L53" s="17">
        <v>646.9</v>
      </c>
      <c r="M53" s="17">
        <v>646.79789000000005</v>
      </c>
      <c r="N53" s="17">
        <v>646.79789000000005</v>
      </c>
      <c r="O53" s="17">
        <v>0.10211000000000001</v>
      </c>
      <c r="P53" s="17">
        <v>215.9</v>
      </c>
      <c r="Q53" s="17">
        <v>211.44126</v>
      </c>
      <c r="R53" s="17">
        <v>211.44126</v>
      </c>
      <c r="S53" s="17">
        <v>4.4587399999999997</v>
      </c>
      <c r="T53" s="17"/>
      <c r="U53" s="17"/>
      <c r="V53" s="17"/>
      <c r="W53" s="17">
        <v>0</v>
      </c>
      <c r="X53" s="17"/>
      <c r="Y53" s="17"/>
      <c r="Z53" s="17"/>
      <c r="AA53" s="17">
        <v>0</v>
      </c>
      <c r="AB53" s="17">
        <v>89.9</v>
      </c>
      <c r="AC53" s="17">
        <v>92.226339999999993</v>
      </c>
      <c r="AD53" s="17">
        <v>92.226339999999993</v>
      </c>
      <c r="AE53" s="17">
        <v>-2.3263400000000001</v>
      </c>
      <c r="AF53" s="17">
        <v>236</v>
      </c>
      <c r="AG53" s="17">
        <v>235.97717</v>
      </c>
      <c r="AH53" s="17">
        <v>235.97717</v>
      </c>
      <c r="AI53" s="17">
        <v>2.283E-2</v>
      </c>
      <c r="AJ53" s="17">
        <v>25.4</v>
      </c>
      <c r="AK53" s="17">
        <v>27.692309999999999</v>
      </c>
      <c r="AL53" s="17">
        <v>27.692309999999999</v>
      </c>
      <c r="AM53" s="17">
        <v>-2.2923100000000001</v>
      </c>
      <c r="AN53" s="17"/>
      <c r="AO53" s="17"/>
      <c r="AP53" s="17"/>
      <c r="AQ53" s="17">
        <v>0</v>
      </c>
      <c r="AR53" s="17">
        <v>172</v>
      </c>
      <c r="AS53" s="17">
        <v>135.98775000000001</v>
      </c>
      <c r="AT53" s="17">
        <v>116.66667</v>
      </c>
      <c r="AU53" s="17">
        <v>55.333329999999997</v>
      </c>
      <c r="AV53" s="17">
        <v>170.5</v>
      </c>
      <c r="AW53" s="17">
        <v>135.98775000000001</v>
      </c>
      <c r="AX53" s="17">
        <v>116.66667</v>
      </c>
      <c r="AY53" s="17">
        <v>53.833329999999997</v>
      </c>
      <c r="AZ53" s="17">
        <v>171</v>
      </c>
      <c r="BA53" s="17">
        <v>135.98775000000001</v>
      </c>
      <c r="BB53" s="17">
        <v>116.66667</v>
      </c>
      <c r="BC53" s="17">
        <v>54.333329999999997</v>
      </c>
      <c r="BD53" s="17">
        <v>264.5</v>
      </c>
      <c r="BE53" s="17">
        <v>203.98161999999999</v>
      </c>
      <c r="BF53" s="17">
        <v>175</v>
      </c>
      <c r="BG53" s="17">
        <v>89.5</v>
      </c>
      <c r="BH53" s="17">
        <v>208.2</v>
      </c>
      <c r="BI53" s="17">
        <v>204.87801999999999</v>
      </c>
      <c r="BJ53" s="17">
        <v>161.80605</v>
      </c>
      <c r="BK53" s="17">
        <v>46.393949999999997</v>
      </c>
      <c r="BL53" s="17">
        <v>109.3</v>
      </c>
      <c r="BM53" s="17">
        <v>102.43901</v>
      </c>
      <c r="BN53" s="17">
        <v>80.903030000000001</v>
      </c>
      <c r="BO53" s="17">
        <v>28.39697</v>
      </c>
      <c r="BP53" s="17">
        <v>377.6</v>
      </c>
      <c r="BQ53" s="17">
        <v>383.16584999999998</v>
      </c>
      <c r="BR53" s="17">
        <v>568.29854</v>
      </c>
      <c r="BS53" s="17">
        <v>-190.69854000000001</v>
      </c>
      <c r="BT53" s="17"/>
      <c r="BU53" s="17"/>
      <c r="BV53" s="17"/>
      <c r="BW53" s="17">
        <v>0</v>
      </c>
      <c r="BX53" s="17"/>
      <c r="BY53" s="17"/>
      <c r="BZ53" s="17"/>
      <c r="CA53" s="17">
        <v>0</v>
      </c>
      <c r="CB53" s="17"/>
      <c r="CC53" s="17"/>
      <c r="CD53" s="17"/>
      <c r="CE53" s="17">
        <v>0</v>
      </c>
      <c r="CF53" s="17"/>
      <c r="CG53" s="17"/>
      <c r="CH53" s="17"/>
      <c r="CI53" s="17">
        <v>0</v>
      </c>
      <c r="CJ53" s="17"/>
      <c r="CK53" s="17"/>
      <c r="CL53" s="17"/>
      <c r="CM53" s="17">
        <v>0</v>
      </c>
      <c r="CN53" s="17">
        <v>165.6</v>
      </c>
      <c r="CO53" s="17">
        <v>164.70732000000001</v>
      </c>
      <c r="CP53" s="17">
        <v>164.70732000000001</v>
      </c>
      <c r="CQ53" s="17">
        <v>0.89268000000000003</v>
      </c>
      <c r="CR53" s="17">
        <v>7.1</v>
      </c>
      <c r="CS53" s="17">
        <v>7.6877500000000003</v>
      </c>
      <c r="CT53" s="17">
        <v>7.6877500000000003</v>
      </c>
      <c r="CU53" s="17">
        <v>-0.58774999999999999</v>
      </c>
      <c r="CV53" s="17">
        <v>3.5</v>
      </c>
      <c r="CW53" s="17">
        <v>4.2199</v>
      </c>
      <c r="CX53" s="17">
        <v>4.2199</v>
      </c>
      <c r="CY53" s="17">
        <v>-0.71989999999999998</v>
      </c>
      <c r="CZ53" s="17">
        <v>22</v>
      </c>
      <c r="DA53" s="17">
        <v>0</v>
      </c>
      <c r="DB53" s="17"/>
      <c r="DC53" s="17">
        <v>22</v>
      </c>
      <c r="DD53" s="17">
        <v>6.5</v>
      </c>
      <c r="DE53" s="17">
        <v>6.69435</v>
      </c>
      <c r="DF53" s="17">
        <v>6.69435</v>
      </c>
      <c r="DG53" s="17">
        <v>-0.19434999999999999</v>
      </c>
      <c r="DH53" s="17">
        <v>10.1</v>
      </c>
      <c r="DI53" s="17">
        <v>9.9997900000000008</v>
      </c>
      <c r="DJ53" s="17">
        <v>9.9997900000000008</v>
      </c>
      <c r="DK53" s="17">
        <v>0.10020999999999999</v>
      </c>
      <c r="DL53" s="17">
        <v>143.24</v>
      </c>
      <c r="DM53" s="17">
        <v>143</v>
      </c>
      <c r="DN53" s="17">
        <v>143</v>
      </c>
      <c r="DO53" s="17">
        <v>0.24</v>
      </c>
      <c r="DP53" s="17">
        <v>8.7100000000000009</v>
      </c>
      <c r="DQ53" s="17">
        <v>8.9130000000000003</v>
      </c>
      <c r="DR53" s="17">
        <v>8.9130000000000003</v>
      </c>
      <c r="DS53" s="17">
        <v>-0.20300000000000001</v>
      </c>
      <c r="DT53" s="17"/>
      <c r="DU53" s="17"/>
      <c r="DV53" s="17"/>
      <c r="DW53" s="17">
        <v>0</v>
      </c>
      <c r="DX53" s="17"/>
      <c r="DY53" s="17"/>
      <c r="DZ53" s="17"/>
      <c r="EA53" s="17">
        <v>0</v>
      </c>
      <c r="EB53" s="17">
        <v>0</v>
      </c>
      <c r="EC53" s="17"/>
      <c r="ED53" s="17"/>
      <c r="EE53" s="17">
        <v>0</v>
      </c>
      <c r="EF53" s="17">
        <v>110.6</v>
      </c>
      <c r="EG53" s="17">
        <v>112.90537</v>
      </c>
      <c r="EH53" s="17">
        <v>112.90537</v>
      </c>
      <c r="EI53" s="17">
        <v>-2.3053699999999999</v>
      </c>
      <c r="EJ53" s="17">
        <v>220.6</v>
      </c>
      <c r="EK53" s="17">
        <v>221.55625000000001</v>
      </c>
      <c r="EL53" s="17">
        <v>221.25516999999999</v>
      </c>
      <c r="EM53" s="17">
        <v>-0.65517000000000003</v>
      </c>
      <c r="EN53" s="17"/>
      <c r="EO53" s="17"/>
      <c r="EP53" s="17"/>
      <c r="EQ53" s="17">
        <v>0</v>
      </c>
      <c r="ER53" s="17"/>
      <c r="ES53" s="17"/>
      <c r="ET53" s="17"/>
      <c r="EU53" s="17">
        <v>0</v>
      </c>
      <c r="EV53" s="17"/>
      <c r="EW53" s="17"/>
      <c r="EX53" s="17"/>
      <c r="EY53" s="17">
        <v>0</v>
      </c>
      <c r="EZ53" s="17">
        <v>6.5</v>
      </c>
      <c r="FA53" s="17">
        <v>6.39</v>
      </c>
      <c r="FB53" s="17">
        <v>6.39</v>
      </c>
      <c r="FC53" s="17">
        <v>0.11</v>
      </c>
      <c r="FD53" s="17">
        <v>457.7</v>
      </c>
      <c r="FE53" s="17">
        <v>458.87804999999997</v>
      </c>
      <c r="FF53" s="17">
        <v>458.87804999999997</v>
      </c>
      <c r="FG53" s="17">
        <v>-1.17805</v>
      </c>
      <c r="FH53" s="17">
        <v>82</v>
      </c>
      <c r="FI53" s="17">
        <v>81.954149999999998</v>
      </c>
      <c r="FJ53" s="17">
        <v>81.954149999999998</v>
      </c>
      <c r="FK53" s="17">
        <v>4.5850000000000002E-2</v>
      </c>
      <c r="FL53" s="17">
        <v>146.4</v>
      </c>
      <c r="FM53" s="17">
        <v>148.62634</v>
      </c>
      <c r="FN53" s="17">
        <v>148.62634</v>
      </c>
      <c r="FO53" s="17">
        <v>-2.22634</v>
      </c>
      <c r="FP53" s="17">
        <v>42.3</v>
      </c>
      <c r="FQ53" s="17">
        <v>41.498959999999997</v>
      </c>
      <c r="FR53" s="17">
        <v>41.498959999999997</v>
      </c>
      <c r="FS53" s="17">
        <v>0.80103999999999997</v>
      </c>
      <c r="FT53" s="17">
        <v>18.5</v>
      </c>
      <c r="FU53" s="17">
        <v>19.28585</v>
      </c>
      <c r="FV53" s="17">
        <v>19.28585</v>
      </c>
      <c r="FW53" s="17">
        <v>-0.78585000000000005</v>
      </c>
      <c r="FX53" s="17">
        <v>19.7</v>
      </c>
      <c r="FY53" s="17">
        <v>19.32</v>
      </c>
      <c r="FZ53" s="17">
        <v>19.32</v>
      </c>
      <c r="GA53" s="17">
        <v>0.38</v>
      </c>
      <c r="GB53" s="17">
        <v>90.8</v>
      </c>
      <c r="GC53" s="17">
        <v>87.657560000000004</v>
      </c>
      <c r="GD53" s="17">
        <v>87.657560000000004</v>
      </c>
      <c r="GE53" s="17">
        <v>3.1424400000000001</v>
      </c>
      <c r="GF53" s="17"/>
      <c r="GG53" s="17"/>
      <c r="GH53" s="17"/>
      <c r="GI53" s="17">
        <v>0</v>
      </c>
      <c r="GJ53" s="17"/>
      <c r="GK53" s="17"/>
      <c r="GL53" s="17"/>
      <c r="GM53" s="17">
        <v>0</v>
      </c>
      <c r="GN53" s="17"/>
      <c r="GO53" s="17"/>
      <c r="GP53" s="17"/>
      <c r="GQ53" s="17">
        <v>0</v>
      </c>
      <c r="GR53" s="17">
        <v>107.2</v>
      </c>
      <c r="GS53" s="17">
        <v>110.91316999999999</v>
      </c>
      <c r="GT53" s="17">
        <v>110.91316999999999</v>
      </c>
      <c r="GU53" s="17">
        <v>-3.7131699999999999</v>
      </c>
      <c r="GV53" s="17">
        <v>0</v>
      </c>
      <c r="GW53" s="17">
        <v>7.9823300000000001</v>
      </c>
      <c r="GX53" s="17"/>
      <c r="GY53" s="17">
        <v>0</v>
      </c>
      <c r="GZ53" s="17">
        <v>9.1</v>
      </c>
      <c r="HA53" s="17">
        <v>8.3742199999999993</v>
      </c>
      <c r="HB53" s="17">
        <v>8.3742099999999997</v>
      </c>
      <c r="HC53" s="17">
        <v>0.72579000000000005</v>
      </c>
      <c r="HD53" s="17">
        <v>44.8</v>
      </c>
      <c r="HE53" s="17">
        <v>47.26634</v>
      </c>
      <c r="HF53" s="17">
        <v>47.26634</v>
      </c>
      <c r="HG53" s="17">
        <v>-2.4663400000000002</v>
      </c>
      <c r="HH53" s="17">
        <v>46.8</v>
      </c>
      <c r="HI53" s="17">
        <v>44.275120000000001</v>
      </c>
      <c r="HJ53" s="17">
        <v>44.275120000000001</v>
      </c>
      <c r="HK53" s="17">
        <v>2.52488</v>
      </c>
      <c r="HL53" s="17">
        <v>3.8</v>
      </c>
      <c r="HM53" s="17">
        <v>3.8872599999999999</v>
      </c>
      <c r="HN53" s="17">
        <v>3.8872599999999999</v>
      </c>
      <c r="HO53" s="17">
        <v>-8.7260000000000004E-2</v>
      </c>
      <c r="HP53" s="17">
        <v>37.4</v>
      </c>
      <c r="HQ53" s="17">
        <v>34.419510000000002</v>
      </c>
      <c r="HR53" s="17">
        <v>34.419510000000002</v>
      </c>
      <c r="HS53" s="17">
        <v>2.9804900000000001</v>
      </c>
      <c r="HT53" s="17">
        <v>173.2</v>
      </c>
      <c r="HU53" s="17">
        <v>171.54185000000001</v>
      </c>
      <c r="HV53" s="17">
        <v>171.54185000000001</v>
      </c>
      <c r="HW53" s="17">
        <v>1.65815</v>
      </c>
      <c r="HX53" s="17">
        <v>94.2</v>
      </c>
      <c r="HY53" s="17">
        <v>93.419089999999997</v>
      </c>
      <c r="HZ53" s="17">
        <v>95.918049999999994</v>
      </c>
      <c r="IA53" s="17">
        <v>-1.7180500000000001</v>
      </c>
      <c r="IB53" s="17"/>
      <c r="IC53" s="17"/>
      <c r="ID53" s="17"/>
      <c r="IE53" s="17">
        <v>0</v>
      </c>
      <c r="IF53" s="17"/>
      <c r="IG53" s="17"/>
      <c r="IH53" s="17"/>
      <c r="II53" s="17">
        <v>0</v>
      </c>
      <c r="IJ53" s="17">
        <v>47.7</v>
      </c>
      <c r="IK53" s="17">
        <v>48.41648</v>
      </c>
      <c r="IL53" s="17">
        <v>0</v>
      </c>
      <c r="IM53" s="17">
        <v>47.7</v>
      </c>
      <c r="IN53" s="17"/>
      <c r="IO53" s="17"/>
      <c r="IP53" s="17"/>
      <c r="IQ53" s="17">
        <v>0</v>
      </c>
      <c r="IR53" s="17"/>
      <c r="IS53" s="17"/>
      <c r="IT53" s="17"/>
      <c r="IU53" s="17">
        <v>0</v>
      </c>
      <c r="IV53" s="17"/>
      <c r="IW53" s="17"/>
      <c r="IX53" s="17"/>
      <c r="IY53" s="17">
        <v>0</v>
      </c>
      <c r="IZ53" s="17">
        <v>86.2</v>
      </c>
      <c r="JA53" s="17">
        <v>88.815600000000003</v>
      </c>
      <c r="JB53" s="17">
        <v>88.815600000000003</v>
      </c>
      <c r="JC53" s="17">
        <v>-2.6156000000000001</v>
      </c>
      <c r="JD53" s="17">
        <v>161.4</v>
      </c>
      <c r="JE53" s="17">
        <v>183.19533000000001</v>
      </c>
      <c r="JF53" s="17">
        <v>183.19506999999999</v>
      </c>
      <c r="JG53" s="17">
        <v>-21.795069999999999</v>
      </c>
      <c r="JH53" s="17"/>
      <c r="JI53" s="17"/>
      <c r="JJ53" s="17"/>
      <c r="JK53" s="17">
        <v>0</v>
      </c>
      <c r="JL53" s="17">
        <v>188.7</v>
      </c>
      <c r="JM53" s="17">
        <v>183.19533000000001</v>
      </c>
      <c r="JN53" s="17">
        <v>183.19506999999999</v>
      </c>
      <c r="JO53" s="17">
        <v>5.5049299999999999</v>
      </c>
      <c r="JP53" s="17">
        <v>167.2</v>
      </c>
      <c r="JQ53" s="17">
        <v>183.19533000000001</v>
      </c>
      <c r="JR53" s="17">
        <v>183.19506999999999</v>
      </c>
      <c r="JS53" s="17">
        <v>-15.99507</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4.7</v>
      </c>
      <c r="LA53" s="17">
        <v>3.9931199999999998</v>
      </c>
      <c r="LB53" s="17">
        <v>3.9931199999999998</v>
      </c>
      <c r="LC53" s="17">
        <v>0.70687999999999995</v>
      </c>
      <c r="LD53" s="17">
        <v>266.7</v>
      </c>
      <c r="LE53" s="17">
        <v>271.12195000000003</v>
      </c>
      <c r="LF53" s="17">
        <v>271.12195000000003</v>
      </c>
      <c r="LG53" s="17">
        <v>-4.4219499999999998</v>
      </c>
      <c r="LH53" s="17">
        <v>131.19999999999999</v>
      </c>
      <c r="LI53" s="17">
        <v>133.67995999999999</v>
      </c>
      <c r="LJ53" s="17">
        <v>133.67995999999999</v>
      </c>
      <c r="LK53" s="17">
        <v>-2.4799600000000002</v>
      </c>
      <c r="LL53" s="17">
        <v>63.5</v>
      </c>
      <c r="LM53" s="17">
        <v>67.461460000000002</v>
      </c>
      <c r="LN53" s="17">
        <v>67.461460000000002</v>
      </c>
      <c r="LO53" s="17">
        <v>-3.9614600000000002</v>
      </c>
      <c r="LP53" s="17">
        <v>79.8</v>
      </c>
      <c r="LQ53" s="17">
        <v>78.567999999999998</v>
      </c>
      <c r="LR53" s="17">
        <v>78.567999999999998</v>
      </c>
      <c r="LS53" s="17">
        <v>1.232</v>
      </c>
      <c r="LT53" s="17">
        <v>30</v>
      </c>
      <c r="LU53" s="17">
        <v>30.097560000000001</v>
      </c>
      <c r="LV53" s="17">
        <v>30.097560000000001</v>
      </c>
      <c r="LW53" s="17">
        <v>-9.7559999999999994E-2</v>
      </c>
      <c r="LX53" s="17"/>
      <c r="LY53" s="17"/>
      <c r="LZ53" s="17"/>
      <c r="MA53" s="17">
        <v>0</v>
      </c>
      <c r="MB53" s="17"/>
      <c r="MC53" s="17"/>
      <c r="MD53" s="17"/>
      <c r="ME53" s="17">
        <v>0</v>
      </c>
      <c r="MF53" s="17"/>
      <c r="MG53" s="17"/>
      <c r="MH53" s="17"/>
      <c r="MI53" s="17">
        <v>0</v>
      </c>
      <c r="MJ53" s="17">
        <v>142.6</v>
      </c>
      <c r="MK53" s="17">
        <v>143.26934</v>
      </c>
      <c r="ML53" s="17">
        <v>110</v>
      </c>
      <c r="MM53" s="17">
        <v>32.6</v>
      </c>
      <c r="MN53" s="17">
        <v>145.1</v>
      </c>
      <c r="MO53" s="17">
        <v>143.26934</v>
      </c>
      <c r="MP53" s="17">
        <v>110</v>
      </c>
      <c r="MQ53" s="17">
        <v>35.1</v>
      </c>
      <c r="MR53" s="17">
        <v>147.80000000000001</v>
      </c>
      <c r="MS53" s="17">
        <v>143.26934</v>
      </c>
      <c r="MT53" s="17">
        <v>110</v>
      </c>
      <c r="MU53" s="17">
        <v>37.799999999999997</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v>0</v>
      </c>
      <c r="NR53" s="17"/>
      <c r="NS53" s="17">
        <v>0</v>
      </c>
      <c r="NT53" s="17"/>
      <c r="NU53" s="17"/>
      <c r="NV53" s="17"/>
      <c r="NW53" s="17">
        <v>0</v>
      </c>
      <c r="NX53" s="17">
        <v>0</v>
      </c>
      <c r="NY53" s="17"/>
      <c r="NZ53" s="17">
        <v>0</v>
      </c>
      <c r="OA53" s="17">
        <v>0</v>
      </c>
      <c r="OB53" s="17">
        <v>103.4</v>
      </c>
      <c r="OC53" s="17">
        <v>95</v>
      </c>
      <c r="OD53" s="17">
        <v>105.94</v>
      </c>
      <c r="OE53" s="17">
        <v>-2.54</v>
      </c>
      <c r="OF53" s="17">
        <v>0</v>
      </c>
      <c r="OG53" s="17"/>
      <c r="OH53" s="17">
        <v>0</v>
      </c>
      <c r="OI53" s="17">
        <v>0</v>
      </c>
      <c r="OJ53" s="17">
        <v>0.2</v>
      </c>
      <c r="OK53" s="17">
        <v>0.76900000000000002</v>
      </c>
      <c r="OL53" s="17">
        <v>0.76900000000000002</v>
      </c>
      <c r="OM53" s="17">
        <v>-0.56899999999999995</v>
      </c>
      <c r="ON53" s="17"/>
      <c r="OO53" s="17"/>
      <c r="OP53" s="17"/>
      <c r="OQ53" s="17">
        <v>0</v>
      </c>
      <c r="OR53" s="17">
        <v>0</v>
      </c>
      <c r="OS53" s="17"/>
      <c r="OT53" s="17">
        <v>0</v>
      </c>
      <c r="OU53" s="17">
        <v>0</v>
      </c>
      <c r="OV53" s="17">
        <v>0</v>
      </c>
      <c r="OW53" s="17">
        <v>17.560980000000001</v>
      </c>
      <c r="OX53" s="17">
        <v>17.560980000000001</v>
      </c>
      <c r="OY53" s="17">
        <v>-17.560980000000001</v>
      </c>
      <c r="OZ53" s="17">
        <v>10.5</v>
      </c>
      <c r="PA53" s="17">
        <v>9.9830000000000005</v>
      </c>
      <c r="PB53" s="17">
        <v>9.9830000000000005</v>
      </c>
      <c r="PC53" s="17">
        <v>0.51700000000000002</v>
      </c>
      <c r="PD53" s="17">
        <v>5.5</v>
      </c>
      <c r="PE53" s="17">
        <v>5.67</v>
      </c>
      <c r="PF53" s="17">
        <v>5.67</v>
      </c>
      <c r="PG53" s="17">
        <v>-0.17</v>
      </c>
      <c r="PH53" s="17">
        <v>1.2</v>
      </c>
      <c r="PI53" s="17">
        <v>1</v>
      </c>
      <c r="PJ53" s="17">
        <v>1</v>
      </c>
      <c r="PK53" s="17">
        <v>0.2</v>
      </c>
      <c r="PL53" s="17">
        <v>1.7</v>
      </c>
      <c r="PM53" s="17"/>
      <c r="PN53" s="17">
        <v>0</v>
      </c>
      <c r="PO53" s="17">
        <v>1.7</v>
      </c>
      <c r="PP53" s="17">
        <v>4</v>
      </c>
      <c r="PQ53" s="17">
        <v>5</v>
      </c>
      <c r="PR53" s="17">
        <v>5</v>
      </c>
      <c r="PS53" s="17">
        <v>-1</v>
      </c>
      <c r="PT53" s="17">
        <v>20</v>
      </c>
      <c r="PU53" s="17">
        <v>19.5122</v>
      </c>
      <c r="PV53" s="17">
        <v>19.51219</v>
      </c>
      <c r="PW53" s="17">
        <v>0.48781000000000002</v>
      </c>
      <c r="PX53" s="17">
        <v>20</v>
      </c>
      <c r="PY53" s="17">
        <v>19.5122</v>
      </c>
      <c r="PZ53" s="17">
        <v>19.51219</v>
      </c>
      <c r="QA53" s="17">
        <v>0.48781000000000002</v>
      </c>
      <c r="QB53" s="17">
        <v>18.899999999999999</v>
      </c>
      <c r="QC53" s="17">
        <v>17.560980000000001</v>
      </c>
      <c r="QD53" s="17">
        <v>17.560980000000001</v>
      </c>
      <c r="QE53" s="17">
        <v>1.3390200000000001</v>
      </c>
      <c r="QF53" s="17">
        <v>3.7</v>
      </c>
      <c r="QG53" s="17">
        <v>3.5</v>
      </c>
      <c r="QH53" s="17">
        <v>3.5</v>
      </c>
      <c r="QI53" s="17">
        <v>0.2</v>
      </c>
      <c r="QJ53" s="17">
        <v>9.3000000000000007</v>
      </c>
      <c r="QK53" s="17">
        <v>9.1999999999999993</v>
      </c>
      <c r="QL53" s="17">
        <v>9.1999999999999993</v>
      </c>
      <c r="QM53" s="17">
        <v>0.1</v>
      </c>
      <c r="QN53" s="17">
        <v>0</v>
      </c>
      <c r="QO53" s="17"/>
      <c r="QP53" s="17">
        <v>0</v>
      </c>
      <c r="QQ53" s="17">
        <v>0</v>
      </c>
      <c r="QR53" s="17">
        <v>0</v>
      </c>
      <c r="QS53" s="17"/>
      <c r="QT53" s="17">
        <v>0</v>
      </c>
      <c r="QU53" s="17">
        <v>0</v>
      </c>
      <c r="QV53" s="17">
        <v>27.3</v>
      </c>
      <c r="QW53" s="17">
        <v>28.684999999999999</v>
      </c>
      <c r="QX53" s="17">
        <v>28.684999999999999</v>
      </c>
      <c r="QY53" s="17">
        <v>-1.385</v>
      </c>
      <c r="QZ53" s="17">
        <v>80.3</v>
      </c>
      <c r="RA53" s="17">
        <v>64.175319999999999</v>
      </c>
      <c r="RB53" s="17">
        <v>84.715000000000003</v>
      </c>
      <c r="RC53" s="17">
        <v>-4.415</v>
      </c>
      <c r="RD53" s="17">
        <v>4.8</v>
      </c>
      <c r="RE53" s="17">
        <v>4.2</v>
      </c>
      <c r="RF53" s="17">
        <v>4.2</v>
      </c>
      <c r="RG53" s="17">
        <v>0.6</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2.8</v>
      </c>
      <c r="RY53" s="17">
        <v>3.2010000000000001</v>
      </c>
      <c r="RZ53" s="17">
        <v>3.2010000000000001</v>
      </c>
      <c r="SA53" s="17">
        <v>-0.40100000000000002</v>
      </c>
      <c r="SB53" s="17">
        <v>20.3</v>
      </c>
      <c r="SC53" s="17">
        <v>19.869240000000001</v>
      </c>
      <c r="SD53" s="17">
        <v>19.869240000000001</v>
      </c>
      <c r="SE53" s="17">
        <v>0.43075999999999998</v>
      </c>
      <c r="SF53" s="17">
        <v>3</v>
      </c>
      <c r="SG53" s="17">
        <v>2</v>
      </c>
      <c r="SH53" s="17">
        <v>2</v>
      </c>
      <c r="SI53" s="17">
        <v>1</v>
      </c>
      <c r="SJ53" s="17"/>
      <c r="SK53" s="17"/>
      <c r="SL53" s="17">
        <v>0.7</v>
      </c>
      <c r="SM53" s="17">
        <v>-0.7</v>
      </c>
      <c r="SN53" s="17">
        <v>15</v>
      </c>
      <c r="SO53" s="17">
        <v>17.951219999999999</v>
      </c>
      <c r="SP53" s="17">
        <v>17.951219999999999</v>
      </c>
      <c r="SQ53" s="17">
        <v>-2.9512200000000002</v>
      </c>
      <c r="SR53" s="17">
        <v>9.8000000000000007</v>
      </c>
      <c r="SS53" s="17">
        <v>9.6999999999999993</v>
      </c>
      <c r="ST53" s="17">
        <v>9.6999999999999993</v>
      </c>
      <c r="SU53" s="17">
        <v>0.1</v>
      </c>
      <c r="SV53" s="17">
        <v>20.3</v>
      </c>
      <c r="SW53" s="17">
        <v>19.5122</v>
      </c>
      <c r="SX53" s="17">
        <v>19.51219</v>
      </c>
      <c r="SY53" s="17">
        <v>0.78781000000000001</v>
      </c>
      <c r="SZ53" s="17">
        <v>20.3</v>
      </c>
      <c r="TA53" s="17">
        <v>19.5122</v>
      </c>
      <c r="TB53" s="17">
        <v>19.51219</v>
      </c>
      <c r="TC53" s="17">
        <v>0.78781000000000001</v>
      </c>
      <c r="TD53" s="17">
        <v>20</v>
      </c>
      <c r="TE53" s="17">
        <v>19.317070000000001</v>
      </c>
      <c r="TF53" s="17">
        <v>19.317070000000001</v>
      </c>
      <c r="TG53" s="17">
        <v>0.68293000000000004</v>
      </c>
      <c r="TH53" s="17">
        <v>3.1</v>
      </c>
      <c r="TI53" s="17">
        <v>8.8520000000000003</v>
      </c>
      <c r="TJ53" s="17">
        <v>8.8520000000000003</v>
      </c>
      <c r="TK53" s="17">
        <v>-5.7519999999999998</v>
      </c>
      <c r="TL53" s="17">
        <v>24.5</v>
      </c>
      <c r="TM53" s="17">
        <v>29.49</v>
      </c>
      <c r="TN53" s="17">
        <v>29.49</v>
      </c>
      <c r="TO53" s="17">
        <v>-4.99</v>
      </c>
      <c r="TP53" s="17">
        <v>0</v>
      </c>
      <c r="TQ53" s="17"/>
      <c r="TR53" s="17">
        <v>0</v>
      </c>
      <c r="TS53" s="17">
        <v>0</v>
      </c>
      <c r="TT53" s="17">
        <v>51.9</v>
      </c>
      <c r="TU53" s="17">
        <v>61.206189999999999</v>
      </c>
      <c r="TV53" s="17">
        <v>70.372</v>
      </c>
      <c r="TW53" s="17">
        <v>-18.472000000000001</v>
      </c>
      <c r="TX53" s="17">
        <v>93.4</v>
      </c>
      <c r="TY53" s="17">
        <v>78.130110000000002</v>
      </c>
      <c r="TZ53" s="17">
        <v>88.79</v>
      </c>
      <c r="UA53" s="17">
        <v>4.6100000000000003</v>
      </c>
      <c r="UB53" s="17">
        <v>2.5</v>
      </c>
      <c r="UC53" s="17">
        <v>5.0250000000000004</v>
      </c>
      <c r="UD53" s="17">
        <v>5.0250000000000004</v>
      </c>
      <c r="UE53" s="17">
        <v>-2.5249999999999999</v>
      </c>
      <c r="UF53" s="17">
        <v>1.8</v>
      </c>
      <c r="UG53" s="17">
        <v>4.12</v>
      </c>
      <c r="UH53" s="17">
        <v>4.12</v>
      </c>
      <c r="UI53" s="17">
        <v>-2.3199999999999998</v>
      </c>
      <c r="UJ53" s="17">
        <v>20.9</v>
      </c>
      <c r="UK53" s="17">
        <v>19.510000000000002</v>
      </c>
      <c r="UL53" s="17">
        <v>19.510000000000002</v>
      </c>
      <c r="UM53" s="17">
        <v>1.39</v>
      </c>
      <c r="UN53" s="17">
        <v>8.1999999999999993</v>
      </c>
      <c r="UO53" s="17">
        <v>7</v>
      </c>
      <c r="UP53" s="17">
        <v>7</v>
      </c>
      <c r="UQ53" s="17">
        <v>1.2</v>
      </c>
      <c r="UR53" s="17">
        <v>7.8</v>
      </c>
      <c r="US53" s="17">
        <v>8.3000000000000007</v>
      </c>
      <c r="UT53" s="17">
        <v>8.3000000000000007</v>
      </c>
      <c r="UU53" s="17">
        <v>-0.5</v>
      </c>
      <c r="UV53" s="17">
        <v>20.399999999999999</v>
      </c>
      <c r="UW53" s="17">
        <v>20</v>
      </c>
      <c r="UX53" s="17">
        <v>20</v>
      </c>
      <c r="UY53" s="17">
        <v>0.4</v>
      </c>
      <c r="UZ53" s="17">
        <v>20.399999999999999</v>
      </c>
      <c r="VA53" s="17">
        <v>19.5122</v>
      </c>
      <c r="VB53" s="17">
        <v>19.51219</v>
      </c>
      <c r="VC53" s="17">
        <v>0.88780999999999999</v>
      </c>
      <c r="VD53" s="17">
        <v>20.2</v>
      </c>
      <c r="VE53" s="17">
        <v>19.5122</v>
      </c>
      <c r="VF53" s="17">
        <v>19.51219</v>
      </c>
      <c r="VG53" s="17">
        <v>0.68781000000000003</v>
      </c>
      <c r="VH53" s="17">
        <v>0.2</v>
      </c>
      <c r="VI53" s="17">
        <v>1.0229999999999999</v>
      </c>
      <c r="VJ53" s="17">
        <v>1.0229999999999999</v>
      </c>
      <c r="VK53" s="17">
        <v>-0.82299999999999995</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80.900000000000006</v>
      </c>
      <c r="WC53" s="17">
        <v>73</v>
      </c>
      <c r="WD53" s="17">
        <v>77</v>
      </c>
      <c r="WE53" s="17">
        <v>3.9</v>
      </c>
      <c r="WF53" s="17">
        <v>70.2</v>
      </c>
      <c r="WG53" s="17">
        <v>45.897689999999997</v>
      </c>
      <c r="WH53" s="17">
        <v>36</v>
      </c>
      <c r="WI53" s="17">
        <v>34.200000000000003</v>
      </c>
      <c r="WJ53" s="17">
        <v>0</v>
      </c>
      <c r="WK53" s="17"/>
      <c r="WL53" s="17">
        <v>0</v>
      </c>
      <c r="WM53" s="17">
        <v>0</v>
      </c>
      <c r="WN53" s="17">
        <v>0</v>
      </c>
      <c r="WO53" s="17"/>
      <c r="WP53" s="17">
        <v>0</v>
      </c>
      <c r="WQ53" s="17">
        <v>0</v>
      </c>
      <c r="WR53" s="17">
        <v>8.4</v>
      </c>
      <c r="WS53" s="17">
        <v>7.8</v>
      </c>
      <c r="WT53" s="17">
        <v>7.8</v>
      </c>
      <c r="WU53" s="17">
        <v>0.6</v>
      </c>
      <c r="WV53" s="17">
        <v>20</v>
      </c>
      <c r="WW53" s="17">
        <v>19.317070000000001</v>
      </c>
      <c r="WX53" s="17">
        <v>19.317070000000001</v>
      </c>
      <c r="WY53" s="17">
        <v>0.68293000000000004</v>
      </c>
      <c r="WZ53" s="17"/>
      <c r="XA53" s="17"/>
      <c r="XB53" s="17"/>
      <c r="XC53" s="17">
        <v>0</v>
      </c>
      <c r="XD53" s="17">
        <v>43.7</v>
      </c>
      <c r="XE53" s="17">
        <v>45</v>
      </c>
      <c r="XF53" s="17">
        <v>45</v>
      </c>
      <c r="XG53" s="17">
        <v>-1.3</v>
      </c>
      <c r="XH53" s="17">
        <v>21.5</v>
      </c>
      <c r="XI53" s="17">
        <v>21</v>
      </c>
      <c r="XJ53" s="17"/>
      <c r="XK53" s="17">
        <v>21.5</v>
      </c>
      <c r="XL53" s="17">
        <v>28.9</v>
      </c>
      <c r="XM53" s="17">
        <v>29.184000000000001</v>
      </c>
      <c r="XN53" s="17">
        <v>29.184000000000001</v>
      </c>
      <c r="XO53" s="17">
        <v>-0.28399999999999997</v>
      </c>
      <c r="XP53" s="17">
        <v>3.2</v>
      </c>
      <c r="XQ53" s="17">
        <v>2.8159999999999998</v>
      </c>
      <c r="XR53" s="17">
        <v>2.8159999999999998</v>
      </c>
      <c r="XS53" s="17">
        <v>0.38400000000000001</v>
      </c>
      <c r="XT53" s="17">
        <v>17.2</v>
      </c>
      <c r="XU53" s="17">
        <v>14</v>
      </c>
      <c r="XV53" s="17">
        <v>14</v>
      </c>
      <c r="XW53" s="17">
        <v>3.2</v>
      </c>
      <c r="XX53" s="17"/>
      <c r="XY53" s="17"/>
      <c r="XZ53" s="17"/>
      <c r="YA53" s="17">
        <v>0</v>
      </c>
      <c r="YB53" s="17"/>
      <c r="YC53" s="17"/>
      <c r="YD53" s="17"/>
      <c r="YE53" s="17">
        <v>0</v>
      </c>
    </row>
    <row r="54" spans="1:655" ht="24" customHeight="1" x14ac:dyDescent="0.35">
      <c r="A54" s="1"/>
      <c r="B54" s="16" t="s">
        <v>53</v>
      </c>
      <c r="C54" s="16" t="s">
        <v>758</v>
      </c>
      <c r="D54" s="17"/>
      <c r="E54" s="17"/>
      <c r="F54" s="17"/>
      <c r="G54" s="17">
        <v>0</v>
      </c>
      <c r="H54" s="17"/>
      <c r="I54" s="17"/>
      <c r="J54" s="17"/>
      <c r="K54" s="17">
        <v>0</v>
      </c>
      <c r="L54" s="17">
        <v>647.9</v>
      </c>
      <c r="M54" s="17">
        <v>646.79789000000005</v>
      </c>
      <c r="N54" s="17">
        <v>646.79789000000005</v>
      </c>
      <c r="O54" s="17">
        <v>1.1021099999999999</v>
      </c>
      <c r="P54" s="17">
        <v>216</v>
      </c>
      <c r="Q54" s="17">
        <v>211.44126</v>
      </c>
      <c r="R54" s="17">
        <v>211.44126</v>
      </c>
      <c r="S54" s="17">
        <v>4.5587400000000002</v>
      </c>
      <c r="T54" s="17"/>
      <c r="U54" s="17"/>
      <c r="V54" s="17"/>
      <c r="W54" s="17">
        <v>0</v>
      </c>
      <c r="X54" s="17"/>
      <c r="Y54" s="17"/>
      <c r="Z54" s="17"/>
      <c r="AA54" s="17">
        <v>0</v>
      </c>
      <c r="AB54" s="17">
        <v>91.6</v>
      </c>
      <c r="AC54" s="17">
        <v>92.226339999999993</v>
      </c>
      <c r="AD54" s="17">
        <v>92.226339999999993</v>
      </c>
      <c r="AE54" s="17">
        <v>-0.62634000000000001</v>
      </c>
      <c r="AF54" s="17">
        <v>236.8</v>
      </c>
      <c r="AG54" s="17">
        <v>235.97717</v>
      </c>
      <c r="AH54" s="17">
        <v>235.97717</v>
      </c>
      <c r="AI54" s="17">
        <v>0.82282999999999995</v>
      </c>
      <c r="AJ54" s="17">
        <v>25.7</v>
      </c>
      <c r="AK54" s="17">
        <v>27.692309999999999</v>
      </c>
      <c r="AL54" s="17">
        <v>27.692309999999999</v>
      </c>
      <c r="AM54" s="17">
        <v>-1.99231</v>
      </c>
      <c r="AN54" s="17"/>
      <c r="AO54" s="17"/>
      <c r="AP54" s="17"/>
      <c r="AQ54" s="17">
        <v>0</v>
      </c>
      <c r="AR54" s="17">
        <v>130.80000000000001</v>
      </c>
      <c r="AS54" s="17">
        <v>116.66667</v>
      </c>
      <c r="AT54" s="17">
        <v>116.66667</v>
      </c>
      <c r="AU54" s="17">
        <v>14.133330000000001</v>
      </c>
      <c r="AV54" s="17">
        <v>131.4</v>
      </c>
      <c r="AW54" s="17">
        <v>116.66667</v>
      </c>
      <c r="AX54" s="17">
        <v>116.66667</v>
      </c>
      <c r="AY54" s="17">
        <v>14.73333</v>
      </c>
      <c r="AZ54" s="17">
        <v>130.19999999999999</v>
      </c>
      <c r="BA54" s="17">
        <v>116.66667</v>
      </c>
      <c r="BB54" s="17">
        <v>116.66667</v>
      </c>
      <c r="BC54" s="17">
        <v>13.533329999999999</v>
      </c>
      <c r="BD54" s="17">
        <v>230.9</v>
      </c>
      <c r="BE54" s="17">
        <v>175</v>
      </c>
      <c r="BF54" s="17">
        <v>175</v>
      </c>
      <c r="BG54" s="17">
        <v>55.9</v>
      </c>
      <c r="BH54" s="17">
        <v>206.9</v>
      </c>
      <c r="BI54" s="17">
        <v>201.80578</v>
      </c>
      <c r="BJ54" s="17">
        <v>119.65842000000001</v>
      </c>
      <c r="BK54" s="17">
        <v>87.241579999999999</v>
      </c>
      <c r="BL54" s="17">
        <v>108.4</v>
      </c>
      <c r="BM54" s="17">
        <v>100.90289</v>
      </c>
      <c r="BN54" s="17">
        <v>59.829210000000003</v>
      </c>
      <c r="BO54" s="17">
        <v>48.570790000000002</v>
      </c>
      <c r="BP54" s="17">
        <v>374</v>
      </c>
      <c r="BQ54" s="17">
        <v>383.16584999999998</v>
      </c>
      <c r="BR54" s="17">
        <v>568.29854</v>
      </c>
      <c r="BS54" s="17">
        <v>-194.29854</v>
      </c>
      <c r="BT54" s="17"/>
      <c r="BU54" s="17"/>
      <c r="BV54" s="17"/>
      <c r="BW54" s="17">
        <v>0</v>
      </c>
      <c r="BX54" s="17"/>
      <c r="BY54" s="17"/>
      <c r="BZ54" s="17"/>
      <c r="CA54" s="17">
        <v>0</v>
      </c>
      <c r="CB54" s="17"/>
      <c r="CC54" s="17"/>
      <c r="CD54" s="17"/>
      <c r="CE54" s="17">
        <v>0</v>
      </c>
      <c r="CF54" s="17"/>
      <c r="CG54" s="17"/>
      <c r="CH54" s="17"/>
      <c r="CI54" s="17">
        <v>0</v>
      </c>
      <c r="CJ54" s="17"/>
      <c r="CK54" s="17"/>
      <c r="CL54" s="17"/>
      <c r="CM54" s="17">
        <v>0</v>
      </c>
      <c r="CN54" s="17">
        <v>167</v>
      </c>
      <c r="CO54" s="17">
        <v>164.70732000000001</v>
      </c>
      <c r="CP54" s="17">
        <v>164.70732000000001</v>
      </c>
      <c r="CQ54" s="17">
        <v>2.2926799999999998</v>
      </c>
      <c r="CR54" s="17">
        <v>7.7</v>
      </c>
      <c r="CS54" s="17">
        <v>7.6877500000000003</v>
      </c>
      <c r="CT54" s="17">
        <v>7.6877500000000003</v>
      </c>
      <c r="CU54" s="17">
        <v>1.225E-2</v>
      </c>
      <c r="CV54" s="17">
        <v>3.5</v>
      </c>
      <c r="CW54" s="17">
        <v>4.2199</v>
      </c>
      <c r="CX54" s="17">
        <v>4.2199</v>
      </c>
      <c r="CY54" s="17">
        <v>-0.71989999999999998</v>
      </c>
      <c r="CZ54" s="17">
        <v>0</v>
      </c>
      <c r="DA54" s="17">
        <v>0</v>
      </c>
      <c r="DB54" s="17"/>
      <c r="DC54" s="17">
        <v>0</v>
      </c>
      <c r="DD54" s="17">
        <v>6.48</v>
      </c>
      <c r="DE54" s="17">
        <v>6.69435</v>
      </c>
      <c r="DF54" s="17">
        <v>6.69435</v>
      </c>
      <c r="DG54" s="17">
        <v>-0.21435000000000001</v>
      </c>
      <c r="DH54" s="17">
        <v>10.09</v>
      </c>
      <c r="DI54" s="17">
        <v>9.9997900000000008</v>
      </c>
      <c r="DJ54" s="17">
        <v>9.9997900000000008</v>
      </c>
      <c r="DK54" s="17">
        <v>9.0209999999999999E-2</v>
      </c>
      <c r="DL54" s="17">
        <v>142.85</v>
      </c>
      <c r="DM54" s="17">
        <v>143</v>
      </c>
      <c r="DN54" s="17">
        <v>143</v>
      </c>
      <c r="DO54" s="17">
        <v>-0.15</v>
      </c>
      <c r="DP54" s="17">
        <v>8.68</v>
      </c>
      <c r="DQ54" s="17">
        <v>8.9130000000000003</v>
      </c>
      <c r="DR54" s="17">
        <v>8.9130000000000003</v>
      </c>
      <c r="DS54" s="17">
        <v>-0.23300000000000001</v>
      </c>
      <c r="DT54" s="17"/>
      <c r="DU54" s="17"/>
      <c r="DV54" s="17"/>
      <c r="DW54" s="17">
        <v>0</v>
      </c>
      <c r="DX54" s="17"/>
      <c r="DY54" s="17"/>
      <c r="DZ54" s="17"/>
      <c r="EA54" s="17">
        <v>0</v>
      </c>
      <c r="EB54" s="17">
        <v>0</v>
      </c>
      <c r="EC54" s="17"/>
      <c r="ED54" s="17"/>
      <c r="EE54" s="17">
        <v>0</v>
      </c>
      <c r="EF54" s="17">
        <v>111</v>
      </c>
      <c r="EG54" s="17">
        <v>112.90537</v>
      </c>
      <c r="EH54" s="17">
        <v>112.90537</v>
      </c>
      <c r="EI54" s="17">
        <v>-1.90537</v>
      </c>
      <c r="EJ54" s="17">
        <v>205.5</v>
      </c>
      <c r="EK54" s="17">
        <v>221.25516999999999</v>
      </c>
      <c r="EL54" s="17">
        <v>221.25516999999999</v>
      </c>
      <c r="EM54" s="17">
        <v>-15.75517</v>
      </c>
      <c r="EN54" s="17"/>
      <c r="EO54" s="17"/>
      <c r="EP54" s="17"/>
      <c r="EQ54" s="17">
        <v>0</v>
      </c>
      <c r="ER54" s="17"/>
      <c r="ES54" s="17"/>
      <c r="ET54" s="17"/>
      <c r="EU54" s="17">
        <v>0</v>
      </c>
      <c r="EV54" s="17"/>
      <c r="EW54" s="17"/>
      <c r="EX54" s="17"/>
      <c r="EY54" s="17">
        <v>0</v>
      </c>
      <c r="EZ54" s="17">
        <v>6.5</v>
      </c>
      <c r="FA54" s="17">
        <v>6.39</v>
      </c>
      <c r="FB54" s="17">
        <v>6.39</v>
      </c>
      <c r="FC54" s="17">
        <v>0.11</v>
      </c>
      <c r="FD54" s="17">
        <v>463.4</v>
      </c>
      <c r="FE54" s="17">
        <v>458.87804999999997</v>
      </c>
      <c r="FF54" s="17">
        <v>458.87804999999997</v>
      </c>
      <c r="FG54" s="17">
        <v>4.5219500000000004</v>
      </c>
      <c r="FH54" s="17">
        <v>82</v>
      </c>
      <c r="FI54" s="17">
        <v>81.954149999999998</v>
      </c>
      <c r="FJ54" s="17">
        <v>81.954149999999998</v>
      </c>
      <c r="FK54" s="17">
        <v>4.5850000000000002E-2</v>
      </c>
      <c r="FL54" s="17">
        <v>138.69999999999999</v>
      </c>
      <c r="FM54" s="17">
        <v>148.62634</v>
      </c>
      <c r="FN54" s="17">
        <v>148.62634</v>
      </c>
      <c r="FO54" s="17">
        <v>-9.9263399999999997</v>
      </c>
      <c r="FP54" s="17">
        <v>42.4</v>
      </c>
      <c r="FQ54" s="17">
        <v>41.498959999999997</v>
      </c>
      <c r="FR54" s="17">
        <v>41.498959999999997</v>
      </c>
      <c r="FS54" s="17">
        <v>0.90103999999999995</v>
      </c>
      <c r="FT54" s="17">
        <v>18.5</v>
      </c>
      <c r="FU54" s="17">
        <v>19.28585</v>
      </c>
      <c r="FV54" s="17">
        <v>19.28585</v>
      </c>
      <c r="FW54" s="17">
        <v>-0.78585000000000005</v>
      </c>
      <c r="FX54" s="17">
        <v>19.7</v>
      </c>
      <c r="FY54" s="17">
        <v>19.32</v>
      </c>
      <c r="FZ54" s="17">
        <v>19.32</v>
      </c>
      <c r="GA54" s="17">
        <v>0.38</v>
      </c>
      <c r="GB54" s="17">
        <v>89.1</v>
      </c>
      <c r="GC54" s="17">
        <v>87.657560000000004</v>
      </c>
      <c r="GD54" s="17">
        <v>87.657560000000004</v>
      </c>
      <c r="GE54" s="17">
        <v>1.4424399999999999</v>
      </c>
      <c r="GF54" s="17"/>
      <c r="GG54" s="17"/>
      <c r="GH54" s="17"/>
      <c r="GI54" s="17">
        <v>0</v>
      </c>
      <c r="GJ54" s="17"/>
      <c r="GK54" s="17"/>
      <c r="GL54" s="17"/>
      <c r="GM54" s="17">
        <v>0</v>
      </c>
      <c r="GN54" s="17"/>
      <c r="GO54" s="17"/>
      <c r="GP54" s="17"/>
      <c r="GQ54" s="17">
        <v>0</v>
      </c>
      <c r="GR54" s="17">
        <v>109.3</v>
      </c>
      <c r="GS54" s="17">
        <v>110.91316999999999</v>
      </c>
      <c r="GT54" s="17">
        <v>110.91316999999999</v>
      </c>
      <c r="GU54" s="17">
        <v>-1.61317</v>
      </c>
      <c r="GV54" s="17">
        <v>0</v>
      </c>
      <c r="GW54" s="17">
        <v>7.9823300000000001</v>
      </c>
      <c r="GX54" s="17"/>
      <c r="GY54" s="17">
        <v>0</v>
      </c>
      <c r="GZ54" s="17">
        <v>9.1</v>
      </c>
      <c r="HA54" s="17">
        <v>8.3742199999999993</v>
      </c>
      <c r="HB54" s="17">
        <v>8.3742099999999997</v>
      </c>
      <c r="HC54" s="17">
        <v>0.72579000000000005</v>
      </c>
      <c r="HD54" s="17">
        <v>45.9</v>
      </c>
      <c r="HE54" s="17">
        <v>47.26634</v>
      </c>
      <c r="HF54" s="17">
        <v>47.26634</v>
      </c>
      <c r="HG54" s="17">
        <v>-1.3663400000000001</v>
      </c>
      <c r="HH54" s="17">
        <v>46.5</v>
      </c>
      <c r="HI54" s="17">
        <v>44.275120000000001</v>
      </c>
      <c r="HJ54" s="17">
        <v>44.275120000000001</v>
      </c>
      <c r="HK54" s="17">
        <v>2.2248800000000002</v>
      </c>
      <c r="HL54" s="17">
        <v>3.8</v>
      </c>
      <c r="HM54" s="17">
        <v>3.8872599999999999</v>
      </c>
      <c r="HN54" s="17">
        <v>3.8872599999999999</v>
      </c>
      <c r="HO54" s="17">
        <v>-8.7260000000000004E-2</v>
      </c>
      <c r="HP54" s="17">
        <v>38.700000000000003</v>
      </c>
      <c r="HQ54" s="17">
        <v>34.419510000000002</v>
      </c>
      <c r="HR54" s="17">
        <v>34.419510000000002</v>
      </c>
      <c r="HS54" s="17">
        <v>4.2804900000000004</v>
      </c>
      <c r="HT54" s="17">
        <v>175.2</v>
      </c>
      <c r="HU54" s="17">
        <v>171.54185000000001</v>
      </c>
      <c r="HV54" s="17">
        <v>171.54185000000001</v>
      </c>
      <c r="HW54" s="17">
        <v>3.65815</v>
      </c>
      <c r="HX54" s="17">
        <v>95.4</v>
      </c>
      <c r="HY54" s="17">
        <v>93.419089999999997</v>
      </c>
      <c r="HZ54" s="17">
        <v>95.918049999999994</v>
      </c>
      <c r="IA54" s="17">
        <v>-0.51805000000000001</v>
      </c>
      <c r="IB54" s="17"/>
      <c r="IC54" s="17"/>
      <c r="ID54" s="17"/>
      <c r="IE54" s="17">
        <v>0</v>
      </c>
      <c r="IF54" s="17"/>
      <c r="IG54" s="17"/>
      <c r="IH54" s="17"/>
      <c r="II54" s="17">
        <v>0</v>
      </c>
      <c r="IJ54" s="17">
        <v>47.3</v>
      </c>
      <c r="IK54" s="17">
        <v>48.41648</v>
      </c>
      <c r="IL54" s="17">
        <v>0</v>
      </c>
      <c r="IM54" s="17">
        <v>47.3</v>
      </c>
      <c r="IN54" s="17"/>
      <c r="IO54" s="17"/>
      <c r="IP54" s="17"/>
      <c r="IQ54" s="17">
        <v>0</v>
      </c>
      <c r="IR54" s="17"/>
      <c r="IS54" s="17"/>
      <c r="IT54" s="17"/>
      <c r="IU54" s="17">
        <v>0</v>
      </c>
      <c r="IV54" s="17"/>
      <c r="IW54" s="17"/>
      <c r="IX54" s="17"/>
      <c r="IY54" s="17">
        <v>0</v>
      </c>
      <c r="IZ54" s="17">
        <v>87</v>
      </c>
      <c r="JA54" s="17">
        <v>88.815600000000003</v>
      </c>
      <c r="JB54" s="17">
        <v>88.815600000000003</v>
      </c>
      <c r="JC54" s="17">
        <v>-1.8156000000000001</v>
      </c>
      <c r="JD54" s="17">
        <v>163.30000000000001</v>
      </c>
      <c r="JE54" s="17">
        <v>183.19533000000001</v>
      </c>
      <c r="JF54" s="17">
        <v>137.05677</v>
      </c>
      <c r="JG54" s="17">
        <v>26.243230000000001</v>
      </c>
      <c r="JH54" s="17"/>
      <c r="JI54" s="17"/>
      <c r="JJ54" s="17"/>
      <c r="JK54" s="17">
        <v>0</v>
      </c>
      <c r="JL54" s="17">
        <v>190.7</v>
      </c>
      <c r="JM54" s="17">
        <v>183.19533000000001</v>
      </c>
      <c r="JN54" s="17">
        <v>137.05677</v>
      </c>
      <c r="JO54" s="17">
        <v>53.643230000000003</v>
      </c>
      <c r="JP54" s="17">
        <v>168.4</v>
      </c>
      <c r="JQ54" s="17">
        <v>183.19533000000001</v>
      </c>
      <c r="JR54" s="17">
        <v>137.05677</v>
      </c>
      <c r="JS54" s="17">
        <v>31.343229999999998</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4.5999999999999996</v>
      </c>
      <c r="LA54" s="17">
        <v>3.9931199999999998</v>
      </c>
      <c r="LB54" s="17">
        <v>3.9931199999999998</v>
      </c>
      <c r="LC54" s="17">
        <v>0.60687999999999998</v>
      </c>
      <c r="LD54" s="17">
        <v>242.4</v>
      </c>
      <c r="LE54" s="17">
        <v>271.12195000000003</v>
      </c>
      <c r="LF54" s="17">
        <v>271.12195000000003</v>
      </c>
      <c r="LG54" s="17">
        <v>-28.72195</v>
      </c>
      <c r="LH54" s="17">
        <v>126.6</v>
      </c>
      <c r="LI54" s="17">
        <v>133.67995999999999</v>
      </c>
      <c r="LJ54" s="17">
        <v>133.67995999999999</v>
      </c>
      <c r="LK54" s="17">
        <v>-7.0799599999999998</v>
      </c>
      <c r="LL54" s="17">
        <v>64.599999999999994</v>
      </c>
      <c r="LM54" s="17">
        <v>67.461460000000002</v>
      </c>
      <c r="LN54" s="17">
        <v>67.461460000000002</v>
      </c>
      <c r="LO54" s="17">
        <v>-2.8614600000000001</v>
      </c>
      <c r="LP54" s="17">
        <v>78.099999999999994</v>
      </c>
      <c r="LQ54" s="17">
        <v>78.567999999999998</v>
      </c>
      <c r="LR54" s="17">
        <v>78.567999999999998</v>
      </c>
      <c r="LS54" s="17">
        <v>-0.46800000000000003</v>
      </c>
      <c r="LT54" s="17">
        <v>30.4</v>
      </c>
      <c r="LU54" s="17">
        <v>30.097560000000001</v>
      </c>
      <c r="LV54" s="17">
        <v>30.097560000000001</v>
      </c>
      <c r="LW54" s="17">
        <v>0.30243999999999999</v>
      </c>
      <c r="LX54" s="17"/>
      <c r="LY54" s="17"/>
      <c r="LZ54" s="17"/>
      <c r="MA54" s="17">
        <v>0</v>
      </c>
      <c r="MB54" s="17"/>
      <c r="MC54" s="17"/>
      <c r="MD54" s="17"/>
      <c r="ME54" s="17">
        <v>0</v>
      </c>
      <c r="MF54" s="17"/>
      <c r="MG54" s="17"/>
      <c r="MH54" s="17"/>
      <c r="MI54" s="17">
        <v>0</v>
      </c>
      <c r="MJ54" s="17">
        <v>142.6</v>
      </c>
      <c r="MK54" s="17">
        <v>110</v>
      </c>
      <c r="ML54" s="17">
        <v>110</v>
      </c>
      <c r="MM54" s="17">
        <v>32.6</v>
      </c>
      <c r="MN54" s="17">
        <v>145.5</v>
      </c>
      <c r="MO54" s="17">
        <v>110</v>
      </c>
      <c r="MP54" s="17">
        <v>110</v>
      </c>
      <c r="MQ54" s="17">
        <v>35.5</v>
      </c>
      <c r="MR54" s="17">
        <v>147.5</v>
      </c>
      <c r="MS54" s="17">
        <v>110</v>
      </c>
      <c r="MT54" s="17">
        <v>110</v>
      </c>
      <c r="MU54" s="17">
        <v>37.5</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c r="NS54" s="17">
        <v>0</v>
      </c>
      <c r="NT54" s="17"/>
      <c r="NU54" s="17"/>
      <c r="NV54" s="17"/>
      <c r="NW54" s="17">
        <v>0</v>
      </c>
      <c r="NX54" s="17">
        <v>0</v>
      </c>
      <c r="NY54" s="17"/>
      <c r="NZ54" s="17">
        <v>0</v>
      </c>
      <c r="OA54" s="17">
        <v>0</v>
      </c>
      <c r="OB54" s="17">
        <v>104.3</v>
      </c>
      <c r="OC54" s="17">
        <v>91.6</v>
      </c>
      <c r="OD54" s="17">
        <v>103.167</v>
      </c>
      <c r="OE54" s="17">
        <v>1.133</v>
      </c>
      <c r="OF54" s="17">
        <v>0</v>
      </c>
      <c r="OG54" s="17"/>
      <c r="OH54" s="17">
        <v>0</v>
      </c>
      <c r="OI54" s="17">
        <v>0</v>
      </c>
      <c r="OJ54" s="17">
        <v>0.9</v>
      </c>
      <c r="OK54" s="17">
        <v>0.90600000000000003</v>
      </c>
      <c r="OL54" s="17">
        <v>0.90600000000000003</v>
      </c>
      <c r="OM54" s="17">
        <v>-6.0000000000000001E-3</v>
      </c>
      <c r="ON54" s="17"/>
      <c r="OO54" s="17"/>
      <c r="OP54" s="17"/>
      <c r="OQ54" s="17">
        <v>0</v>
      </c>
      <c r="OR54" s="17">
        <v>0</v>
      </c>
      <c r="OS54" s="17"/>
      <c r="OT54" s="17">
        <v>0</v>
      </c>
      <c r="OU54" s="17">
        <v>0</v>
      </c>
      <c r="OV54" s="17">
        <v>0</v>
      </c>
      <c r="OW54" s="17">
        <v>17.560980000000001</v>
      </c>
      <c r="OX54" s="17">
        <v>17.560980000000001</v>
      </c>
      <c r="OY54" s="17">
        <v>-17.560980000000001</v>
      </c>
      <c r="OZ54" s="17">
        <v>10.4</v>
      </c>
      <c r="PA54" s="17">
        <v>9.9830000000000005</v>
      </c>
      <c r="PB54" s="17">
        <v>9.9830000000000005</v>
      </c>
      <c r="PC54" s="17">
        <v>0.41699999999999998</v>
      </c>
      <c r="PD54" s="17">
        <v>5.6</v>
      </c>
      <c r="PE54" s="17">
        <v>5.67</v>
      </c>
      <c r="PF54" s="17">
        <v>5.67</v>
      </c>
      <c r="PG54" s="17">
        <v>-7.0000000000000007E-2</v>
      </c>
      <c r="PH54" s="17">
        <v>1.2</v>
      </c>
      <c r="PI54" s="17">
        <v>1</v>
      </c>
      <c r="PJ54" s="17">
        <v>1</v>
      </c>
      <c r="PK54" s="17">
        <v>0.2</v>
      </c>
      <c r="PL54" s="17">
        <v>1.7</v>
      </c>
      <c r="PM54" s="17"/>
      <c r="PN54" s="17">
        <v>0</v>
      </c>
      <c r="PO54" s="17">
        <v>1.7</v>
      </c>
      <c r="PP54" s="17">
        <v>4.0999999999999996</v>
      </c>
      <c r="PQ54" s="17">
        <v>5</v>
      </c>
      <c r="PR54" s="17">
        <v>5</v>
      </c>
      <c r="PS54" s="17">
        <v>-0.9</v>
      </c>
      <c r="PT54" s="17">
        <v>20.5</v>
      </c>
      <c r="PU54" s="17">
        <v>19.5122</v>
      </c>
      <c r="PV54" s="17">
        <v>19.51219</v>
      </c>
      <c r="PW54" s="17">
        <v>0.98780999999999997</v>
      </c>
      <c r="PX54" s="17">
        <v>19</v>
      </c>
      <c r="PY54" s="17">
        <v>19.5122</v>
      </c>
      <c r="PZ54" s="17">
        <v>19.51219</v>
      </c>
      <c r="QA54" s="17">
        <v>-0.51219000000000003</v>
      </c>
      <c r="QB54" s="17">
        <v>18.899999999999999</v>
      </c>
      <c r="QC54" s="17">
        <v>17.560980000000001</v>
      </c>
      <c r="QD54" s="17">
        <v>17.560980000000001</v>
      </c>
      <c r="QE54" s="17">
        <v>1.3390200000000001</v>
      </c>
      <c r="QF54" s="17">
        <v>3.7</v>
      </c>
      <c r="QG54" s="17">
        <v>3.5</v>
      </c>
      <c r="QH54" s="17">
        <v>3.5</v>
      </c>
      <c r="QI54" s="17">
        <v>0.2</v>
      </c>
      <c r="QJ54" s="17">
        <v>9.3000000000000007</v>
      </c>
      <c r="QK54" s="17">
        <v>9.1999999999999993</v>
      </c>
      <c r="QL54" s="17">
        <v>9.1999999999999993</v>
      </c>
      <c r="QM54" s="17">
        <v>0.1</v>
      </c>
      <c r="QN54" s="17">
        <v>0</v>
      </c>
      <c r="QO54" s="17"/>
      <c r="QP54" s="17">
        <v>0</v>
      </c>
      <c r="QQ54" s="17">
        <v>0</v>
      </c>
      <c r="QR54" s="17">
        <v>0</v>
      </c>
      <c r="QS54" s="17"/>
      <c r="QT54" s="17">
        <v>0</v>
      </c>
      <c r="QU54" s="17">
        <v>0</v>
      </c>
      <c r="QV54" s="17">
        <v>27.4</v>
      </c>
      <c r="QW54" s="17">
        <v>28.584</v>
      </c>
      <c r="QX54" s="17">
        <v>28.584</v>
      </c>
      <c r="QY54" s="17">
        <v>-1.1839999999999999</v>
      </c>
      <c r="QZ54" s="17">
        <v>79.5</v>
      </c>
      <c r="RA54" s="17">
        <v>61.95073</v>
      </c>
      <c r="RB54" s="17">
        <v>83.453999999999994</v>
      </c>
      <c r="RC54" s="17">
        <v>-3.9540000000000002</v>
      </c>
      <c r="RD54" s="17">
        <v>4.8</v>
      </c>
      <c r="RE54" s="17">
        <v>4.2</v>
      </c>
      <c r="RF54" s="17">
        <v>4.2</v>
      </c>
      <c r="RG54" s="17">
        <v>0.6</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2.8</v>
      </c>
      <c r="RY54" s="17">
        <v>3.2010000000000001</v>
      </c>
      <c r="RZ54" s="17">
        <v>3.2010000000000001</v>
      </c>
      <c r="SA54" s="17">
        <v>-0.40100000000000002</v>
      </c>
      <c r="SB54" s="17">
        <v>20.2</v>
      </c>
      <c r="SC54" s="17">
        <v>19.869240000000001</v>
      </c>
      <c r="SD54" s="17">
        <v>19.869240000000001</v>
      </c>
      <c r="SE54" s="17">
        <v>0.33076</v>
      </c>
      <c r="SF54" s="17">
        <v>3</v>
      </c>
      <c r="SG54" s="17">
        <v>2</v>
      </c>
      <c r="SH54" s="17">
        <v>2</v>
      </c>
      <c r="SI54" s="17">
        <v>1</v>
      </c>
      <c r="SJ54" s="17"/>
      <c r="SK54" s="17"/>
      <c r="SL54" s="17">
        <v>0.7</v>
      </c>
      <c r="SM54" s="17">
        <v>-0.7</v>
      </c>
      <c r="SN54" s="17">
        <v>15</v>
      </c>
      <c r="SO54" s="17">
        <v>17.951219999999999</v>
      </c>
      <c r="SP54" s="17">
        <v>17.951219999999999</v>
      </c>
      <c r="SQ54" s="17">
        <v>-2.9512200000000002</v>
      </c>
      <c r="SR54" s="17">
        <v>9.6999999999999993</v>
      </c>
      <c r="SS54" s="17">
        <v>9.6999999999999993</v>
      </c>
      <c r="ST54" s="17">
        <v>9.6999999999999993</v>
      </c>
      <c r="SU54" s="17">
        <v>0</v>
      </c>
      <c r="SV54" s="17">
        <v>20.3</v>
      </c>
      <c r="SW54" s="17">
        <v>19.5122</v>
      </c>
      <c r="SX54" s="17">
        <v>19.51219</v>
      </c>
      <c r="SY54" s="17">
        <v>0.78781000000000001</v>
      </c>
      <c r="SZ54" s="17">
        <v>20.3</v>
      </c>
      <c r="TA54" s="17">
        <v>19.5122</v>
      </c>
      <c r="TB54" s="17">
        <v>19.51219</v>
      </c>
      <c r="TC54" s="17">
        <v>0.78781000000000001</v>
      </c>
      <c r="TD54" s="17">
        <v>19.899999999999999</v>
      </c>
      <c r="TE54" s="17">
        <v>19.317070000000001</v>
      </c>
      <c r="TF54" s="17">
        <v>19.317070000000001</v>
      </c>
      <c r="TG54" s="17">
        <v>0.58292999999999995</v>
      </c>
      <c r="TH54" s="17">
        <v>3.9</v>
      </c>
      <c r="TI54" s="17">
        <v>8.8710000000000004</v>
      </c>
      <c r="TJ54" s="17">
        <v>8.8710000000000004</v>
      </c>
      <c r="TK54" s="17">
        <v>-4.9710000000000001</v>
      </c>
      <c r="TL54" s="17">
        <v>31.4</v>
      </c>
      <c r="TM54" s="17">
        <v>29.606999999999999</v>
      </c>
      <c r="TN54" s="17">
        <v>29.606999999999999</v>
      </c>
      <c r="TO54" s="17">
        <v>1.7929999999999999</v>
      </c>
      <c r="TP54" s="17">
        <v>0</v>
      </c>
      <c r="TQ54" s="17"/>
      <c r="TR54" s="17">
        <v>0</v>
      </c>
      <c r="TS54" s="17">
        <v>0</v>
      </c>
      <c r="TT54" s="17">
        <v>52.8</v>
      </c>
      <c r="TU54" s="17">
        <v>58.186279999999996</v>
      </c>
      <c r="TV54" s="17">
        <v>69.959000000000003</v>
      </c>
      <c r="TW54" s="17">
        <v>-17.158999999999999</v>
      </c>
      <c r="TX54" s="17">
        <v>94</v>
      </c>
      <c r="TY54" s="17">
        <v>76.222409999999996</v>
      </c>
      <c r="TZ54" s="17">
        <v>88.623000000000005</v>
      </c>
      <c r="UA54" s="17">
        <v>5.3769999999999998</v>
      </c>
      <c r="UB54" s="17">
        <v>2</v>
      </c>
      <c r="UC54" s="17">
        <v>4.7510000000000003</v>
      </c>
      <c r="UD54" s="17">
        <v>4.7510000000000003</v>
      </c>
      <c r="UE54" s="17">
        <v>-2.7509999999999999</v>
      </c>
      <c r="UF54" s="17">
        <v>1.5</v>
      </c>
      <c r="UG54" s="17">
        <v>3.754</v>
      </c>
      <c r="UH54" s="17">
        <v>3.754</v>
      </c>
      <c r="UI54" s="17">
        <v>-2.254</v>
      </c>
      <c r="UJ54" s="17">
        <v>20.9</v>
      </c>
      <c r="UK54" s="17">
        <v>19.510000000000002</v>
      </c>
      <c r="UL54" s="17">
        <v>19.510000000000002</v>
      </c>
      <c r="UM54" s="17">
        <v>1.39</v>
      </c>
      <c r="UN54" s="17">
        <v>8</v>
      </c>
      <c r="UO54" s="17">
        <v>7</v>
      </c>
      <c r="UP54" s="17">
        <v>7</v>
      </c>
      <c r="UQ54" s="17">
        <v>1</v>
      </c>
      <c r="UR54" s="17">
        <v>7.8</v>
      </c>
      <c r="US54" s="17">
        <v>8.3000000000000007</v>
      </c>
      <c r="UT54" s="17">
        <v>8.3000000000000007</v>
      </c>
      <c r="UU54" s="17">
        <v>-0.5</v>
      </c>
      <c r="UV54" s="17">
        <v>20.399999999999999</v>
      </c>
      <c r="UW54" s="17">
        <v>20</v>
      </c>
      <c r="UX54" s="17">
        <v>20</v>
      </c>
      <c r="UY54" s="17">
        <v>0.4</v>
      </c>
      <c r="UZ54" s="17">
        <v>20.399999999999999</v>
      </c>
      <c r="VA54" s="17">
        <v>19.5122</v>
      </c>
      <c r="VB54" s="17">
        <v>19.51219</v>
      </c>
      <c r="VC54" s="17">
        <v>0.88780999999999999</v>
      </c>
      <c r="VD54" s="17">
        <v>20.2</v>
      </c>
      <c r="VE54" s="17">
        <v>19.5122</v>
      </c>
      <c r="VF54" s="17">
        <v>19.51219</v>
      </c>
      <c r="VG54" s="17">
        <v>0.68781000000000003</v>
      </c>
      <c r="VH54" s="17">
        <v>0.9</v>
      </c>
      <c r="VI54" s="17">
        <v>0.91</v>
      </c>
      <c r="VJ54" s="17">
        <v>0.91</v>
      </c>
      <c r="VK54" s="17">
        <v>-0.01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74.900000000000006</v>
      </c>
      <c r="WC54" s="17">
        <v>69</v>
      </c>
      <c r="WD54" s="17">
        <v>72</v>
      </c>
      <c r="WE54" s="17">
        <v>2.9</v>
      </c>
      <c r="WF54" s="17">
        <v>60.3</v>
      </c>
      <c r="WG54" s="17">
        <v>39.480269999999997</v>
      </c>
      <c r="WH54" s="17">
        <v>34</v>
      </c>
      <c r="WI54" s="17">
        <v>26.3</v>
      </c>
      <c r="WJ54" s="17">
        <v>0</v>
      </c>
      <c r="WK54" s="17"/>
      <c r="WL54" s="17">
        <v>0</v>
      </c>
      <c r="WM54" s="17">
        <v>0</v>
      </c>
      <c r="WN54" s="17">
        <v>0</v>
      </c>
      <c r="WO54" s="17"/>
      <c r="WP54" s="17">
        <v>0</v>
      </c>
      <c r="WQ54" s="17">
        <v>0</v>
      </c>
      <c r="WR54" s="17">
        <v>8.4</v>
      </c>
      <c r="WS54" s="17">
        <v>7.8</v>
      </c>
      <c r="WT54" s="17">
        <v>7.8</v>
      </c>
      <c r="WU54" s="17">
        <v>0.6</v>
      </c>
      <c r="WV54" s="17">
        <v>20</v>
      </c>
      <c r="WW54" s="17">
        <v>19.317070000000001</v>
      </c>
      <c r="WX54" s="17">
        <v>19.317070000000001</v>
      </c>
      <c r="WY54" s="17">
        <v>0.68293000000000004</v>
      </c>
      <c r="WZ54" s="17"/>
      <c r="XA54" s="17"/>
      <c r="XB54" s="17"/>
      <c r="XC54" s="17">
        <v>0</v>
      </c>
      <c r="XD54" s="17">
        <v>43.9</v>
      </c>
      <c r="XE54" s="17">
        <v>45</v>
      </c>
      <c r="XF54" s="17">
        <v>45</v>
      </c>
      <c r="XG54" s="17">
        <v>-1.1000000000000001</v>
      </c>
      <c r="XH54" s="17">
        <v>21.4</v>
      </c>
      <c r="XI54" s="17">
        <v>21</v>
      </c>
      <c r="XJ54" s="17"/>
      <c r="XK54" s="17">
        <v>21.4</v>
      </c>
      <c r="XL54" s="17">
        <v>29</v>
      </c>
      <c r="XM54" s="17">
        <v>29.184000000000001</v>
      </c>
      <c r="XN54" s="17">
        <v>29.184000000000001</v>
      </c>
      <c r="XO54" s="17">
        <v>-0.184</v>
      </c>
      <c r="XP54" s="17">
        <v>3.1</v>
      </c>
      <c r="XQ54" s="17">
        <v>2.8159999999999998</v>
      </c>
      <c r="XR54" s="17">
        <v>2.8159999999999998</v>
      </c>
      <c r="XS54" s="17">
        <v>0.28399999999999997</v>
      </c>
      <c r="XT54" s="17">
        <v>17.2</v>
      </c>
      <c r="XU54" s="17">
        <v>14</v>
      </c>
      <c r="XV54" s="17">
        <v>14</v>
      </c>
      <c r="XW54" s="17">
        <v>3.2</v>
      </c>
      <c r="XX54" s="17"/>
      <c r="XY54" s="17"/>
      <c r="XZ54" s="17"/>
      <c r="YA54" s="17">
        <v>0</v>
      </c>
      <c r="YB54" s="17"/>
      <c r="YC54" s="17"/>
      <c r="YD54" s="17"/>
      <c r="YE54" s="17">
        <v>0</v>
      </c>
    </row>
    <row r="55" spans="1:655" ht="24" customHeight="1" x14ac:dyDescent="0.35">
      <c r="A55" s="1"/>
      <c r="B55" s="16" t="s">
        <v>53</v>
      </c>
      <c r="C55" s="16" t="s">
        <v>759</v>
      </c>
      <c r="D55" s="17"/>
      <c r="E55" s="17"/>
      <c r="F55" s="17"/>
      <c r="G55" s="17">
        <v>0</v>
      </c>
      <c r="H55" s="17"/>
      <c r="I55" s="17"/>
      <c r="J55" s="17"/>
      <c r="K55" s="17">
        <v>0</v>
      </c>
      <c r="L55" s="17">
        <v>648.6</v>
      </c>
      <c r="M55" s="17">
        <v>646.79789000000005</v>
      </c>
      <c r="N55" s="17">
        <v>646.79768000000001</v>
      </c>
      <c r="O55" s="17">
        <v>1.8023199999999999</v>
      </c>
      <c r="P55" s="17">
        <v>215.6</v>
      </c>
      <c r="Q55" s="17">
        <v>211.44126</v>
      </c>
      <c r="R55" s="17">
        <v>211.44092000000001</v>
      </c>
      <c r="S55" s="17">
        <v>4.1590800000000003</v>
      </c>
      <c r="T55" s="17"/>
      <c r="U55" s="17"/>
      <c r="V55" s="17"/>
      <c r="W55" s="17">
        <v>0</v>
      </c>
      <c r="X55" s="17"/>
      <c r="Y55" s="17"/>
      <c r="Z55" s="17"/>
      <c r="AA55" s="17">
        <v>0</v>
      </c>
      <c r="AB55" s="17">
        <v>91.3</v>
      </c>
      <c r="AC55" s="17">
        <v>92.226339999999993</v>
      </c>
      <c r="AD55" s="17">
        <v>92.226110000000006</v>
      </c>
      <c r="AE55" s="17">
        <v>-0.92610999999999999</v>
      </c>
      <c r="AF55" s="17">
        <v>236.6</v>
      </c>
      <c r="AG55" s="17">
        <v>235.97717</v>
      </c>
      <c r="AH55" s="17">
        <v>235.97704999999999</v>
      </c>
      <c r="AI55" s="17">
        <v>0.62295</v>
      </c>
      <c r="AJ55" s="17">
        <v>0</v>
      </c>
      <c r="AK55" s="17">
        <v>0</v>
      </c>
      <c r="AL55" s="17">
        <v>0</v>
      </c>
      <c r="AM55" s="17">
        <v>0</v>
      </c>
      <c r="AN55" s="17"/>
      <c r="AO55" s="17"/>
      <c r="AP55" s="17"/>
      <c r="AQ55" s="17">
        <v>0</v>
      </c>
      <c r="AR55" s="17">
        <v>106.3</v>
      </c>
      <c r="AS55" s="17">
        <v>116.66667</v>
      </c>
      <c r="AT55" s="17">
        <v>116.66667</v>
      </c>
      <c r="AU55" s="17">
        <v>-10.366669999999999</v>
      </c>
      <c r="AV55" s="17">
        <v>105.3</v>
      </c>
      <c r="AW55" s="17">
        <v>116.66667</v>
      </c>
      <c r="AX55" s="17">
        <v>116.66667</v>
      </c>
      <c r="AY55" s="17">
        <v>-11.366669999999999</v>
      </c>
      <c r="AZ55" s="17">
        <v>104.6</v>
      </c>
      <c r="BA55" s="17">
        <v>116.66667</v>
      </c>
      <c r="BB55" s="17">
        <v>116.66667</v>
      </c>
      <c r="BC55" s="17">
        <v>-12.06667</v>
      </c>
      <c r="BD55" s="17">
        <v>206</v>
      </c>
      <c r="BE55" s="17">
        <v>175</v>
      </c>
      <c r="BF55" s="17">
        <v>175</v>
      </c>
      <c r="BG55" s="17">
        <v>31</v>
      </c>
      <c r="BH55" s="17">
        <v>194.6</v>
      </c>
      <c r="BI55" s="17">
        <v>130.10321999999999</v>
      </c>
      <c r="BJ55" s="17">
        <v>119.65812</v>
      </c>
      <c r="BK55" s="17">
        <v>74.941879999999998</v>
      </c>
      <c r="BL55" s="17">
        <v>107.8</v>
      </c>
      <c r="BM55" s="17">
        <v>65.051609999999997</v>
      </c>
      <c r="BN55" s="17">
        <v>59.829059999999998</v>
      </c>
      <c r="BO55" s="17">
        <v>47.970939999999999</v>
      </c>
      <c r="BP55" s="17">
        <v>377.2</v>
      </c>
      <c r="BQ55" s="17">
        <v>383.16584999999998</v>
      </c>
      <c r="BR55" s="17">
        <v>568.29789000000005</v>
      </c>
      <c r="BS55" s="17">
        <v>-191.09789000000001</v>
      </c>
      <c r="BT55" s="17"/>
      <c r="BU55" s="17"/>
      <c r="BV55" s="17"/>
      <c r="BW55" s="17">
        <v>0</v>
      </c>
      <c r="BX55" s="17"/>
      <c r="BY55" s="17"/>
      <c r="BZ55" s="17"/>
      <c r="CA55" s="17">
        <v>0</v>
      </c>
      <c r="CB55" s="17"/>
      <c r="CC55" s="17"/>
      <c r="CD55" s="17"/>
      <c r="CE55" s="17">
        <v>0</v>
      </c>
      <c r="CF55" s="17"/>
      <c r="CG55" s="17"/>
      <c r="CH55" s="17"/>
      <c r="CI55" s="17">
        <v>0</v>
      </c>
      <c r="CJ55" s="17"/>
      <c r="CK55" s="17"/>
      <c r="CL55" s="17"/>
      <c r="CM55" s="17">
        <v>0</v>
      </c>
      <c r="CN55" s="17">
        <v>165.7</v>
      </c>
      <c r="CO55" s="17">
        <v>164.70732000000001</v>
      </c>
      <c r="CP55" s="17">
        <v>164.70719</v>
      </c>
      <c r="CQ55" s="17">
        <v>0.99280999999999997</v>
      </c>
      <c r="CR55" s="17">
        <v>7.6</v>
      </c>
      <c r="CS55" s="17">
        <v>7.6877500000000003</v>
      </c>
      <c r="CT55" s="17">
        <v>7.6876899999999999</v>
      </c>
      <c r="CU55" s="17">
        <v>-8.7690000000000004E-2</v>
      </c>
      <c r="CV55" s="17">
        <v>3.6</v>
      </c>
      <c r="CW55" s="17">
        <v>4.2199</v>
      </c>
      <c r="CX55" s="17">
        <v>4.2198500000000001</v>
      </c>
      <c r="CY55" s="17">
        <v>-0.61985000000000001</v>
      </c>
      <c r="CZ55" s="17">
        <v>0</v>
      </c>
      <c r="DA55" s="17">
        <v>0</v>
      </c>
      <c r="DB55" s="17"/>
      <c r="DC55" s="17">
        <v>0</v>
      </c>
      <c r="DD55" s="17">
        <v>6.51</v>
      </c>
      <c r="DE55" s="17">
        <v>6.69435</v>
      </c>
      <c r="DF55" s="17">
        <v>6.6942899999999996</v>
      </c>
      <c r="DG55" s="17">
        <v>-0.18429000000000001</v>
      </c>
      <c r="DH55" s="17">
        <v>10.09</v>
      </c>
      <c r="DI55" s="17">
        <v>9.9997900000000008</v>
      </c>
      <c r="DJ55" s="17">
        <v>9.9997299999999996</v>
      </c>
      <c r="DK55" s="17">
        <v>9.0270000000000003E-2</v>
      </c>
      <c r="DL55" s="17">
        <v>143.51</v>
      </c>
      <c r="DM55" s="17">
        <v>142.32304999999999</v>
      </c>
      <c r="DN55" s="17">
        <v>142.85342</v>
      </c>
      <c r="DO55" s="17">
        <v>0.65658000000000005</v>
      </c>
      <c r="DP55" s="17">
        <v>8.57</v>
      </c>
      <c r="DQ55" s="17">
        <v>8.9130000000000003</v>
      </c>
      <c r="DR55" s="17">
        <v>8.9129400000000008</v>
      </c>
      <c r="DS55" s="17">
        <v>-0.34294000000000002</v>
      </c>
      <c r="DT55" s="17"/>
      <c r="DU55" s="17"/>
      <c r="DV55" s="17"/>
      <c r="DW55" s="17">
        <v>0</v>
      </c>
      <c r="DX55" s="17"/>
      <c r="DY55" s="17"/>
      <c r="DZ55" s="17"/>
      <c r="EA55" s="17">
        <v>0</v>
      </c>
      <c r="EB55" s="17">
        <v>0</v>
      </c>
      <c r="EC55" s="17"/>
      <c r="ED55" s="17"/>
      <c r="EE55" s="17">
        <v>0</v>
      </c>
      <c r="EF55" s="17">
        <v>111.1</v>
      </c>
      <c r="EG55" s="17">
        <v>112.90537</v>
      </c>
      <c r="EH55" s="17">
        <v>112.90510999999999</v>
      </c>
      <c r="EI55" s="17">
        <v>-1.80511</v>
      </c>
      <c r="EJ55" s="17">
        <v>186.4</v>
      </c>
      <c r="EK55" s="17">
        <v>221.25516999999999</v>
      </c>
      <c r="EL55" s="17">
        <v>221.25494</v>
      </c>
      <c r="EM55" s="17">
        <v>-34.854939999999999</v>
      </c>
      <c r="EN55" s="17"/>
      <c r="EO55" s="17"/>
      <c r="EP55" s="17"/>
      <c r="EQ55" s="17">
        <v>0</v>
      </c>
      <c r="ER55" s="17"/>
      <c r="ES55" s="17"/>
      <c r="ET55" s="17"/>
      <c r="EU55" s="17">
        <v>0</v>
      </c>
      <c r="EV55" s="17"/>
      <c r="EW55" s="17"/>
      <c r="EX55" s="17"/>
      <c r="EY55" s="17">
        <v>0</v>
      </c>
      <c r="EZ55" s="17">
        <v>6.5</v>
      </c>
      <c r="FA55" s="17">
        <v>6.39</v>
      </c>
      <c r="FB55" s="17">
        <v>6.39</v>
      </c>
      <c r="FC55" s="17">
        <v>0.11</v>
      </c>
      <c r="FD55" s="17">
        <v>390.3</v>
      </c>
      <c r="FE55" s="17">
        <v>458.87804999999997</v>
      </c>
      <c r="FF55" s="17">
        <v>408.46442999999999</v>
      </c>
      <c r="FG55" s="17">
        <v>-18.164429999999999</v>
      </c>
      <c r="FH55" s="17">
        <v>81.900000000000006</v>
      </c>
      <c r="FI55" s="17">
        <v>81.954149999999998</v>
      </c>
      <c r="FJ55" s="17">
        <v>81.953190000000006</v>
      </c>
      <c r="FK55" s="17">
        <v>-5.3190000000000001E-2</v>
      </c>
      <c r="FL55" s="17">
        <v>149.5</v>
      </c>
      <c r="FM55" s="17">
        <v>148.62634</v>
      </c>
      <c r="FN55" s="17">
        <v>148.62608</v>
      </c>
      <c r="FO55" s="17">
        <v>0.87392000000000003</v>
      </c>
      <c r="FP55" s="17">
        <v>42.3</v>
      </c>
      <c r="FQ55" s="17">
        <v>41.498959999999997</v>
      </c>
      <c r="FR55" s="17">
        <v>41.498840000000001</v>
      </c>
      <c r="FS55" s="17">
        <v>0.80115999999999998</v>
      </c>
      <c r="FT55" s="17">
        <v>18.5</v>
      </c>
      <c r="FU55" s="17">
        <v>19.28585</v>
      </c>
      <c r="FV55" s="17">
        <v>19.285630000000001</v>
      </c>
      <c r="FW55" s="17">
        <v>-0.78563000000000005</v>
      </c>
      <c r="FX55" s="17">
        <v>19.7</v>
      </c>
      <c r="FY55" s="17">
        <v>19.32</v>
      </c>
      <c r="FZ55" s="17">
        <v>19.319990000000001</v>
      </c>
      <c r="GA55" s="17">
        <v>0.38001000000000001</v>
      </c>
      <c r="GB55" s="17">
        <v>92.8</v>
      </c>
      <c r="GC55" s="17">
        <v>87.657560000000004</v>
      </c>
      <c r="GD55" s="17">
        <v>87.657439999999994</v>
      </c>
      <c r="GE55" s="17">
        <v>5.1425599999999996</v>
      </c>
      <c r="GF55" s="17"/>
      <c r="GG55" s="17"/>
      <c r="GH55" s="17"/>
      <c r="GI55" s="17">
        <v>0</v>
      </c>
      <c r="GJ55" s="17"/>
      <c r="GK55" s="17"/>
      <c r="GL55" s="17"/>
      <c r="GM55" s="17">
        <v>0</v>
      </c>
      <c r="GN55" s="17"/>
      <c r="GO55" s="17"/>
      <c r="GP55" s="17"/>
      <c r="GQ55" s="17">
        <v>0</v>
      </c>
      <c r="GR55" s="17">
        <v>108.8</v>
      </c>
      <c r="GS55" s="17">
        <v>110.91316999999999</v>
      </c>
      <c r="GT55" s="17">
        <v>110.91292</v>
      </c>
      <c r="GU55" s="17">
        <v>-2.1129199999999999</v>
      </c>
      <c r="GV55" s="17">
        <v>0</v>
      </c>
      <c r="GW55" s="17">
        <v>7.9823300000000001</v>
      </c>
      <c r="GX55" s="17"/>
      <c r="GY55" s="17">
        <v>0</v>
      </c>
      <c r="GZ55" s="17">
        <v>9.1</v>
      </c>
      <c r="HA55" s="17">
        <v>8.3742199999999993</v>
      </c>
      <c r="HB55" s="17">
        <v>8.3737600000000008</v>
      </c>
      <c r="HC55" s="17">
        <v>0.72624</v>
      </c>
      <c r="HD55" s="17">
        <v>45.9</v>
      </c>
      <c r="HE55" s="17">
        <v>47.26634</v>
      </c>
      <c r="HF55" s="17">
        <v>47.266120000000001</v>
      </c>
      <c r="HG55" s="17">
        <v>-1.36612</v>
      </c>
      <c r="HH55" s="17">
        <v>46.1</v>
      </c>
      <c r="HI55" s="17">
        <v>44.275120000000001</v>
      </c>
      <c r="HJ55" s="17">
        <v>44.275010000000002</v>
      </c>
      <c r="HK55" s="17">
        <v>1.8249899999999999</v>
      </c>
      <c r="HL55" s="17">
        <v>3.8</v>
      </c>
      <c r="HM55" s="17">
        <v>3.8872599999999999</v>
      </c>
      <c r="HN55" s="17">
        <v>3.8871600000000002</v>
      </c>
      <c r="HO55" s="17">
        <v>-8.7160000000000001E-2</v>
      </c>
      <c r="HP55" s="17">
        <v>38.700000000000003</v>
      </c>
      <c r="HQ55" s="17">
        <v>34.419510000000002</v>
      </c>
      <c r="HR55" s="17">
        <v>34.419449999999998</v>
      </c>
      <c r="HS55" s="17">
        <v>4.2805499999999999</v>
      </c>
      <c r="HT55" s="17">
        <v>174.8</v>
      </c>
      <c r="HU55" s="17">
        <v>171.54185000000001</v>
      </c>
      <c r="HV55" s="17">
        <v>171.54161999999999</v>
      </c>
      <c r="HW55" s="17">
        <v>3.2583799999999998</v>
      </c>
      <c r="HX55" s="17">
        <v>95.2</v>
      </c>
      <c r="HY55" s="17">
        <v>93.419089999999997</v>
      </c>
      <c r="HZ55" s="17">
        <v>95.917919999999995</v>
      </c>
      <c r="IA55" s="17">
        <v>-0.71792</v>
      </c>
      <c r="IB55" s="17"/>
      <c r="IC55" s="17"/>
      <c r="ID55" s="17"/>
      <c r="IE55" s="17">
        <v>0</v>
      </c>
      <c r="IF55" s="17"/>
      <c r="IG55" s="17"/>
      <c r="IH55" s="17"/>
      <c r="II55" s="17">
        <v>0</v>
      </c>
      <c r="IJ55" s="17">
        <v>47.4</v>
      </c>
      <c r="IK55" s="17">
        <v>0</v>
      </c>
      <c r="IL55" s="17">
        <v>0</v>
      </c>
      <c r="IM55" s="17">
        <v>47.4</v>
      </c>
      <c r="IN55" s="17"/>
      <c r="IO55" s="17"/>
      <c r="IP55" s="17"/>
      <c r="IQ55" s="17">
        <v>0</v>
      </c>
      <c r="IR55" s="17"/>
      <c r="IS55" s="17"/>
      <c r="IT55" s="17"/>
      <c r="IU55" s="17">
        <v>0</v>
      </c>
      <c r="IV55" s="17"/>
      <c r="IW55" s="17"/>
      <c r="IX55" s="17"/>
      <c r="IY55" s="17">
        <v>0</v>
      </c>
      <c r="IZ55" s="17">
        <v>87</v>
      </c>
      <c r="JA55" s="17">
        <v>88.815600000000003</v>
      </c>
      <c r="JB55" s="17">
        <v>88.815370000000001</v>
      </c>
      <c r="JC55" s="17">
        <v>-1.8153699999999999</v>
      </c>
      <c r="JD55" s="17">
        <v>162.69999999999999</v>
      </c>
      <c r="JE55" s="17">
        <v>183.19533000000001</v>
      </c>
      <c r="JF55" s="17">
        <v>91.666669999999996</v>
      </c>
      <c r="JG55" s="17">
        <v>71.033330000000007</v>
      </c>
      <c r="JH55" s="17"/>
      <c r="JI55" s="17"/>
      <c r="JJ55" s="17"/>
      <c r="JK55" s="17">
        <v>0</v>
      </c>
      <c r="JL55" s="17">
        <v>190.3</v>
      </c>
      <c r="JM55" s="17">
        <v>183.19533000000001</v>
      </c>
      <c r="JN55" s="17">
        <v>91.666669999999996</v>
      </c>
      <c r="JO55" s="17">
        <v>98.633330000000001</v>
      </c>
      <c r="JP55" s="17">
        <v>168.7</v>
      </c>
      <c r="JQ55" s="17">
        <v>183.19533000000001</v>
      </c>
      <c r="JR55" s="17">
        <v>91.666669999999996</v>
      </c>
      <c r="JS55" s="17">
        <v>77.033330000000007</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4.7</v>
      </c>
      <c r="LA55" s="17">
        <v>3.9931199999999998</v>
      </c>
      <c r="LB55" s="17">
        <v>3.99288</v>
      </c>
      <c r="LC55" s="17">
        <v>0.70711999999999997</v>
      </c>
      <c r="LD55" s="17">
        <v>271</v>
      </c>
      <c r="LE55" s="17">
        <v>271.12195000000003</v>
      </c>
      <c r="LF55" s="17">
        <v>271.12146000000001</v>
      </c>
      <c r="LG55" s="17">
        <v>-0.12146</v>
      </c>
      <c r="LH55" s="17">
        <v>133.69999999999999</v>
      </c>
      <c r="LI55" s="17">
        <v>133.67995999999999</v>
      </c>
      <c r="LJ55" s="17">
        <v>133.67967999999999</v>
      </c>
      <c r="LK55" s="17">
        <v>2.0320000000000001E-2</v>
      </c>
      <c r="LL55" s="17">
        <v>64.400000000000006</v>
      </c>
      <c r="LM55" s="17">
        <v>67.461460000000002</v>
      </c>
      <c r="LN55" s="17">
        <v>67.461340000000007</v>
      </c>
      <c r="LO55" s="17">
        <v>-3.06134</v>
      </c>
      <c r="LP55" s="17">
        <v>78.099999999999994</v>
      </c>
      <c r="LQ55" s="17">
        <v>78.567999999999998</v>
      </c>
      <c r="LR55" s="17">
        <v>78.567070000000001</v>
      </c>
      <c r="LS55" s="17">
        <v>-0.46706999999999999</v>
      </c>
      <c r="LT55" s="17">
        <v>30.2</v>
      </c>
      <c r="LU55" s="17">
        <v>30.097560000000001</v>
      </c>
      <c r="LV55" s="17">
        <v>30.097460000000002</v>
      </c>
      <c r="LW55" s="17">
        <v>0.10254000000000001</v>
      </c>
      <c r="LX55" s="17"/>
      <c r="LY55" s="17"/>
      <c r="LZ55" s="17"/>
      <c r="MA55" s="17">
        <v>0</v>
      </c>
      <c r="MB55" s="17"/>
      <c r="MC55" s="17"/>
      <c r="MD55" s="17"/>
      <c r="ME55" s="17">
        <v>0</v>
      </c>
      <c r="MF55" s="17"/>
      <c r="MG55" s="17"/>
      <c r="MH55" s="17"/>
      <c r="MI55" s="17">
        <v>0</v>
      </c>
      <c r="MJ55" s="17">
        <v>142.80000000000001</v>
      </c>
      <c r="MK55" s="17">
        <v>110</v>
      </c>
      <c r="ML55" s="17">
        <v>110</v>
      </c>
      <c r="MM55" s="17">
        <v>32.799999999999997</v>
      </c>
      <c r="MN55" s="17">
        <v>144.9</v>
      </c>
      <c r="MO55" s="17">
        <v>110</v>
      </c>
      <c r="MP55" s="17">
        <v>110</v>
      </c>
      <c r="MQ55" s="17">
        <v>34.9</v>
      </c>
      <c r="MR55" s="17">
        <v>147.5</v>
      </c>
      <c r="MS55" s="17">
        <v>110</v>
      </c>
      <c r="MT55" s="17">
        <v>110</v>
      </c>
      <c r="MU55" s="17">
        <v>37.5</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c r="NS55" s="17">
        <v>0</v>
      </c>
      <c r="NT55" s="17"/>
      <c r="NU55" s="17"/>
      <c r="NV55" s="17"/>
      <c r="NW55" s="17">
        <v>0</v>
      </c>
      <c r="NX55" s="17">
        <v>0</v>
      </c>
      <c r="NY55" s="17"/>
      <c r="NZ55" s="17">
        <v>0</v>
      </c>
      <c r="OA55" s="17">
        <v>0</v>
      </c>
      <c r="OB55" s="17">
        <v>104.3</v>
      </c>
      <c r="OC55" s="17">
        <v>88.2</v>
      </c>
      <c r="OD55" s="17">
        <v>100.08199</v>
      </c>
      <c r="OE55" s="17">
        <v>4.2180099999999996</v>
      </c>
      <c r="OF55" s="17">
        <v>0</v>
      </c>
      <c r="OG55" s="17"/>
      <c r="OH55" s="17">
        <v>0</v>
      </c>
      <c r="OI55" s="17">
        <v>0</v>
      </c>
      <c r="OJ55" s="17">
        <v>0.7</v>
      </c>
      <c r="OK55" s="17">
        <v>1.2</v>
      </c>
      <c r="OL55" s="17">
        <v>1.1999899999999999</v>
      </c>
      <c r="OM55" s="17">
        <v>-0.49998999999999999</v>
      </c>
      <c r="ON55" s="17"/>
      <c r="OO55" s="17"/>
      <c r="OP55" s="17"/>
      <c r="OQ55" s="17">
        <v>0</v>
      </c>
      <c r="OR55" s="17">
        <v>0</v>
      </c>
      <c r="OS55" s="17"/>
      <c r="OT55" s="17">
        <v>0</v>
      </c>
      <c r="OU55" s="17">
        <v>0</v>
      </c>
      <c r="OV55" s="17">
        <v>0</v>
      </c>
      <c r="OW55" s="17">
        <v>17.560980000000001</v>
      </c>
      <c r="OX55" s="17">
        <v>17.560960000000001</v>
      </c>
      <c r="OY55" s="17">
        <v>-17.560960000000001</v>
      </c>
      <c r="OZ55" s="17">
        <v>10.5</v>
      </c>
      <c r="PA55" s="17">
        <v>9.9830000000000005</v>
      </c>
      <c r="PB55" s="17">
        <v>9.9829899999999991</v>
      </c>
      <c r="PC55" s="17">
        <v>0.51700999999999997</v>
      </c>
      <c r="PD55" s="17">
        <v>5.5</v>
      </c>
      <c r="PE55" s="17">
        <v>5.67</v>
      </c>
      <c r="PF55" s="17">
        <v>5.6699900000000003</v>
      </c>
      <c r="PG55" s="17">
        <v>-0.16999</v>
      </c>
      <c r="PH55" s="17">
        <v>1.2</v>
      </c>
      <c r="PI55" s="17">
        <v>1</v>
      </c>
      <c r="PJ55" s="17">
        <v>0.99999000000000005</v>
      </c>
      <c r="PK55" s="17">
        <v>0.20000999999999999</v>
      </c>
      <c r="PL55" s="17">
        <v>1.7</v>
      </c>
      <c r="PM55" s="17"/>
      <c r="PN55" s="17">
        <v>1.59999</v>
      </c>
      <c r="PO55" s="17">
        <v>0.10001</v>
      </c>
      <c r="PP55" s="17">
        <v>4.0999999999999996</v>
      </c>
      <c r="PQ55" s="17">
        <v>5</v>
      </c>
      <c r="PR55" s="17">
        <v>4.9999900000000004</v>
      </c>
      <c r="PS55" s="17">
        <v>-0.89998999999999996</v>
      </c>
      <c r="PT55" s="17">
        <v>20.3</v>
      </c>
      <c r="PU55" s="17">
        <v>19.5122</v>
      </c>
      <c r="PV55" s="17">
        <v>19.512180000000001</v>
      </c>
      <c r="PW55" s="17">
        <v>0.78781999999999996</v>
      </c>
      <c r="PX55" s="17">
        <v>19.100000000000001</v>
      </c>
      <c r="PY55" s="17">
        <v>19.5122</v>
      </c>
      <c r="PZ55" s="17">
        <v>19.512180000000001</v>
      </c>
      <c r="QA55" s="17">
        <v>-0.41217999999999999</v>
      </c>
      <c r="QB55" s="17">
        <v>18.899999999999999</v>
      </c>
      <c r="QC55" s="17">
        <v>17.560980000000001</v>
      </c>
      <c r="QD55" s="17">
        <v>17.560970000000001</v>
      </c>
      <c r="QE55" s="17">
        <v>1.3390299999999999</v>
      </c>
      <c r="QF55" s="17">
        <v>3.7</v>
      </c>
      <c r="QG55" s="17">
        <v>3.5</v>
      </c>
      <c r="QH55" s="17">
        <v>3.4999899999999999</v>
      </c>
      <c r="QI55" s="17">
        <v>0.20000999999999999</v>
      </c>
      <c r="QJ55" s="17">
        <v>9.3000000000000007</v>
      </c>
      <c r="QK55" s="17">
        <v>9.1999999999999993</v>
      </c>
      <c r="QL55" s="17">
        <v>9.1999899999999997</v>
      </c>
      <c r="QM55" s="17">
        <v>0.10001</v>
      </c>
      <c r="QN55" s="17">
        <v>0</v>
      </c>
      <c r="QO55" s="17"/>
      <c r="QP55" s="17">
        <v>0</v>
      </c>
      <c r="QQ55" s="17">
        <v>0</v>
      </c>
      <c r="QR55" s="17">
        <v>0</v>
      </c>
      <c r="QS55" s="17"/>
      <c r="QT55" s="17">
        <v>0</v>
      </c>
      <c r="QU55" s="17">
        <v>0</v>
      </c>
      <c r="QV55" s="17">
        <v>27.4</v>
      </c>
      <c r="QW55" s="17">
        <v>28.442</v>
      </c>
      <c r="QX55" s="17">
        <v>28.441990000000001</v>
      </c>
      <c r="QY55" s="17">
        <v>-1.04199</v>
      </c>
      <c r="QZ55" s="17">
        <v>78</v>
      </c>
      <c r="RA55" s="17">
        <v>60.242669999999997</v>
      </c>
      <c r="RB55" s="17">
        <v>82.513990000000007</v>
      </c>
      <c r="RC55" s="17">
        <v>-4.5139899999999997</v>
      </c>
      <c r="RD55" s="17">
        <v>4.8</v>
      </c>
      <c r="RE55" s="17">
        <v>4.2</v>
      </c>
      <c r="RF55" s="17">
        <v>4.1999899999999997</v>
      </c>
      <c r="RG55" s="17">
        <v>0.60001000000000004</v>
      </c>
      <c r="RH55" s="17">
        <v>2.4</v>
      </c>
      <c r="RI55" s="17">
        <v>2.4</v>
      </c>
      <c r="RJ55" s="17">
        <v>2.3999899999999998</v>
      </c>
      <c r="RK55" s="17">
        <v>1.0000000000000001E-5</v>
      </c>
      <c r="RL55" s="17">
        <v>2.4</v>
      </c>
      <c r="RM55" s="17">
        <v>2.4</v>
      </c>
      <c r="RN55" s="17">
        <v>2.3999899999999998</v>
      </c>
      <c r="RO55" s="17">
        <v>1.0000000000000001E-5</v>
      </c>
      <c r="RP55" s="17"/>
      <c r="RQ55" s="17"/>
      <c r="RR55" s="17"/>
      <c r="RS55" s="17">
        <v>0</v>
      </c>
      <c r="RT55" s="17">
        <v>0</v>
      </c>
      <c r="RU55" s="17"/>
      <c r="RV55" s="17">
        <v>0</v>
      </c>
      <c r="RW55" s="17">
        <v>0</v>
      </c>
      <c r="RX55" s="17">
        <v>2.8</v>
      </c>
      <c r="RY55" s="17">
        <v>3.2010000000000001</v>
      </c>
      <c r="RZ55" s="17">
        <v>3.20099</v>
      </c>
      <c r="SA55" s="17">
        <v>-0.40099000000000001</v>
      </c>
      <c r="SB55" s="17">
        <v>20.3</v>
      </c>
      <c r="SC55" s="17">
        <v>19.869240000000001</v>
      </c>
      <c r="SD55" s="17">
        <v>19.869230000000002</v>
      </c>
      <c r="SE55" s="17">
        <v>0.43076999999999999</v>
      </c>
      <c r="SF55" s="17">
        <v>3</v>
      </c>
      <c r="SG55" s="17">
        <v>2</v>
      </c>
      <c r="SH55" s="17">
        <v>1.9999899999999999</v>
      </c>
      <c r="SI55" s="17">
        <v>1.0000100000000001</v>
      </c>
      <c r="SJ55" s="17"/>
      <c r="SK55" s="17"/>
      <c r="SL55" s="17">
        <v>0.69999</v>
      </c>
      <c r="SM55" s="17">
        <v>-0.69999</v>
      </c>
      <c r="SN55" s="17">
        <v>15</v>
      </c>
      <c r="SO55" s="17">
        <v>17.951219999999999</v>
      </c>
      <c r="SP55" s="17">
        <v>17.95121</v>
      </c>
      <c r="SQ55" s="17">
        <v>-2.9512100000000001</v>
      </c>
      <c r="SR55" s="17">
        <v>9.8000000000000007</v>
      </c>
      <c r="SS55" s="17">
        <v>9.6999999999999993</v>
      </c>
      <c r="ST55" s="17">
        <v>9.6999899999999997</v>
      </c>
      <c r="SU55" s="17">
        <v>0.10001</v>
      </c>
      <c r="SV55" s="17">
        <v>20.3</v>
      </c>
      <c r="SW55" s="17">
        <v>19.5122</v>
      </c>
      <c r="SX55" s="17">
        <v>19.512180000000001</v>
      </c>
      <c r="SY55" s="17">
        <v>0.78781999999999996</v>
      </c>
      <c r="SZ55" s="17">
        <v>20.3</v>
      </c>
      <c r="TA55" s="17">
        <v>19.5122</v>
      </c>
      <c r="TB55" s="17">
        <v>19.512180000000001</v>
      </c>
      <c r="TC55" s="17">
        <v>0.78781999999999996</v>
      </c>
      <c r="TD55" s="17">
        <v>19.899999999999999</v>
      </c>
      <c r="TE55" s="17">
        <v>19.317070000000001</v>
      </c>
      <c r="TF55" s="17">
        <v>19.317060000000001</v>
      </c>
      <c r="TG55" s="17">
        <v>0.58294000000000001</v>
      </c>
      <c r="TH55" s="17">
        <v>10.1</v>
      </c>
      <c r="TI55" s="17">
        <v>9.0869999999999997</v>
      </c>
      <c r="TJ55" s="17">
        <v>9.0869900000000001</v>
      </c>
      <c r="TK55" s="17">
        <v>1.01301</v>
      </c>
      <c r="TL55" s="17">
        <v>29.4</v>
      </c>
      <c r="TM55" s="17">
        <v>28.003</v>
      </c>
      <c r="TN55" s="17">
        <v>28.00299</v>
      </c>
      <c r="TO55" s="17">
        <v>1.3970100000000001</v>
      </c>
      <c r="TP55" s="17">
        <v>0</v>
      </c>
      <c r="TQ55" s="17"/>
      <c r="TR55" s="17">
        <v>0</v>
      </c>
      <c r="TS55" s="17">
        <v>0</v>
      </c>
      <c r="TT55" s="17">
        <v>64.3</v>
      </c>
      <c r="TU55" s="17">
        <v>53.663379999999997</v>
      </c>
      <c r="TV55" s="17">
        <v>67.83099</v>
      </c>
      <c r="TW55" s="17">
        <v>-3.5309900000000001</v>
      </c>
      <c r="TX55" s="17">
        <v>91.6</v>
      </c>
      <c r="TY55" s="17">
        <v>71.905140000000003</v>
      </c>
      <c r="TZ55" s="17">
        <v>87.08999</v>
      </c>
      <c r="UA55" s="17">
        <v>4.5100100000000003</v>
      </c>
      <c r="UB55" s="17">
        <v>3.5</v>
      </c>
      <c r="UC55" s="17">
        <v>4.2290000000000001</v>
      </c>
      <c r="UD55" s="17">
        <v>4.2289899999999996</v>
      </c>
      <c r="UE55" s="17">
        <v>-0.72899000000000003</v>
      </c>
      <c r="UF55" s="17">
        <v>1.5</v>
      </c>
      <c r="UG55" s="17">
        <v>3.2210000000000001</v>
      </c>
      <c r="UH55" s="17">
        <v>3.22099</v>
      </c>
      <c r="UI55" s="17">
        <v>-1.72099</v>
      </c>
      <c r="UJ55" s="17">
        <v>20.9</v>
      </c>
      <c r="UK55" s="17">
        <v>19.510000000000002</v>
      </c>
      <c r="UL55" s="17">
        <v>19.509989999999998</v>
      </c>
      <c r="UM55" s="17">
        <v>1.39001</v>
      </c>
      <c r="UN55" s="17">
        <v>8</v>
      </c>
      <c r="UO55" s="17">
        <v>7</v>
      </c>
      <c r="UP55" s="17">
        <v>6.9999900000000004</v>
      </c>
      <c r="UQ55" s="17">
        <v>1.0000100000000001</v>
      </c>
      <c r="UR55" s="17">
        <v>7.8</v>
      </c>
      <c r="US55" s="17">
        <v>8.3000000000000007</v>
      </c>
      <c r="UT55" s="17">
        <v>8.2999899999999993</v>
      </c>
      <c r="UU55" s="17">
        <v>-0.49998999999999999</v>
      </c>
      <c r="UV55" s="17">
        <v>20.399999999999999</v>
      </c>
      <c r="UW55" s="17">
        <v>20</v>
      </c>
      <c r="UX55" s="17">
        <v>19.99999</v>
      </c>
      <c r="UY55" s="17">
        <v>0.40000999999999998</v>
      </c>
      <c r="UZ55" s="17">
        <v>20.399999999999999</v>
      </c>
      <c r="VA55" s="17">
        <v>19.5122</v>
      </c>
      <c r="VB55" s="17">
        <v>19.512180000000001</v>
      </c>
      <c r="VC55" s="17">
        <v>0.88782000000000005</v>
      </c>
      <c r="VD55" s="17">
        <v>20.2</v>
      </c>
      <c r="VE55" s="17">
        <v>19.5122</v>
      </c>
      <c r="VF55" s="17">
        <v>19.512180000000001</v>
      </c>
      <c r="VG55" s="17">
        <v>0.68781999999999999</v>
      </c>
      <c r="VH55" s="17">
        <v>0.8</v>
      </c>
      <c r="VI55" s="17">
        <v>0.94699999999999995</v>
      </c>
      <c r="VJ55" s="17">
        <v>0.94699</v>
      </c>
      <c r="VK55" s="17">
        <v>-0.14699000000000001</v>
      </c>
      <c r="VL55" s="17">
        <v>0</v>
      </c>
      <c r="VM55" s="17"/>
      <c r="VN55" s="17">
        <v>0</v>
      </c>
      <c r="VO55" s="17">
        <v>0</v>
      </c>
      <c r="VP55" s="17">
        <v>0</v>
      </c>
      <c r="VQ55" s="17"/>
      <c r="VR55" s="17">
        <v>0</v>
      </c>
      <c r="VS55" s="17">
        <v>0</v>
      </c>
      <c r="VT55" s="17">
        <v>0</v>
      </c>
      <c r="VU55" s="17"/>
      <c r="VV55" s="17">
        <v>0</v>
      </c>
      <c r="VW55" s="17">
        <v>0</v>
      </c>
      <c r="VX55" s="17">
        <v>0.6</v>
      </c>
      <c r="VY55" s="17">
        <v>0.6</v>
      </c>
      <c r="VZ55" s="17">
        <v>0.59999000000000002</v>
      </c>
      <c r="WA55" s="17">
        <v>1.0000000000000001E-5</v>
      </c>
      <c r="WB55" s="17">
        <v>60.9</v>
      </c>
      <c r="WC55" s="17">
        <v>56</v>
      </c>
      <c r="WD55" s="17">
        <v>67.999989999999997</v>
      </c>
      <c r="WE55" s="17">
        <v>-7.09999</v>
      </c>
      <c r="WF55" s="17">
        <v>58.1</v>
      </c>
      <c r="WG55" s="17">
        <v>34.933230000000002</v>
      </c>
      <c r="WH55" s="17">
        <v>30.99999</v>
      </c>
      <c r="WI55" s="17">
        <v>27.100010000000001</v>
      </c>
      <c r="WJ55" s="17">
        <v>0</v>
      </c>
      <c r="WK55" s="17"/>
      <c r="WL55" s="17">
        <v>0</v>
      </c>
      <c r="WM55" s="17">
        <v>0</v>
      </c>
      <c r="WN55" s="17">
        <v>0</v>
      </c>
      <c r="WO55" s="17"/>
      <c r="WP55" s="17">
        <v>0</v>
      </c>
      <c r="WQ55" s="17">
        <v>0</v>
      </c>
      <c r="WR55" s="17">
        <v>8.4</v>
      </c>
      <c r="WS55" s="17">
        <v>7.8</v>
      </c>
      <c r="WT55" s="17">
        <v>7.7999900000000002</v>
      </c>
      <c r="WU55" s="17">
        <v>0.60001000000000004</v>
      </c>
      <c r="WV55" s="17">
        <v>20</v>
      </c>
      <c r="WW55" s="17">
        <v>19.317070000000001</v>
      </c>
      <c r="WX55" s="17">
        <v>19.317060000000001</v>
      </c>
      <c r="WY55" s="17">
        <v>0.68293999999999999</v>
      </c>
      <c r="WZ55" s="17"/>
      <c r="XA55" s="17"/>
      <c r="XB55" s="17"/>
      <c r="XC55" s="17">
        <v>0</v>
      </c>
      <c r="XD55" s="17">
        <v>43.7</v>
      </c>
      <c r="XE55" s="17">
        <v>45</v>
      </c>
      <c r="XF55" s="17">
        <v>45</v>
      </c>
      <c r="XG55" s="17">
        <v>-1.3</v>
      </c>
      <c r="XH55" s="17">
        <v>21.4</v>
      </c>
      <c r="XI55" s="17">
        <v>21</v>
      </c>
      <c r="XJ55" s="17"/>
      <c r="XK55" s="17">
        <v>21.4</v>
      </c>
      <c r="XL55" s="17">
        <v>29</v>
      </c>
      <c r="XM55" s="17">
        <v>29.184000000000001</v>
      </c>
      <c r="XN55" s="17">
        <v>29.184000000000001</v>
      </c>
      <c r="XO55" s="17">
        <v>-0.184</v>
      </c>
      <c r="XP55" s="17">
        <v>3</v>
      </c>
      <c r="XQ55" s="17">
        <v>2.8159999999999998</v>
      </c>
      <c r="XR55" s="17">
        <v>2.8159999999999998</v>
      </c>
      <c r="XS55" s="17">
        <v>0.184</v>
      </c>
      <c r="XT55" s="17">
        <v>17</v>
      </c>
      <c r="XU55" s="17">
        <v>14</v>
      </c>
      <c r="XV55" s="17">
        <v>13.99999</v>
      </c>
      <c r="XW55" s="17">
        <v>3.0000100000000001</v>
      </c>
      <c r="XX55" s="17"/>
      <c r="XY55" s="17"/>
      <c r="XZ55" s="17"/>
      <c r="YA55" s="17">
        <v>0</v>
      </c>
      <c r="YB55" s="17"/>
      <c r="YC55" s="17"/>
      <c r="YD55" s="17"/>
      <c r="YE55" s="17">
        <v>0</v>
      </c>
    </row>
    <row r="56" spans="1:655" ht="24" customHeight="1" x14ac:dyDescent="0.35">
      <c r="A56" s="1"/>
      <c r="B56" s="18" t="s">
        <v>760</v>
      </c>
      <c r="C56" s="18" t="s">
        <v>54</v>
      </c>
      <c r="D56" s="19"/>
      <c r="E56" s="19"/>
      <c r="F56" s="19"/>
      <c r="G56" s="19">
        <v>0</v>
      </c>
      <c r="H56" s="19"/>
      <c r="I56" s="19"/>
      <c r="J56" s="19"/>
      <c r="K56" s="19">
        <v>0</v>
      </c>
      <c r="L56" s="19">
        <v>643.20000000000005</v>
      </c>
      <c r="M56" s="19">
        <v>646.79789000000005</v>
      </c>
      <c r="N56" s="19">
        <v>646.79741000000001</v>
      </c>
      <c r="O56" s="19">
        <v>-3.59741</v>
      </c>
      <c r="P56" s="19">
        <v>215</v>
      </c>
      <c r="Q56" s="19">
        <v>211.44126</v>
      </c>
      <c r="R56" s="19">
        <v>211.44047</v>
      </c>
      <c r="S56" s="19">
        <v>3.5595300000000001</v>
      </c>
      <c r="T56" s="19"/>
      <c r="U56" s="19"/>
      <c r="V56" s="19"/>
      <c r="W56" s="19">
        <v>0</v>
      </c>
      <c r="X56" s="19"/>
      <c r="Y56" s="19"/>
      <c r="Z56" s="19"/>
      <c r="AA56" s="19">
        <v>0</v>
      </c>
      <c r="AB56" s="19">
        <v>90</v>
      </c>
      <c r="AC56" s="19">
        <v>92.226339999999993</v>
      </c>
      <c r="AD56" s="19">
        <v>92.226050000000001</v>
      </c>
      <c r="AE56" s="19">
        <v>-2.2260499999999999</v>
      </c>
      <c r="AF56" s="19">
        <v>234</v>
      </c>
      <c r="AG56" s="19">
        <v>235.97717</v>
      </c>
      <c r="AH56" s="19">
        <v>235.977</v>
      </c>
      <c r="AI56" s="19">
        <v>-1.9770000000000001</v>
      </c>
      <c r="AJ56" s="19">
        <v>0</v>
      </c>
      <c r="AK56" s="19">
        <v>0</v>
      </c>
      <c r="AL56" s="19">
        <v>0</v>
      </c>
      <c r="AM56" s="19">
        <v>0</v>
      </c>
      <c r="AN56" s="19"/>
      <c r="AO56" s="19"/>
      <c r="AP56" s="19"/>
      <c r="AQ56" s="19">
        <v>0</v>
      </c>
      <c r="AR56" s="19">
        <v>110.9</v>
      </c>
      <c r="AS56" s="19">
        <v>116.66667</v>
      </c>
      <c r="AT56" s="19">
        <v>111.11111</v>
      </c>
      <c r="AU56" s="19">
        <v>-0.21110999999999999</v>
      </c>
      <c r="AV56" s="19">
        <v>110.9</v>
      </c>
      <c r="AW56" s="19">
        <v>116.66667</v>
      </c>
      <c r="AX56" s="19">
        <v>111.11111</v>
      </c>
      <c r="AY56" s="19">
        <v>-0.21110999999999999</v>
      </c>
      <c r="AZ56" s="19">
        <v>111.3</v>
      </c>
      <c r="BA56" s="19">
        <v>116.66667</v>
      </c>
      <c r="BB56" s="19">
        <v>111.11111</v>
      </c>
      <c r="BC56" s="19">
        <v>0.18889</v>
      </c>
      <c r="BD56" s="19">
        <v>225.6</v>
      </c>
      <c r="BE56" s="19">
        <v>175</v>
      </c>
      <c r="BF56" s="19">
        <v>166.66667000000001</v>
      </c>
      <c r="BG56" s="19">
        <v>58.933329999999998</v>
      </c>
      <c r="BH56" s="19">
        <v>107.4</v>
      </c>
      <c r="BI56" s="19">
        <v>119.65812</v>
      </c>
      <c r="BJ56" s="19">
        <v>119.65812</v>
      </c>
      <c r="BK56" s="19">
        <v>-12.25812</v>
      </c>
      <c r="BL56" s="19">
        <v>74</v>
      </c>
      <c r="BM56" s="19">
        <v>59.829059999999998</v>
      </c>
      <c r="BN56" s="19">
        <v>59.829059999999998</v>
      </c>
      <c r="BO56" s="19">
        <v>14.17094</v>
      </c>
      <c r="BP56" s="19">
        <v>369.7</v>
      </c>
      <c r="BQ56" s="19">
        <v>383.16584999999998</v>
      </c>
      <c r="BR56" s="19">
        <v>568.29733999999996</v>
      </c>
      <c r="BS56" s="19">
        <v>-198.59734</v>
      </c>
      <c r="BT56" s="19"/>
      <c r="BU56" s="19"/>
      <c r="BV56" s="19"/>
      <c r="BW56" s="19">
        <v>0</v>
      </c>
      <c r="BX56" s="19"/>
      <c r="BY56" s="19"/>
      <c r="BZ56" s="19"/>
      <c r="CA56" s="19">
        <v>0</v>
      </c>
      <c r="CB56" s="19"/>
      <c r="CC56" s="19"/>
      <c r="CD56" s="19"/>
      <c r="CE56" s="19">
        <v>0</v>
      </c>
      <c r="CF56" s="19"/>
      <c r="CG56" s="19"/>
      <c r="CH56" s="19"/>
      <c r="CI56" s="19">
        <v>0</v>
      </c>
      <c r="CJ56" s="19"/>
      <c r="CK56" s="19"/>
      <c r="CL56" s="19"/>
      <c r="CM56" s="19">
        <v>0</v>
      </c>
      <c r="CN56" s="19">
        <v>164.2</v>
      </c>
      <c r="CO56" s="19">
        <v>164.70732000000001</v>
      </c>
      <c r="CP56" s="19">
        <v>164.70714000000001</v>
      </c>
      <c r="CQ56" s="19">
        <v>-0.50714000000000004</v>
      </c>
      <c r="CR56" s="19">
        <v>7.2</v>
      </c>
      <c r="CS56" s="19">
        <v>7.6877500000000003</v>
      </c>
      <c r="CT56" s="19">
        <v>7.6876800000000003</v>
      </c>
      <c r="CU56" s="19">
        <v>-0.48768</v>
      </c>
      <c r="CV56" s="19">
        <v>3.4</v>
      </c>
      <c r="CW56" s="19">
        <v>4.2199</v>
      </c>
      <c r="CX56" s="19">
        <v>4.2198399999999996</v>
      </c>
      <c r="CY56" s="19">
        <v>-0.81984000000000001</v>
      </c>
      <c r="CZ56" s="19">
        <v>0</v>
      </c>
      <c r="DA56" s="19">
        <v>0</v>
      </c>
      <c r="DB56" s="19"/>
      <c r="DC56" s="19">
        <v>0</v>
      </c>
      <c r="DD56" s="19">
        <v>6.51</v>
      </c>
      <c r="DE56" s="19">
        <v>6.69435</v>
      </c>
      <c r="DF56" s="19">
        <v>6.69428</v>
      </c>
      <c r="DG56" s="19">
        <v>-0.18428</v>
      </c>
      <c r="DH56" s="19">
        <v>10.1</v>
      </c>
      <c r="DI56" s="19">
        <v>9.9997900000000008</v>
      </c>
      <c r="DJ56" s="19">
        <v>9.9997199999999999</v>
      </c>
      <c r="DK56" s="19">
        <v>0.10027999999999999</v>
      </c>
      <c r="DL56" s="19">
        <v>142.57</v>
      </c>
      <c r="DM56" s="19">
        <v>141.92353</v>
      </c>
      <c r="DN56" s="19">
        <v>142.85413</v>
      </c>
      <c r="DO56" s="19">
        <v>-0.28412999999999999</v>
      </c>
      <c r="DP56" s="19">
        <v>8.61</v>
      </c>
      <c r="DQ56" s="19">
        <v>8.9130000000000003</v>
      </c>
      <c r="DR56" s="19">
        <v>8.9129299999999994</v>
      </c>
      <c r="DS56" s="19">
        <v>-0.30292999999999998</v>
      </c>
      <c r="DT56" s="19"/>
      <c r="DU56" s="19"/>
      <c r="DV56" s="19"/>
      <c r="DW56" s="19">
        <v>0</v>
      </c>
      <c r="DX56" s="19"/>
      <c r="DY56" s="19"/>
      <c r="DZ56" s="19"/>
      <c r="EA56" s="19">
        <v>0</v>
      </c>
      <c r="EB56" s="19">
        <v>0</v>
      </c>
      <c r="EC56" s="19"/>
      <c r="ED56" s="19"/>
      <c r="EE56" s="19">
        <v>0</v>
      </c>
      <c r="EF56" s="19">
        <v>110.6</v>
      </c>
      <c r="EG56" s="19">
        <v>112.90537</v>
      </c>
      <c r="EH56" s="19">
        <v>112.90479999999999</v>
      </c>
      <c r="EI56" s="19">
        <v>-2.3048000000000002</v>
      </c>
      <c r="EJ56" s="19">
        <v>223.2</v>
      </c>
      <c r="EK56" s="19">
        <v>221.55625000000001</v>
      </c>
      <c r="EL56" s="19">
        <v>221.25485</v>
      </c>
      <c r="EM56" s="19">
        <v>1.9451499999999999</v>
      </c>
      <c r="EN56" s="19"/>
      <c r="EO56" s="19"/>
      <c r="EP56" s="19"/>
      <c r="EQ56" s="19">
        <v>0</v>
      </c>
      <c r="ER56" s="19"/>
      <c r="ES56" s="19"/>
      <c r="ET56" s="19"/>
      <c r="EU56" s="19">
        <v>0</v>
      </c>
      <c r="EV56" s="19"/>
      <c r="EW56" s="19"/>
      <c r="EX56" s="19"/>
      <c r="EY56" s="19">
        <v>0</v>
      </c>
      <c r="EZ56" s="19">
        <v>6.4</v>
      </c>
      <c r="FA56" s="19">
        <v>6.39</v>
      </c>
      <c r="FB56" s="19">
        <v>6.39</v>
      </c>
      <c r="FC56" s="19">
        <v>0.01</v>
      </c>
      <c r="FD56" s="19">
        <v>462.9</v>
      </c>
      <c r="FE56" s="19">
        <v>458.87804999999997</v>
      </c>
      <c r="FF56" s="19">
        <v>288.77501999999998</v>
      </c>
      <c r="FG56" s="19">
        <v>174.12497999999999</v>
      </c>
      <c r="FH56" s="19">
        <v>82</v>
      </c>
      <c r="FI56" s="19">
        <v>81.954149999999998</v>
      </c>
      <c r="FJ56" s="19">
        <v>67.152929999999998</v>
      </c>
      <c r="FK56" s="19">
        <v>14.84707</v>
      </c>
      <c r="FL56" s="19">
        <v>148.19999999999999</v>
      </c>
      <c r="FM56" s="19">
        <v>148.62634</v>
      </c>
      <c r="FN56" s="19">
        <v>148.62597</v>
      </c>
      <c r="FO56" s="19">
        <v>-0.42597000000000002</v>
      </c>
      <c r="FP56" s="19">
        <v>42.4</v>
      </c>
      <c r="FQ56" s="19">
        <v>41.498959999999997</v>
      </c>
      <c r="FR56" s="19">
        <v>41.498800000000003</v>
      </c>
      <c r="FS56" s="19">
        <v>0.9012</v>
      </c>
      <c r="FT56" s="19">
        <v>18.5</v>
      </c>
      <c r="FU56" s="19">
        <v>19.28585</v>
      </c>
      <c r="FV56" s="19">
        <v>19.285489999999999</v>
      </c>
      <c r="FW56" s="19">
        <v>-0.78549000000000002</v>
      </c>
      <c r="FX56" s="19">
        <v>19.7</v>
      </c>
      <c r="FY56" s="19">
        <v>19.32</v>
      </c>
      <c r="FZ56" s="19">
        <v>19.319990000000001</v>
      </c>
      <c r="GA56" s="19">
        <v>0.38001000000000001</v>
      </c>
      <c r="GB56" s="19">
        <v>88.5</v>
      </c>
      <c r="GC56" s="19">
        <v>87.657560000000004</v>
      </c>
      <c r="GD56" s="19">
        <v>87.657390000000007</v>
      </c>
      <c r="GE56" s="19">
        <v>0.84260999999999997</v>
      </c>
      <c r="GF56" s="19"/>
      <c r="GG56" s="19"/>
      <c r="GH56" s="19"/>
      <c r="GI56" s="19">
        <v>0</v>
      </c>
      <c r="GJ56" s="19"/>
      <c r="GK56" s="19"/>
      <c r="GL56" s="19"/>
      <c r="GM56" s="19">
        <v>0</v>
      </c>
      <c r="GN56" s="19"/>
      <c r="GO56" s="19"/>
      <c r="GP56" s="19"/>
      <c r="GQ56" s="19">
        <v>0</v>
      </c>
      <c r="GR56" s="19">
        <v>108.7</v>
      </c>
      <c r="GS56" s="19">
        <v>110.91316999999999</v>
      </c>
      <c r="GT56" s="19">
        <v>110.91279</v>
      </c>
      <c r="GU56" s="19">
        <v>-2.21279</v>
      </c>
      <c r="GV56" s="19">
        <v>0</v>
      </c>
      <c r="GW56" s="19">
        <v>7.9823300000000001</v>
      </c>
      <c r="GX56" s="19"/>
      <c r="GY56" s="19">
        <v>0</v>
      </c>
      <c r="GZ56" s="19">
        <v>9.1</v>
      </c>
      <c r="HA56" s="19">
        <v>8.3742199999999993</v>
      </c>
      <c r="HB56" s="19">
        <v>8.3734900000000003</v>
      </c>
      <c r="HC56" s="19">
        <v>0.72650999999999999</v>
      </c>
      <c r="HD56" s="19">
        <v>45.3</v>
      </c>
      <c r="HE56" s="19">
        <v>47.26634</v>
      </c>
      <c r="HF56" s="19">
        <v>47.265979999999999</v>
      </c>
      <c r="HG56" s="19">
        <v>-1.9659800000000001</v>
      </c>
      <c r="HH56" s="19">
        <v>45.5</v>
      </c>
      <c r="HI56" s="19">
        <v>44.275120000000001</v>
      </c>
      <c r="HJ56" s="19">
        <v>44.274970000000003</v>
      </c>
      <c r="HK56" s="19">
        <v>1.2250300000000001</v>
      </c>
      <c r="HL56" s="19">
        <v>3.8</v>
      </c>
      <c r="HM56" s="19">
        <v>3.8872599999999999</v>
      </c>
      <c r="HN56" s="19">
        <v>3.88714</v>
      </c>
      <c r="HO56" s="19">
        <v>-8.7139999999999995E-2</v>
      </c>
      <c r="HP56" s="19">
        <v>38.4</v>
      </c>
      <c r="HQ56" s="19">
        <v>34.419510000000002</v>
      </c>
      <c r="HR56" s="19">
        <v>34.419440000000002</v>
      </c>
      <c r="HS56" s="19">
        <v>3.9805600000000001</v>
      </c>
      <c r="HT56" s="19">
        <v>173</v>
      </c>
      <c r="HU56" s="19">
        <v>171.54185000000001</v>
      </c>
      <c r="HV56" s="19">
        <v>171.54154</v>
      </c>
      <c r="HW56" s="19">
        <v>1.4584600000000001</v>
      </c>
      <c r="HX56" s="19">
        <v>94.8</v>
      </c>
      <c r="HY56" s="19">
        <v>93.419089999999997</v>
      </c>
      <c r="HZ56" s="19">
        <v>95.917850000000001</v>
      </c>
      <c r="IA56" s="19">
        <v>-1.11785</v>
      </c>
      <c r="IB56" s="19"/>
      <c r="IC56" s="19"/>
      <c r="ID56" s="19"/>
      <c r="IE56" s="19">
        <v>0</v>
      </c>
      <c r="IF56" s="19"/>
      <c r="IG56" s="19"/>
      <c r="IH56" s="19"/>
      <c r="II56" s="19">
        <v>0</v>
      </c>
      <c r="IJ56" s="19">
        <v>47.6</v>
      </c>
      <c r="IK56" s="19">
        <v>0</v>
      </c>
      <c r="IL56" s="19">
        <v>0</v>
      </c>
      <c r="IM56" s="19">
        <v>47.6</v>
      </c>
      <c r="IN56" s="19"/>
      <c r="IO56" s="19"/>
      <c r="IP56" s="19"/>
      <c r="IQ56" s="19">
        <v>0</v>
      </c>
      <c r="IR56" s="19"/>
      <c r="IS56" s="19"/>
      <c r="IT56" s="19"/>
      <c r="IU56" s="19">
        <v>0</v>
      </c>
      <c r="IV56" s="19"/>
      <c r="IW56" s="19"/>
      <c r="IX56" s="19"/>
      <c r="IY56" s="19">
        <v>0</v>
      </c>
      <c r="IZ56" s="19">
        <v>86.3</v>
      </c>
      <c r="JA56" s="19">
        <v>88.815600000000003</v>
      </c>
      <c r="JB56" s="19">
        <v>88.815259999999995</v>
      </c>
      <c r="JC56" s="19">
        <v>-2.5152600000000001</v>
      </c>
      <c r="JD56" s="19">
        <v>108</v>
      </c>
      <c r="JE56" s="19">
        <v>142.98011</v>
      </c>
      <c r="JF56" s="19">
        <v>91.666669999999996</v>
      </c>
      <c r="JG56" s="19">
        <v>16.33333</v>
      </c>
      <c r="JH56" s="19"/>
      <c r="JI56" s="19"/>
      <c r="JJ56" s="19"/>
      <c r="JK56" s="19">
        <v>0</v>
      </c>
      <c r="JL56" s="19">
        <v>126.9</v>
      </c>
      <c r="JM56" s="19">
        <v>142.98011</v>
      </c>
      <c r="JN56" s="19">
        <v>91.666669999999996</v>
      </c>
      <c r="JO56" s="19">
        <v>35.233330000000002</v>
      </c>
      <c r="JP56" s="19">
        <v>135</v>
      </c>
      <c r="JQ56" s="19">
        <v>142.98011</v>
      </c>
      <c r="JR56" s="19">
        <v>91.666669999999996</v>
      </c>
      <c r="JS56" s="19">
        <v>43.333329999999997</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4.7</v>
      </c>
      <c r="LA56" s="19">
        <v>3.9931199999999998</v>
      </c>
      <c r="LB56" s="19">
        <v>3.9927800000000002</v>
      </c>
      <c r="LC56" s="19">
        <v>0.70721999999999996</v>
      </c>
      <c r="LD56" s="19">
        <v>260.7</v>
      </c>
      <c r="LE56" s="19">
        <v>271.12195000000003</v>
      </c>
      <c r="LF56" s="19">
        <v>271.12124999999997</v>
      </c>
      <c r="LG56" s="19">
        <v>-10.421250000000001</v>
      </c>
      <c r="LH56" s="19">
        <v>132.4</v>
      </c>
      <c r="LI56" s="19">
        <v>133.67995999999999</v>
      </c>
      <c r="LJ56" s="19">
        <v>133.67955000000001</v>
      </c>
      <c r="LK56" s="19">
        <v>-1.27955</v>
      </c>
      <c r="LL56" s="19">
        <v>63.7</v>
      </c>
      <c r="LM56" s="19">
        <v>67.461460000000002</v>
      </c>
      <c r="LN56" s="19">
        <v>67.461299999999994</v>
      </c>
      <c r="LO56" s="19">
        <v>-3.7612999999999999</v>
      </c>
      <c r="LP56" s="19">
        <v>77.900000000000006</v>
      </c>
      <c r="LQ56" s="19">
        <v>78.567999999999998</v>
      </c>
      <c r="LR56" s="19">
        <v>78.566429999999997</v>
      </c>
      <c r="LS56" s="19">
        <v>-0.66642999999999997</v>
      </c>
      <c r="LT56" s="19">
        <v>30</v>
      </c>
      <c r="LU56" s="19">
        <v>30.097560000000001</v>
      </c>
      <c r="LV56" s="19">
        <v>30.09742</v>
      </c>
      <c r="LW56" s="19">
        <v>-9.7420000000000007E-2</v>
      </c>
      <c r="LX56" s="19"/>
      <c r="LY56" s="19"/>
      <c r="LZ56" s="19"/>
      <c r="MA56" s="19">
        <v>0</v>
      </c>
      <c r="MB56" s="19"/>
      <c r="MC56" s="19"/>
      <c r="MD56" s="19"/>
      <c r="ME56" s="19">
        <v>0</v>
      </c>
      <c r="MF56" s="19"/>
      <c r="MG56" s="19"/>
      <c r="MH56" s="19"/>
      <c r="MI56" s="19">
        <v>0</v>
      </c>
      <c r="MJ56" s="19">
        <v>143.5</v>
      </c>
      <c r="MK56" s="19">
        <v>110</v>
      </c>
      <c r="ML56" s="19">
        <v>110</v>
      </c>
      <c r="MM56" s="19">
        <v>33.5</v>
      </c>
      <c r="MN56" s="19">
        <v>145.80000000000001</v>
      </c>
      <c r="MO56" s="19">
        <v>110</v>
      </c>
      <c r="MP56" s="19">
        <v>110</v>
      </c>
      <c r="MQ56" s="19">
        <v>35.799999999999997</v>
      </c>
      <c r="MR56" s="19">
        <v>148.1</v>
      </c>
      <c r="MS56" s="19">
        <v>110</v>
      </c>
      <c r="MT56" s="19">
        <v>110</v>
      </c>
      <c r="MU56" s="19">
        <v>38.1</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c r="NS56" s="19">
        <v>0</v>
      </c>
      <c r="NT56" s="19"/>
      <c r="NU56" s="19"/>
      <c r="NV56" s="19"/>
      <c r="NW56" s="19">
        <v>0</v>
      </c>
      <c r="NX56" s="19">
        <v>0</v>
      </c>
      <c r="NY56" s="19"/>
      <c r="NZ56" s="19">
        <v>0</v>
      </c>
      <c r="OA56" s="19">
        <v>0</v>
      </c>
      <c r="OB56" s="19">
        <v>105.4</v>
      </c>
      <c r="OC56" s="19">
        <v>86.5</v>
      </c>
      <c r="OD56" s="19">
        <v>96.891990000000007</v>
      </c>
      <c r="OE56" s="19">
        <v>8.5080100000000005</v>
      </c>
      <c r="OF56" s="19">
        <v>0</v>
      </c>
      <c r="OG56" s="19"/>
      <c r="OH56" s="19">
        <v>0</v>
      </c>
      <c r="OI56" s="19">
        <v>0</v>
      </c>
      <c r="OJ56" s="19">
        <v>1.4</v>
      </c>
      <c r="OK56" s="19">
        <v>1.546</v>
      </c>
      <c r="OL56" s="19">
        <v>1.54599</v>
      </c>
      <c r="OM56" s="19">
        <v>-0.14599000000000001</v>
      </c>
      <c r="ON56" s="19"/>
      <c r="OO56" s="19"/>
      <c r="OP56" s="19"/>
      <c r="OQ56" s="19">
        <v>0</v>
      </c>
      <c r="OR56" s="19">
        <v>0</v>
      </c>
      <c r="OS56" s="19"/>
      <c r="OT56" s="19">
        <v>0</v>
      </c>
      <c r="OU56" s="19">
        <v>0</v>
      </c>
      <c r="OV56" s="19">
        <v>0</v>
      </c>
      <c r="OW56" s="19">
        <v>17.560980000000001</v>
      </c>
      <c r="OX56" s="19">
        <v>17.560960000000001</v>
      </c>
      <c r="OY56" s="19">
        <v>-17.560960000000001</v>
      </c>
      <c r="OZ56" s="19">
        <v>10.5</v>
      </c>
      <c r="PA56" s="19">
        <v>9.9830000000000005</v>
      </c>
      <c r="PB56" s="19">
        <v>9.9829899999999991</v>
      </c>
      <c r="PC56" s="19">
        <v>0.51700999999999997</v>
      </c>
      <c r="PD56" s="19">
        <v>5.5</v>
      </c>
      <c r="PE56" s="19">
        <v>5.67</v>
      </c>
      <c r="PF56" s="19">
        <v>5.6699900000000003</v>
      </c>
      <c r="PG56" s="19">
        <v>-0.16999</v>
      </c>
      <c r="PH56" s="19">
        <v>1.2</v>
      </c>
      <c r="PI56" s="19">
        <v>1</v>
      </c>
      <c r="PJ56" s="19">
        <v>0.99999000000000005</v>
      </c>
      <c r="PK56" s="19">
        <v>0.20000999999999999</v>
      </c>
      <c r="PL56" s="19">
        <v>1.7</v>
      </c>
      <c r="PM56" s="19"/>
      <c r="PN56" s="19">
        <v>1.59999</v>
      </c>
      <c r="PO56" s="19">
        <v>0.10001</v>
      </c>
      <c r="PP56" s="19">
        <v>4</v>
      </c>
      <c r="PQ56" s="19">
        <v>5</v>
      </c>
      <c r="PR56" s="19">
        <v>4.9999900000000004</v>
      </c>
      <c r="PS56" s="19">
        <v>-0.99999000000000005</v>
      </c>
      <c r="PT56" s="19">
        <v>20.100000000000001</v>
      </c>
      <c r="PU56" s="19">
        <v>19.5122</v>
      </c>
      <c r="PV56" s="19">
        <v>19.512180000000001</v>
      </c>
      <c r="PW56" s="19">
        <v>0.58782000000000001</v>
      </c>
      <c r="PX56" s="19">
        <v>16.3</v>
      </c>
      <c r="PY56" s="19">
        <v>19.5122</v>
      </c>
      <c r="PZ56" s="19">
        <v>19.512180000000001</v>
      </c>
      <c r="QA56" s="19">
        <v>-3.21218</v>
      </c>
      <c r="QB56" s="19">
        <v>18.899999999999999</v>
      </c>
      <c r="QC56" s="19">
        <v>17.560980000000001</v>
      </c>
      <c r="QD56" s="19">
        <v>17.560970000000001</v>
      </c>
      <c r="QE56" s="19">
        <v>1.3390299999999999</v>
      </c>
      <c r="QF56" s="19">
        <v>3.7</v>
      </c>
      <c r="QG56" s="19">
        <v>3.5</v>
      </c>
      <c r="QH56" s="19">
        <v>3.4999899999999999</v>
      </c>
      <c r="QI56" s="19">
        <v>0.20000999999999999</v>
      </c>
      <c r="QJ56" s="19">
        <v>9.3000000000000007</v>
      </c>
      <c r="QK56" s="19">
        <v>9.1999999999999993</v>
      </c>
      <c r="QL56" s="19">
        <v>9.1999899999999997</v>
      </c>
      <c r="QM56" s="19">
        <v>0.10001</v>
      </c>
      <c r="QN56" s="19">
        <v>0</v>
      </c>
      <c r="QO56" s="19"/>
      <c r="QP56" s="19">
        <v>0</v>
      </c>
      <c r="QQ56" s="19">
        <v>0</v>
      </c>
      <c r="QR56" s="19">
        <v>0</v>
      </c>
      <c r="QS56" s="19"/>
      <c r="QT56" s="19">
        <v>0</v>
      </c>
      <c r="QU56" s="19">
        <v>0</v>
      </c>
      <c r="QV56" s="19">
        <v>27.1</v>
      </c>
      <c r="QW56" s="19">
        <v>28.259</v>
      </c>
      <c r="QX56" s="19">
        <v>28.258990000000001</v>
      </c>
      <c r="QY56" s="19">
        <v>-1.15899</v>
      </c>
      <c r="QZ56" s="19">
        <v>76</v>
      </c>
      <c r="RA56" s="19">
        <v>58.408059999999999</v>
      </c>
      <c r="RB56" s="19">
        <v>81.892989999999998</v>
      </c>
      <c r="RC56" s="19">
        <v>-5.8929900000000002</v>
      </c>
      <c r="RD56" s="19">
        <v>4.8</v>
      </c>
      <c r="RE56" s="19">
        <v>4.2</v>
      </c>
      <c r="RF56" s="19">
        <v>4.1999899999999997</v>
      </c>
      <c r="RG56" s="19">
        <v>0.60001000000000004</v>
      </c>
      <c r="RH56" s="19">
        <v>2.4</v>
      </c>
      <c r="RI56" s="19">
        <v>2.4</v>
      </c>
      <c r="RJ56" s="19">
        <v>2.3999899999999998</v>
      </c>
      <c r="RK56" s="19">
        <v>1.0000000000000001E-5</v>
      </c>
      <c r="RL56" s="19">
        <v>2.4</v>
      </c>
      <c r="RM56" s="19">
        <v>2.4</v>
      </c>
      <c r="RN56" s="19">
        <v>2.3999899999999998</v>
      </c>
      <c r="RO56" s="19">
        <v>1.0000000000000001E-5</v>
      </c>
      <c r="RP56" s="19"/>
      <c r="RQ56" s="19"/>
      <c r="RR56" s="19"/>
      <c r="RS56" s="19">
        <v>0</v>
      </c>
      <c r="RT56" s="19">
        <v>0</v>
      </c>
      <c r="RU56" s="19"/>
      <c r="RV56" s="19">
        <v>0</v>
      </c>
      <c r="RW56" s="19">
        <v>0</v>
      </c>
      <c r="RX56" s="19">
        <v>2.5</v>
      </c>
      <c r="RY56" s="19">
        <v>3.2010000000000001</v>
      </c>
      <c r="RZ56" s="19">
        <v>3.20099</v>
      </c>
      <c r="SA56" s="19">
        <v>-0.70099</v>
      </c>
      <c r="SB56" s="19">
        <v>20.2</v>
      </c>
      <c r="SC56" s="19">
        <v>19.869240000000001</v>
      </c>
      <c r="SD56" s="19">
        <v>19.869230000000002</v>
      </c>
      <c r="SE56" s="19">
        <v>0.33077000000000001</v>
      </c>
      <c r="SF56" s="19">
        <v>2</v>
      </c>
      <c r="SG56" s="19">
        <v>2</v>
      </c>
      <c r="SH56" s="19">
        <v>1.9999899999999999</v>
      </c>
      <c r="SI56" s="19">
        <v>1.0000000000000001E-5</v>
      </c>
      <c r="SJ56" s="19"/>
      <c r="SK56" s="19"/>
      <c r="SL56" s="19">
        <v>0.69999</v>
      </c>
      <c r="SM56" s="19">
        <v>-0.69999</v>
      </c>
      <c r="SN56" s="19">
        <v>15</v>
      </c>
      <c r="SO56" s="19">
        <v>17.951219999999999</v>
      </c>
      <c r="SP56" s="19">
        <v>17.95121</v>
      </c>
      <c r="SQ56" s="19">
        <v>-2.9512100000000001</v>
      </c>
      <c r="SR56" s="19">
        <v>9.8000000000000007</v>
      </c>
      <c r="SS56" s="19">
        <v>9.6999999999999993</v>
      </c>
      <c r="ST56" s="19">
        <v>9.6999899999999997</v>
      </c>
      <c r="SU56" s="19">
        <v>0.10001</v>
      </c>
      <c r="SV56" s="19">
        <v>20.2</v>
      </c>
      <c r="SW56" s="19">
        <v>19.5122</v>
      </c>
      <c r="SX56" s="19">
        <v>19.512180000000001</v>
      </c>
      <c r="SY56" s="19">
        <v>0.68781999999999999</v>
      </c>
      <c r="SZ56" s="19">
        <v>20.2</v>
      </c>
      <c r="TA56" s="19">
        <v>19.5122</v>
      </c>
      <c r="TB56" s="19">
        <v>19.512180000000001</v>
      </c>
      <c r="TC56" s="19">
        <v>0.68781999999999999</v>
      </c>
      <c r="TD56" s="19">
        <v>20</v>
      </c>
      <c r="TE56" s="19">
        <v>19.317070000000001</v>
      </c>
      <c r="TF56" s="19">
        <v>19.317060000000001</v>
      </c>
      <c r="TG56" s="19">
        <v>0.68293999999999999</v>
      </c>
      <c r="TH56" s="19">
        <v>15.4</v>
      </c>
      <c r="TI56" s="19">
        <v>9.3699999999999992</v>
      </c>
      <c r="TJ56" s="19">
        <v>9.3699899999999996</v>
      </c>
      <c r="TK56" s="19">
        <v>6.0300099999999999</v>
      </c>
      <c r="TL56" s="19">
        <v>23.8</v>
      </c>
      <c r="TM56" s="19">
        <v>25.824999999999999</v>
      </c>
      <c r="TN56" s="19">
        <v>25.82499</v>
      </c>
      <c r="TO56" s="19">
        <v>-2.0249899999999998</v>
      </c>
      <c r="TP56" s="19">
        <v>0</v>
      </c>
      <c r="TQ56" s="19"/>
      <c r="TR56" s="19">
        <v>0</v>
      </c>
      <c r="TS56" s="19">
        <v>0</v>
      </c>
      <c r="TT56" s="19">
        <v>42.2</v>
      </c>
      <c r="TU56" s="19">
        <v>49.608939999999997</v>
      </c>
      <c r="TV56" s="19">
        <v>65.131990000000002</v>
      </c>
      <c r="TW56" s="19">
        <v>-22.931989999999999</v>
      </c>
      <c r="TX56" s="19">
        <v>80.5</v>
      </c>
      <c r="TY56" s="19">
        <v>68.104240000000004</v>
      </c>
      <c r="TZ56" s="19">
        <v>85.101990000000001</v>
      </c>
      <c r="UA56" s="19">
        <v>-4.6019899999999998</v>
      </c>
      <c r="UB56" s="19">
        <v>3.7</v>
      </c>
      <c r="UC56" s="19">
        <v>3.6240000000000001</v>
      </c>
      <c r="UD56" s="19">
        <v>3.62399</v>
      </c>
      <c r="UE56" s="19">
        <v>7.6009999999999994E-2</v>
      </c>
      <c r="UF56" s="19">
        <v>0.4</v>
      </c>
      <c r="UG56" s="19">
        <v>2.6339999999999999</v>
      </c>
      <c r="UH56" s="19">
        <v>2.6339899999999998</v>
      </c>
      <c r="UI56" s="19">
        <v>-2.2339899999999999</v>
      </c>
      <c r="UJ56" s="19">
        <v>21</v>
      </c>
      <c r="UK56" s="19">
        <v>19.510000000000002</v>
      </c>
      <c r="UL56" s="19">
        <v>19.509989999999998</v>
      </c>
      <c r="UM56" s="19">
        <v>1.4900100000000001</v>
      </c>
      <c r="UN56" s="19">
        <v>7.9</v>
      </c>
      <c r="UO56" s="19">
        <v>7</v>
      </c>
      <c r="UP56" s="19">
        <v>6.9999900000000004</v>
      </c>
      <c r="UQ56" s="19">
        <v>0.90000999999999998</v>
      </c>
      <c r="UR56" s="19">
        <v>8</v>
      </c>
      <c r="US56" s="19">
        <v>8.3000000000000007</v>
      </c>
      <c r="UT56" s="19">
        <v>8.2999899999999993</v>
      </c>
      <c r="UU56" s="19">
        <v>-0.29998999999999998</v>
      </c>
      <c r="UV56" s="19">
        <v>20.399999999999999</v>
      </c>
      <c r="UW56" s="19">
        <v>20</v>
      </c>
      <c r="UX56" s="19">
        <v>19.99999</v>
      </c>
      <c r="UY56" s="19">
        <v>0.40000999999999998</v>
      </c>
      <c r="UZ56" s="19">
        <v>20.399999999999999</v>
      </c>
      <c r="VA56" s="19">
        <v>19.5122</v>
      </c>
      <c r="VB56" s="19">
        <v>19.512180000000001</v>
      </c>
      <c r="VC56" s="19">
        <v>0.88782000000000005</v>
      </c>
      <c r="VD56" s="19">
        <v>20.2</v>
      </c>
      <c r="VE56" s="19">
        <v>19.5122</v>
      </c>
      <c r="VF56" s="19">
        <v>19.512180000000001</v>
      </c>
      <c r="VG56" s="19">
        <v>0.68781999999999999</v>
      </c>
      <c r="VH56" s="19">
        <v>1.5</v>
      </c>
      <c r="VI56" s="19">
        <v>1.0349999999999999</v>
      </c>
      <c r="VJ56" s="19">
        <v>1.0349900000000001</v>
      </c>
      <c r="VK56" s="19">
        <v>0.46500999999999998</v>
      </c>
      <c r="VL56" s="19">
        <v>0</v>
      </c>
      <c r="VM56" s="19"/>
      <c r="VN56" s="19">
        <v>0</v>
      </c>
      <c r="VO56" s="19">
        <v>0</v>
      </c>
      <c r="VP56" s="19">
        <v>0</v>
      </c>
      <c r="VQ56" s="19"/>
      <c r="VR56" s="19">
        <v>0</v>
      </c>
      <c r="VS56" s="19">
        <v>0</v>
      </c>
      <c r="VT56" s="19">
        <v>0</v>
      </c>
      <c r="VU56" s="19"/>
      <c r="VV56" s="19">
        <v>0</v>
      </c>
      <c r="VW56" s="19">
        <v>0</v>
      </c>
      <c r="VX56" s="19">
        <v>0.6</v>
      </c>
      <c r="VY56" s="19">
        <v>0.6</v>
      </c>
      <c r="VZ56" s="19">
        <v>0.59999000000000002</v>
      </c>
      <c r="WA56" s="19">
        <v>1.0000000000000001E-5</v>
      </c>
      <c r="WB56" s="19">
        <v>53.8</v>
      </c>
      <c r="WC56" s="19">
        <v>45</v>
      </c>
      <c r="WD56" s="19">
        <v>62.999989999999997</v>
      </c>
      <c r="WE56" s="19">
        <v>-9.1999899999999997</v>
      </c>
      <c r="WF56" s="19">
        <v>47.4</v>
      </c>
      <c r="WG56" s="19">
        <v>30.854389999999999</v>
      </c>
      <c r="WH56" s="19">
        <v>28.99999</v>
      </c>
      <c r="WI56" s="19">
        <v>18.400010000000002</v>
      </c>
      <c r="WJ56" s="19">
        <v>0</v>
      </c>
      <c r="WK56" s="19"/>
      <c r="WL56" s="19">
        <v>0</v>
      </c>
      <c r="WM56" s="19">
        <v>0</v>
      </c>
      <c r="WN56" s="19">
        <v>0</v>
      </c>
      <c r="WO56" s="19"/>
      <c r="WP56" s="19">
        <v>0</v>
      </c>
      <c r="WQ56" s="19">
        <v>0</v>
      </c>
      <c r="WR56" s="19">
        <v>8.5</v>
      </c>
      <c r="WS56" s="19">
        <v>7.8</v>
      </c>
      <c r="WT56" s="19">
        <v>7.7999900000000002</v>
      </c>
      <c r="WU56" s="19">
        <v>0.70001000000000002</v>
      </c>
      <c r="WV56" s="19">
        <v>20</v>
      </c>
      <c r="WW56" s="19">
        <v>19.317070000000001</v>
      </c>
      <c r="WX56" s="19">
        <v>19.317060000000001</v>
      </c>
      <c r="WY56" s="19">
        <v>0.68293999999999999</v>
      </c>
      <c r="WZ56" s="19"/>
      <c r="XA56" s="19"/>
      <c r="XB56" s="19"/>
      <c r="XC56" s="19">
        <v>0</v>
      </c>
      <c r="XD56" s="19">
        <v>43.6</v>
      </c>
      <c r="XE56" s="19">
        <v>45</v>
      </c>
      <c r="XF56" s="19">
        <v>45</v>
      </c>
      <c r="XG56" s="19">
        <v>-1.4</v>
      </c>
      <c r="XH56" s="19">
        <v>21.4</v>
      </c>
      <c r="XI56" s="19">
        <v>21</v>
      </c>
      <c r="XJ56" s="19"/>
      <c r="XK56" s="19">
        <v>21.4</v>
      </c>
      <c r="XL56" s="19">
        <v>29</v>
      </c>
      <c r="XM56" s="19">
        <v>29.184000000000001</v>
      </c>
      <c r="XN56" s="19">
        <v>29.184000000000001</v>
      </c>
      <c r="XO56" s="19">
        <v>-0.184</v>
      </c>
      <c r="XP56" s="19">
        <v>3</v>
      </c>
      <c r="XQ56" s="19">
        <v>2.8159999999999998</v>
      </c>
      <c r="XR56" s="19">
        <v>2.8159999999999998</v>
      </c>
      <c r="XS56" s="19">
        <v>0.184</v>
      </c>
      <c r="XT56" s="19">
        <v>17.399999999999999</v>
      </c>
      <c r="XU56" s="19">
        <v>14</v>
      </c>
      <c r="XV56" s="19">
        <v>13.99999</v>
      </c>
      <c r="XW56" s="19">
        <v>3.40001</v>
      </c>
      <c r="XX56" s="19"/>
      <c r="XY56" s="19"/>
      <c r="XZ56" s="19"/>
      <c r="YA56" s="19">
        <v>0</v>
      </c>
      <c r="YB56" s="19"/>
      <c r="YC56" s="19"/>
      <c r="YD56" s="19"/>
      <c r="YE56" s="19">
        <v>0</v>
      </c>
    </row>
    <row r="57" spans="1:655" ht="25" customHeight="1" x14ac:dyDescent="0.35">
      <c r="A57" s="1"/>
      <c r="B57" s="205" t="s">
        <v>2700</v>
      </c>
      <c r="C57" s="206"/>
      <c r="D57" s="20">
        <v>0</v>
      </c>
      <c r="E57" s="20">
        <v>0</v>
      </c>
      <c r="F57" s="20">
        <v>0</v>
      </c>
      <c r="G57" s="20"/>
      <c r="H57" s="20">
        <v>0</v>
      </c>
      <c r="I57" s="20">
        <v>0</v>
      </c>
      <c r="J57" s="20">
        <v>0</v>
      </c>
      <c r="K57" s="20"/>
      <c r="L57" s="20">
        <v>15554.9</v>
      </c>
      <c r="M57" s="20">
        <v>15369.951185</v>
      </c>
      <c r="N57" s="20">
        <v>15400.324559999999</v>
      </c>
      <c r="O57" s="20"/>
      <c r="P57" s="20">
        <v>5187.05</v>
      </c>
      <c r="Q57" s="20">
        <v>4805.2909099999997</v>
      </c>
      <c r="R57" s="20">
        <v>4773.964285</v>
      </c>
      <c r="S57" s="20"/>
      <c r="T57" s="20">
        <v>0</v>
      </c>
      <c r="U57" s="20">
        <v>0</v>
      </c>
      <c r="V57" s="20">
        <v>0</v>
      </c>
      <c r="W57" s="20"/>
      <c r="X57" s="20">
        <v>0</v>
      </c>
      <c r="Y57" s="20">
        <v>0</v>
      </c>
      <c r="Z57" s="20">
        <v>0</v>
      </c>
      <c r="AA57" s="20"/>
      <c r="AB57" s="20">
        <v>2161.85</v>
      </c>
      <c r="AC57" s="20">
        <v>2213.4293600000001</v>
      </c>
      <c r="AD57" s="20">
        <v>2213.4290599999999</v>
      </c>
      <c r="AE57" s="20"/>
      <c r="AF57" s="20">
        <v>5699</v>
      </c>
      <c r="AG57" s="20">
        <v>5663.44949</v>
      </c>
      <c r="AH57" s="20">
        <v>5663.4497549999996</v>
      </c>
      <c r="AI57" s="20"/>
      <c r="AJ57" s="20">
        <v>389.3</v>
      </c>
      <c r="AK57" s="20">
        <v>468.31652000000003</v>
      </c>
      <c r="AL57" s="20">
        <v>415.38465000000002</v>
      </c>
      <c r="AM57" s="20"/>
      <c r="AN57" s="20">
        <v>0</v>
      </c>
      <c r="AO57" s="20">
        <v>0</v>
      </c>
      <c r="AP57" s="20">
        <v>0</v>
      </c>
      <c r="AQ57" s="20"/>
      <c r="AR57" s="20">
        <v>3082.85</v>
      </c>
      <c r="AS57" s="20">
        <v>3097.902235</v>
      </c>
      <c r="AT57" s="20">
        <v>2918.5307750000002</v>
      </c>
      <c r="AU57" s="20"/>
      <c r="AV57" s="20">
        <v>3085.45</v>
      </c>
      <c r="AW57" s="20">
        <v>3097.902235</v>
      </c>
      <c r="AX57" s="20">
        <v>2918.5307750000002</v>
      </c>
      <c r="AY57" s="20"/>
      <c r="AZ57" s="20">
        <v>3087.65</v>
      </c>
      <c r="BA57" s="20">
        <v>3097.902235</v>
      </c>
      <c r="BB57" s="20">
        <v>2918.5307750000002</v>
      </c>
      <c r="BC57" s="20"/>
      <c r="BD57" s="20">
        <v>5471.15</v>
      </c>
      <c r="BE57" s="20">
        <v>4646.8533649999999</v>
      </c>
      <c r="BF57" s="20">
        <v>4377.7961150000001</v>
      </c>
      <c r="BG57" s="20"/>
      <c r="BH57" s="20">
        <v>4148.8</v>
      </c>
      <c r="BI57" s="20">
        <v>3902.4506150000002</v>
      </c>
      <c r="BJ57" s="20">
        <v>3660.7705449999999</v>
      </c>
      <c r="BK57" s="20"/>
      <c r="BL57" s="20">
        <v>2264.6</v>
      </c>
      <c r="BM57" s="20">
        <v>1951.2252550000001</v>
      </c>
      <c r="BN57" s="20">
        <v>1830.38527</v>
      </c>
      <c r="BO57" s="20"/>
      <c r="BP57" s="20">
        <v>10633.3</v>
      </c>
      <c r="BQ57" s="20">
        <v>11602.686005</v>
      </c>
      <c r="BR57" s="20">
        <v>13639.147155000001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3962.75</v>
      </c>
      <c r="CO57" s="20">
        <v>3952.974095</v>
      </c>
      <c r="CP57" s="20">
        <v>3952.973845</v>
      </c>
      <c r="CQ57" s="20"/>
      <c r="CR57" s="20">
        <v>180.5</v>
      </c>
      <c r="CS57" s="20">
        <v>184.50556</v>
      </c>
      <c r="CT57" s="20">
        <v>184.50539499999999</v>
      </c>
      <c r="CU57" s="20"/>
      <c r="CV57" s="20">
        <v>81.05</v>
      </c>
      <c r="CW57" s="20">
        <v>101.27718</v>
      </c>
      <c r="CX57" s="20">
        <v>101.277035</v>
      </c>
      <c r="CY57" s="20"/>
      <c r="CZ57" s="20">
        <v>183.15</v>
      </c>
      <c r="DA57" s="20">
        <v>115.89776000000001</v>
      </c>
      <c r="DB57" s="20">
        <v>0</v>
      </c>
      <c r="DC57" s="20"/>
      <c r="DD57" s="20">
        <v>154.85</v>
      </c>
      <c r="DE57" s="20">
        <v>160.66390000000001</v>
      </c>
      <c r="DF57" s="20">
        <v>160.66374999999999</v>
      </c>
      <c r="DG57" s="20"/>
      <c r="DH57" s="20">
        <v>242.48500000000001</v>
      </c>
      <c r="DI57" s="20">
        <v>239.99446</v>
      </c>
      <c r="DJ57" s="20">
        <v>239.994325</v>
      </c>
      <c r="DK57" s="20"/>
      <c r="DL57" s="20">
        <v>3441.4749999999999</v>
      </c>
      <c r="DM57" s="20">
        <v>3427.7419500000001</v>
      </c>
      <c r="DN57" s="20">
        <v>3428.4923950000002</v>
      </c>
      <c r="DO57" s="20"/>
      <c r="DP57" s="20">
        <v>209.39</v>
      </c>
      <c r="DQ57" s="20">
        <v>213.911485</v>
      </c>
      <c r="DR57" s="20">
        <v>213.91134500000001</v>
      </c>
      <c r="DS57" s="20"/>
      <c r="DT57" s="20">
        <v>0</v>
      </c>
      <c r="DU57" s="20">
        <v>0</v>
      </c>
      <c r="DV57" s="20">
        <v>0</v>
      </c>
      <c r="DW57" s="20"/>
      <c r="DX57" s="20">
        <v>0</v>
      </c>
      <c r="DY57" s="20">
        <v>0</v>
      </c>
      <c r="DZ57" s="20">
        <v>0</v>
      </c>
      <c r="EA57" s="20"/>
      <c r="EB57" s="20">
        <v>10.8</v>
      </c>
      <c r="EC57" s="20">
        <v>0</v>
      </c>
      <c r="ED57" s="20">
        <v>0</v>
      </c>
      <c r="EE57" s="20"/>
      <c r="EF57" s="20">
        <v>2658.45</v>
      </c>
      <c r="EG57" s="20">
        <v>2694.5104550000001</v>
      </c>
      <c r="EH57" s="20">
        <v>2696.6324949999998</v>
      </c>
      <c r="EI57" s="20"/>
      <c r="EJ57" s="20">
        <v>5166.75</v>
      </c>
      <c r="EK57" s="20">
        <v>5313.2819200000004</v>
      </c>
      <c r="EL57" s="20">
        <v>5311.6258550000002</v>
      </c>
      <c r="EM57" s="20"/>
      <c r="EN57" s="20">
        <v>0</v>
      </c>
      <c r="EO57" s="20">
        <v>0</v>
      </c>
      <c r="EP57" s="20">
        <v>0</v>
      </c>
      <c r="EQ57" s="20"/>
      <c r="ER57" s="20">
        <v>0</v>
      </c>
      <c r="ES57" s="20">
        <v>0</v>
      </c>
      <c r="ET57" s="20">
        <v>0</v>
      </c>
      <c r="EU57" s="20"/>
      <c r="EV57" s="20">
        <v>0</v>
      </c>
      <c r="EW57" s="20">
        <v>0</v>
      </c>
      <c r="EX57" s="20">
        <v>0</v>
      </c>
      <c r="EY57" s="20"/>
      <c r="EZ57" s="20">
        <v>155.65</v>
      </c>
      <c r="FA57" s="20">
        <v>153.36000000000001</v>
      </c>
      <c r="FB57" s="20">
        <v>153.36000000000001</v>
      </c>
      <c r="FC57" s="20"/>
      <c r="FD57" s="20">
        <v>10272.299999999999</v>
      </c>
      <c r="FE57" s="20">
        <v>10255.714255000001</v>
      </c>
      <c r="FF57" s="20">
        <v>9933.9990749999997</v>
      </c>
      <c r="FG57" s="20"/>
      <c r="FH57" s="20">
        <v>1875.35</v>
      </c>
      <c r="FI57" s="20">
        <v>1634.3804399999999</v>
      </c>
      <c r="FJ57" s="20">
        <v>1622.4754150000001</v>
      </c>
      <c r="FK57" s="20"/>
      <c r="FL57" s="20">
        <v>3466.6</v>
      </c>
      <c r="FM57" s="20">
        <v>3567.0277350000001</v>
      </c>
      <c r="FN57" s="20">
        <v>3567.027705</v>
      </c>
      <c r="FO57" s="20"/>
      <c r="FP57" s="20">
        <v>1016.3</v>
      </c>
      <c r="FQ57" s="20">
        <v>995.97325999999998</v>
      </c>
      <c r="FR57" s="20">
        <v>995.97315000000003</v>
      </c>
      <c r="FS57" s="20"/>
      <c r="FT57" s="20">
        <v>444.35</v>
      </c>
      <c r="FU57" s="20">
        <v>462.85428000000002</v>
      </c>
      <c r="FV57" s="20">
        <v>462.85517499999997</v>
      </c>
      <c r="FW57" s="20"/>
      <c r="FX57" s="20">
        <v>465.3</v>
      </c>
      <c r="FY57" s="20">
        <v>463.67993000000001</v>
      </c>
      <c r="FZ57" s="20">
        <v>463.67991000000001</v>
      </c>
      <c r="GA57" s="20"/>
      <c r="GB57" s="20">
        <v>2156.65</v>
      </c>
      <c r="GC57" s="20">
        <v>2103.7799150000001</v>
      </c>
      <c r="GD57" s="20">
        <v>2103.7796899999998</v>
      </c>
      <c r="GE57" s="20"/>
      <c r="GF57" s="20">
        <v>0</v>
      </c>
      <c r="GG57" s="20">
        <v>0</v>
      </c>
      <c r="GH57" s="20">
        <v>0</v>
      </c>
      <c r="GI57" s="20"/>
      <c r="GJ57" s="20">
        <v>0</v>
      </c>
      <c r="GK57" s="20">
        <v>0</v>
      </c>
      <c r="GL57" s="20">
        <v>0</v>
      </c>
      <c r="GM57" s="20"/>
      <c r="GN57" s="20">
        <v>0</v>
      </c>
      <c r="GO57" s="20">
        <v>0</v>
      </c>
      <c r="GP57" s="20">
        <v>0</v>
      </c>
      <c r="GQ57" s="20"/>
      <c r="GR57" s="20">
        <v>2566.4</v>
      </c>
      <c r="GS57" s="20">
        <v>2581.9175799999998</v>
      </c>
      <c r="GT57" s="20">
        <v>2598.62257</v>
      </c>
      <c r="GU57" s="20"/>
      <c r="GV57" s="20">
        <v>72.75</v>
      </c>
      <c r="GW57" s="20">
        <v>71.840969999999999</v>
      </c>
      <c r="GX57" s="20">
        <v>0</v>
      </c>
      <c r="GY57" s="20"/>
      <c r="GZ57" s="20">
        <v>218.7</v>
      </c>
      <c r="HA57" s="20">
        <v>200.969075</v>
      </c>
      <c r="HB57" s="20">
        <v>200.97060500000001</v>
      </c>
      <c r="HC57" s="20"/>
      <c r="HD57" s="20">
        <v>1094</v>
      </c>
      <c r="HE57" s="20">
        <v>1134.3860400000001</v>
      </c>
      <c r="HF57" s="20">
        <v>1134.3869299999999</v>
      </c>
      <c r="HG57" s="20"/>
      <c r="HH57" s="20">
        <v>1063.75</v>
      </c>
      <c r="HI57" s="20">
        <v>1062.6011100000001</v>
      </c>
      <c r="HJ57" s="20">
        <v>1062.6010650000001</v>
      </c>
      <c r="HK57" s="20"/>
      <c r="HL57" s="20">
        <v>91.2</v>
      </c>
      <c r="HM57" s="20">
        <v>93.293369999999996</v>
      </c>
      <c r="HN57" s="20">
        <v>93.293109999999999</v>
      </c>
      <c r="HO57" s="20"/>
      <c r="HP57" s="20">
        <v>927.75</v>
      </c>
      <c r="HQ57" s="20">
        <v>795.87244999999996</v>
      </c>
      <c r="HR57" s="20">
        <v>795.87237000000005</v>
      </c>
      <c r="HS57" s="20"/>
      <c r="HT57" s="20">
        <v>4141.8999999999996</v>
      </c>
      <c r="HU57" s="20">
        <v>4117.0006299999995</v>
      </c>
      <c r="HV57" s="20">
        <v>4117.000575</v>
      </c>
      <c r="HW57" s="20"/>
      <c r="HX57" s="20">
        <v>2233.4</v>
      </c>
      <c r="HY57" s="20">
        <v>2201.4953</v>
      </c>
      <c r="HZ57" s="20">
        <v>2175.7487799999999</v>
      </c>
      <c r="IA57" s="20"/>
      <c r="IB57" s="20">
        <v>0</v>
      </c>
      <c r="IC57" s="20">
        <v>0</v>
      </c>
      <c r="ID57" s="20">
        <v>0</v>
      </c>
      <c r="IE57" s="20"/>
      <c r="IF57" s="20">
        <v>0</v>
      </c>
      <c r="IG57" s="20">
        <v>0</v>
      </c>
      <c r="IH57" s="20">
        <v>0</v>
      </c>
      <c r="II57" s="20"/>
      <c r="IJ57" s="20">
        <v>807.35</v>
      </c>
      <c r="IK57" s="20">
        <v>670.82681000000002</v>
      </c>
      <c r="IL57" s="20">
        <v>601.70404499999995</v>
      </c>
      <c r="IM57" s="20"/>
      <c r="IN57" s="20">
        <v>0</v>
      </c>
      <c r="IO57" s="20">
        <v>0</v>
      </c>
      <c r="IP57" s="20">
        <v>0</v>
      </c>
      <c r="IQ57" s="20"/>
      <c r="IR57" s="20">
        <v>0</v>
      </c>
      <c r="IS57" s="20">
        <v>0</v>
      </c>
      <c r="IT57" s="20">
        <v>0</v>
      </c>
      <c r="IU57" s="20"/>
      <c r="IV57" s="20">
        <v>0</v>
      </c>
      <c r="IW57" s="20">
        <v>0</v>
      </c>
      <c r="IX57" s="20">
        <v>0</v>
      </c>
      <c r="IY57" s="20"/>
      <c r="IZ57" s="20">
        <v>2074</v>
      </c>
      <c r="JA57" s="20">
        <v>2100.4684499999998</v>
      </c>
      <c r="JB57" s="20">
        <v>2131.4108299999998</v>
      </c>
      <c r="JC57" s="20"/>
      <c r="JD57" s="20">
        <v>3535.7</v>
      </c>
      <c r="JE57" s="20">
        <v>3614.13058</v>
      </c>
      <c r="JF57" s="20">
        <v>3451.023545</v>
      </c>
      <c r="JG57" s="20"/>
      <c r="JH57" s="20">
        <v>0</v>
      </c>
      <c r="JI57" s="20">
        <v>0</v>
      </c>
      <c r="JJ57" s="20">
        <v>0</v>
      </c>
      <c r="JK57" s="20"/>
      <c r="JL57" s="20">
        <v>4037.75</v>
      </c>
      <c r="JM57" s="20">
        <v>3614.13058</v>
      </c>
      <c r="JN57" s="20">
        <v>3451.023545</v>
      </c>
      <c r="JO57" s="20"/>
      <c r="JP57" s="20">
        <v>3748.15</v>
      </c>
      <c r="JQ57" s="20">
        <v>3614.13058</v>
      </c>
      <c r="JR57" s="20">
        <v>3451.023545</v>
      </c>
      <c r="JS57" s="20"/>
      <c r="JT57" s="20">
        <v>457.9</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111.6</v>
      </c>
      <c r="LA57" s="20">
        <v>95.829700000000003</v>
      </c>
      <c r="LB57" s="20">
        <v>95.830205000000007</v>
      </c>
      <c r="LC57" s="20"/>
      <c r="LD57" s="20">
        <v>6165.2</v>
      </c>
      <c r="LE57" s="20">
        <v>6500.7252200000003</v>
      </c>
      <c r="LF57" s="20">
        <v>6481.7021000000004</v>
      </c>
      <c r="LG57" s="20"/>
      <c r="LH57" s="20">
        <v>3106.6</v>
      </c>
      <c r="LI57" s="20">
        <v>3187.8226949999998</v>
      </c>
      <c r="LJ57" s="20">
        <v>3184.8960099999999</v>
      </c>
      <c r="LK57" s="20"/>
      <c r="LL57" s="20">
        <v>1523.8</v>
      </c>
      <c r="LM57" s="20">
        <v>1619.0730100000001</v>
      </c>
      <c r="LN57" s="20">
        <v>1619.072985</v>
      </c>
      <c r="LO57" s="20"/>
      <c r="LP57" s="20">
        <v>1900.9</v>
      </c>
      <c r="LQ57" s="20">
        <v>1884.64112</v>
      </c>
      <c r="LR57" s="20">
        <v>1885.5825400000001</v>
      </c>
      <c r="LS57" s="20"/>
      <c r="LT57" s="20">
        <v>724.3</v>
      </c>
      <c r="LU57" s="20">
        <v>722.34005000000002</v>
      </c>
      <c r="LV57" s="20">
        <v>722.33991000000003</v>
      </c>
      <c r="LW57" s="20"/>
      <c r="LX57" s="20">
        <v>0</v>
      </c>
      <c r="LY57" s="20">
        <v>0</v>
      </c>
      <c r="LZ57" s="20">
        <v>0</v>
      </c>
      <c r="MA57" s="20"/>
      <c r="MB57" s="20">
        <v>0</v>
      </c>
      <c r="MC57" s="20">
        <v>0</v>
      </c>
      <c r="MD57" s="20">
        <v>0</v>
      </c>
      <c r="ME57" s="20"/>
      <c r="MF57" s="20">
        <v>0</v>
      </c>
      <c r="MG57" s="20">
        <v>0</v>
      </c>
      <c r="MH57" s="20">
        <v>0</v>
      </c>
      <c r="MI57" s="20"/>
      <c r="MJ57" s="20">
        <v>3056.8</v>
      </c>
      <c r="MK57" s="20">
        <v>3065.9795899999999</v>
      </c>
      <c r="ML57" s="20">
        <v>2861.621185</v>
      </c>
      <c r="MM57" s="20"/>
      <c r="MN57" s="20">
        <v>3091.45</v>
      </c>
      <c r="MO57" s="20">
        <v>3065.9795899999999</v>
      </c>
      <c r="MP57" s="20">
        <v>2861.621185</v>
      </c>
      <c r="MQ57" s="20"/>
      <c r="MR57" s="20">
        <v>3421.1</v>
      </c>
      <c r="MS57" s="20">
        <v>3065.9795899999999</v>
      </c>
      <c r="MT57" s="20">
        <v>2861.621185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918.95</v>
      </c>
      <c r="NQ57" s="20">
        <v>276.36237499999999</v>
      </c>
      <c r="NR57" s="20">
        <v>0</v>
      </c>
      <c r="NS57" s="20"/>
      <c r="NT57" s="20">
        <v>0</v>
      </c>
      <c r="NU57" s="20">
        <v>0</v>
      </c>
      <c r="NV57" s="20">
        <v>0</v>
      </c>
      <c r="NW57" s="20"/>
      <c r="NX57" s="20">
        <v>9.0500000000000007</v>
      </c>
      <c r="NY57" s="20">
        <v>0</v>
      </c>
      <c r="NZ57" s="20">
        <v>7.4049800000000001</v>
      </c>
      <c r="OA57" s="20"/>
      <c r="OB57" s="20">
        <v>1767.4</v>
      </c>
      <c r="OC57" s="20">
        <v>2040.041115</v>
      </c>
      <c r="OD57" s="20">
        <v>2129.3829099999998</v>
      </c>
      <c r="OE57" s="20"/>
      <c r="OF57" s="20">
        <v>607.04999999999995</v>
      </c>
      <c r="OG57" s="20">
        <v>0</v>
      </c>
      <c r="OH57" s="20">
        <v>608.38347499999998</v>
      </c>
      <c r="OI57" s="20"/>
      <c r="OJ57" s="20">
        <v>23.6</v>
      </c>
      <c r="OK57" s="20">
        <v>49.305430000000001</v>
      </c>
      <c r="OL57" s="20">
        <v>49.305410000000002</v>
      </c>
      <c r="OM57" s="20"/>
      <c r="ON57" s="20">
        <v>0</v>
      </c>
      <c r="OO57" s="20">
        <v>0</v>
      </c>
      <c r="OP57" s="20">
        <v>0</v>
      </c>
      <c r="OQ57" s="20"/>
      <c r="OR57" s="20">
        <v>1.85</v>
      </c>
      <c r="OS57" s="20">
        <v>0</v>
      </c>
      <c r="OT57" s="20">
        <v>2.1</v>
      </c>
      <c r="OU57" s="20"/>
      <c r="OV57" s="20">
        <v>387.9</v>
      </c>
      <c r="OW57" s="20">
        <v>421.46343000000002</v>
      </c>
      <c r="OX57" s="20">
        <v>421.46334999999999</v>
      </c>
      <c r="OY57" s="20"/>
      <c r="OZ57" s="20">
        <v>250.05</v>
      </c>
      <c r="PA57" s="20">
        <v>239.59192999999999</v>
      </c>
      <c r="PB57" s="20">
        <v>239.59191000000001</v>
      </c>
      <c r="PC57" s="20"/>
      <c r="PD57" s="20">
        <v>130.4</v>
      </c>
      <c r="PE57" s="20">
        <v>136.07992999999999</v>
      </c>
      <c r="PF57" s="20">
        <v>136.07991000000001</v>
      </c>
      <c r="PG57" s="20"/>
      <c r="PH57" s="20">
        <v>28.9</v>
      </c>
      <c r="PI57" s="20">
        <v>23.999929999999999</v>
      </c>
      <c r="PJ57" s="20">
        <v>23.99991</v>
      </c>
      <c r="PK57" s="20"/>
      <c r="PL57" s="20">
        <v>41.5</v>
      </c>
      <c r="PM57" s="20">
        <v>0</v>
      </c>
      <c r="PN57" s="20">
        <v>23.99991</v>
      </c>
      <c r="PO57" s="20"/>
      <c r="PP57" s="20">
        <v>100.55</v>
      </c>
      <c r="PQ57" s="20">
        <v>119.99993000000001</v>
      </c>
      <c r="PR57" s="20">
        <v>119.99991</v>
      </c>
      <c r="PS57" s="20"/>
      <c r="PT57" s="20">
        <v>485.6</v>
      </c>
      <c r="PU57" s="20">
        <v>468.29269499999998</v>
      </c>
      <c r="PV57" s="20">
        <v>468.29246999999998</v>
      </c>
      <c r="PW57" s="20"/>
      <c r="PX57" s="20">
        <v>475.1</v>
      </c>
      <c r="PY57" s="20">
        <v>468.29273000000001</v>
      </c>
      <c r="PZ57" s="20">
        <v>468.29248000000001</v>
      </c>
      <c r="QA57" s="20"/>
      <c r="QB57" s="20">
        <v>453</v>
      </c>
      <c r="QC57" s="20">
        <v>421.46345000000002</v>
      </c>
      <c r="QD57" s="20">
        <v>421.46339</v>
      </c>
      <c r="QE57" s="20"/>
      <c r="QF57" s="20">
        <v>88</v>
      </c>
      <c r="QG57" s="20">
        <v>83.999930000000006</v>
      </c>
      <c r="QH57" s="20">
        <v>83.99991</v>
      </c>
      <c r="QI57" s="20"/>
      <c r="QJ57" s="20">
        <v>223.2</v>
      </c>
      <c r="QK57" s="20">
        <v>220.79992999999999</v>
      </c>
      <c r="QL57" s="20">
        <v>220.79991000000001</v>
      </c>
      <c r="QM57" s="20"/>
      <c r="QN57" s="20">
        <v>121.75</v>
      </c>
      <c r="QO57" s="20">
        <v>0</v>
      </c>
      <c r="QP57" s="20">
        <v>133.770475</v>
      </c>
      <c r="QQ57" s="20"/>
      <c r="QR57" s="20">
        <v>151.1</v>
      </c>
      <c r="QS57" s="20">
        <v>0</v>
      </c>
      <c r="QT57" s="20">
        <v>164.241975</v>
      </c>
      <c r="QU57" s="20"/>
      <c r="QV57" s="20">
        <v>438.85</v>
      </c>
      <c r="QW57" s="20">
        <v>545.54742999999996</v>
      </c>
      <c r="QX57" s="20">
        <v>545.54741000000001</v>
      </c>
      <c r="QY57" s="20"/>
      <c r="QZ57" s="20">
        <v>1322.85</v>
      </c>
      <c r="RA57" s="20">
        <v>1489.433315</v>
      </c>
      <c r="RB57" s="20">
        <v>1583.28891</v>
      </c>
      <c r="RC57" s="20"/>
      <c r="RD57" s="20">
        <v>99.05</v>
      </c>
      <c r="RE57" s="20">
        <v>87.809929999999994</v>
      </c>
      <c r="RF57" s="20">
        <v>87.809910000000002</v>
      </c>
      <c r="RG57" s="20"/>
      <c r="RH57" s="20">
        <v>57.6</v>
      </c>
      <c r="RI57" s="20">
        <v>57.599930000000001</v>
      </c>
      <c r="RJ57" s="20">
        <v>57.599910000000001</v>
      </c>
      <c r="RK57" s="20"/>
      <c r="RL57" s="20">
        <v>57.6</v>
      </c>
      <c r="RM57" s="20">
        <v>57.599930000000001</v>
      </c>
      <c r="RN57" s="20">
        <v>57.599910000000001</v>
      </c>
      <c r="RO57" s="20"/>
      <c r="RP57" s="20">
        <v>0</v>
      </c>
      <c r="RQ57" s="20">
        <v>0</v>
      </c>
      <c r="RR57" s="20">
        <v>0</v>
      </c>
      <c r="RS57" s="20"/>
      <c r="RT57" s="20">
        <v>131.85</v>
      </c>
      <c r="RU57" s="20">
        <v>0</v>
      </c>
      <c r="RV57" s="20">
        <v>164.27397500000001</v>
      </c>
      <c r="RW57" s="20"/>
      <c r="RX57" s="20">
        <v>60.3</v>
      </c>
      <c r="RY57" s="20">
        <v>76.823930000000004</v>
      </c>
      <c r="RZ57" s="20">
        <v>76.823909999999998</v>
      </c>
      <c r="SA57" s="20"/>
      <c r="SB57" s="20">
        <v>485.85</v>
      </c>
      <c r="SC57" s="20">
        <v>476.86169000000001</v>
      </c>
      <c r="SD57" s="20">
        <v>476.86167</v>
      </c>
      <c r="SE57" s="20"/>
      <c r="SF57" s="20">
        <v>70.45</v>
      </c>
      <c r="SG57" s="20">
        <v>47.999929999999999</v>
      </c>
      <c r="SH57" s="20">
        <v>47.99991</v>
      </c>
      <c r="SI57" s="20"/>
      <c r="SJ57" s="20">
        <v>0</v>
      </c>
      <c r="SK57" s="20">
        <v>0</v>
      </c>
      <c r="SL57" s="20">
        <v>16.799910000000001</v>
      </c>
      <c r="SM57" s="20"/>
      <c r="SN57" s="20">
        <v>370.65</v>
      </c>
      <c r="SO57" s="20">
        <v>430.82920999999999</v>
      </c>
      <c r="SP57" s="20">
        <v>430.82918999999998</v>
      </c>
      <c r="SQ57" s="20"/>
      <c r="SR57" s="20">
        <v>233.15</v>
      </c>
      <c r="SS57" s="20">
        <v>232.79992999999999</v>
      </c>
      <c r="ST57" s="20">
        <v>232.79991000000001</v>
      </c>
      <c r="SU57" s="20"/>
      <c r="SV57" s="20">
        <v>484.7</v>
      </c>
      <c r="SW57" s="20">
        <v>468.29268500000001</v>
      </c>
      <c r="SX57" s="20">
        <v>468.29246999999998</v>
      </c>
      <c r="SY57" s="20"/>
      <c r="SZ57" s="20">
        <v>486.6</v>
      </c>
      <c r="TA57" s="20">
        <v>468.29268500000001</v>
      </c>
      <c r="TB57" s="20">
        <v>468.29246999999998</v>
      </c>
      <c r="TC57" s="20"/>
      <c r="TD57" s="20">
        <v>479.55</v>
      </c>
      <c r="TE57" s="20">
        <v>463.60960999999998</v>
      </c>
      <c r="TF57" s="20">
        <v>463.60959000000003</v>
      </c>
      <c r="TG57" s="20"/>
      <c r="TH57" s="20">
        <v>133.69999999999999</v>
      </c>
      <c r="TI57" s="20">
        <v>245.17943</v>
      </c>
      <c r="TJ57" s="20">
        <v>245.17940999999999</v>
      </c>
      <c r="TK57" s="20"/>
      <c r="TL57" s="20">
        <v>851.5</v>
      </c>
      <c r="TM57" s="20">
        <v>913.76442999999995</v>
      </c>
      <c r="TN57" s="20">
        <v>913.76441</v>
      </c>
      <c r="TO57" s="20"/>
      <c r="TP57" s="20">
        <v>317.25</v>
      </c>
      <c r="TQ57" s="20">
        <v>0</v>
      </c>
      <c r="TR57" s="20">
        <v>324.27847500000001</v>
      </c>
      <c r="TS57" s="20"/>
      <c r="TT57" s="20">
        <v>1009.05</v>
      </c>
      <c r="TU57" s="20">
        <v>1062.6564800000001</v>
      </c>
      <c r="TV57" s="20">
        <v>1234.60241</v>
      </c>
      <c r="TW57" s="20"/>
      <c r="TX57" s="20">
        <v>1504.35</v>
      </c>
      <c r="TY57" s="20">
        <v>1364.6842549999999</v>
      </c>
      <c r="TZ57" s="20">
        <v>1524.65191</v>
      </c>
      <c r="UA57" s="20"/>
      <c r="UB57" s="20">
        <v>106.75</v>
      </c>
      <c r="UC57" s="20">
        <v>99.884429999999995</v>
      </c>
      <c r="UD57" s="20">
        <v>99.884410000000003</v>
      </c>
      <c r="UE57" s="20"/>
      <c r="UF57" s="20">
        <v>76.7</v>
      </c>
      <c r="UG57" s="20">
        <v>83.873930000000001</v>
      </c>
      <c r="UH57" s="20">
        <v>83.873909999999995</v>
      </c>
      <c r="UI57" s="20"/>
      <c r="UJ57" s="20">
        <v>471.5</v>
      </c>
      <c r="UK57" s="20">
        <v>468.23993000000002</v>
      </c>
      <c r="UL57" s="20">
        <v>468.23991000000001</v>
      </c>
      <c r="UM57" s="20"/>
      <c r="UN57" s="20">
        <v>179.6</v>
      </c>
      <c r="UO57" s="20">
        <v>167.99993000000001</v>
      </c>
      <c r="UP57" s="20">
        <v>167.99991</v>
      </c>
      <c r="UQ57" s="20"/>
      <c r="UR57" s="20">
        <v>187.4</v>
      </c>
      <c r="US57" s="20">
        <v>199.19992999999999</v>
      </c>
      <c r="UT57" s="20">
        <v>199.19990999999999</v>
      </c>
      <c r="UU57" s="20"/>
      <c r="UV57" s="20">
        <v>489.6</v>
      </c>
      <c r="UW57" s="20">
        <v>479.99993000000001</v>
      </c>
      <c r="UX57" s="20">
        <v>479.99991</v>
      </c>
      <c r="UY57" s="20"/>
      <c r="UZ57" s="20">
        <v>489.6</v>
      </c>
      <c r="VA57" s="20">
        <v>468.29269499999998</v>
      </c>
      <c r="VB57" s="20">
        <v>468.29246999999998</v>
      </c>
      <c r="VC57" s="20"/>
      <c r="VD57" s="20">
        <v>484.8</v>
      </c>
      <c r="VE57" s="20">
        <v>468.29269499999998</v>
      </c>
      <c r="VF57" s="20">
        <v>468.29246999999998</v>
      </c>
      <c r="VG57" s="20"/>
      <c r="VH57" s="20">
        <v>17.899999999999999</v>
      </c>
      <c r="VI57" s="20">
        <v>47.060429999999997</v>
      </c>
      <c r="VJ57" s="20">
        <v>47.060409999999997</v>
      </c>
      <c r="VK57" s="20"/>
      <c r="VL57" s="20">
        <v>447.54</v>
      </c>
      <c r="VM57" s="20">
        <v>0</v>
      </c>
      <c r="VN57" s="20">
        <v>324.73498000000001</v>
      </c>
      <c r="VO57" s="20"/>
      <c r="VP57" s="20">
        <v>124.5</v>
      </c>
      <c r="VQ57" s="20">
        <v>0</v>
      </c>
      <c r="VR57" s="20">
        <v>129.75697500000001</v>
      </c>
      <c r="VS57" s="20"/>
      <c r="VT57" s="20">
        <v>1283.3</v>
      </c>
      <c r="VU57" s="20">
        <v>0</v>
      </c>
      <c r="VV57" s="20">
        <v>1234.194475</v>
      </c>
      <c r="VW57" s="20"/>
      <c r="VX57" s="20">
        <v>14.4</v>
      </c>
      <c r="VY57" s="20">
        <v>14.399929999999999</v>
      </c>
      <c r="VZ57" s="20">
        <v>14.39991</v>
      </c>
      <c r="WA57" s="20"/>
      <c r="WB57" s="20">
        <v>1457.4</v>
      </c>
      <c r="WC57" s="20">
        <v>1423.4999299999999</v>
      </c>
      <c r="WD57" s="20">
        <v>1506.99991</v>
      </c>
      <c r="WE57" s="20"/>
      <c r="WF57" s="20">
        <v>1385.15</v>
      </c>
      <c r="WG57" s="20">
        <v>1497.3506749999999</v>
      </c>
      <c r="WH57" s="20">
        <v>1080.99991</v>
      </c>
      <c r="WI57" s="20"/>
      <c r="WJ57" s="20">
        <v>948.8</v>
      </c>
      <c r="WK57" s="20">
        <v>0</v>
      </c>
      <c r="WL57" s="20">
        <v>913.72797500000001</v>
      </c>
      <c r="WM57" s="20"/>
      <c r="WN57" s="20">
        <v>129.94999999999999</v>
      </c>
      <c r="WO57" s="20">
        <v>0</v>
      </c>
      <c r="WP57" s="20">
        <v>130.459475</v>
      </c>
      <c r="WQ57" s="20"/>
      <c r="WR57" s="20">
        <v>197.9</v>
      </c>
      <c r="WS57" s="20">
        <v>187.19992999999999</v>
      </c>
      <c r="WT57" s="20">
        <v>187.19990999999999</v>
      </c>
      <c r="WU57" s="20"/>
      <c r="WV57" s="20">
        <v>480.15</v>
      </c>
      <c r="WW57" s="20">
        <v>463.60960999999998</v>
      </c>
      <c r="WX57" s="20">
        <v>463.60959000000003</v>
      </c>
      <c r="WY57" s="20"/>
      <c r="WZ57" s="20">
        <v>0</v>
      </c>
      <c r="XA57" s="20">
        <v>0</v>
      </c>
      <c r="XB57" s="20">
        <v>0</v>
      </c>
      <c r="XC57" s="20"/>
      <c r="XD57" s="20">
        <v>1048.2</v>
      </c>
      <c r="XE57" s="20">
        <v>1080</v>
      </c>
      <c r="XF57" s="20">
        <v>1080</v>
      </c>
      <c r="XG57" s="20"/>
      <c r="XH57" s="20">
        <v>485.8</v>
      </c>
      <c r="XI57" s="20">
        <v>504</v>
      </c>
      <c r="XJ57" s="20">
        <v>0</v>
      </c>
      <c r="XK57" s="20"/>
      <c r="XL57" s="20">
        <v>687.4</v>
      </c>
      <c r="XM57" s="20">
        <v>700.41600000000005</v>
      </c>
      <c r="XN57" s="20">
        <v>700.41600000000005</v>
      </c>
      <c r="XO57" s="20"/>
      <c r="XP57" s="20">
        <v>77.5</v>
      </c>
      <c r="XQ57" s="20">
        <v>67.584000000000003</v>
      </c>
      <c r="XR57" s="20">
        <v>67.584000000000003</v>
      </c>
      <c r="XS57" s="20"/>
      <c r="XT57" s="20">
        <v>409.9</v>
      </c>
      <c r="XU57" s="20">
        <v>335.99993000000001</v>
      </c>
      <c r="XV57" s="20">
        <v>335.99991</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x14ac:dyDescent="0.35">
      <c r="A5" s="1"/>
      <c r="B5" s="1"/>
      <c r="C5" s="1"/>
      <c r="D5" s="1"/>
      <c r="E5" s="1"/>
    </row>
    <row r="6" spans="1:7" x14ac:dyDescent="0.35">
      <c r="A6" s="1"/>
      <c r="B6" s="1" t="s">
        <v>2701</v>
      </c>
      <c r="C6" s="1"/>
      <c r="D6" s="1"/>
      <c r="E6" s="1"/>
    </row>
    <row r="7" spans="1:7" ht="33" customHeight="1" x14ac:dyDescent="0.35">
      <c r="A7" s="1"/>
      <c r="B7" s="3" t="s">
        <v>2702</v>
      </c>
      <c r="C7" s="3" t="s">
        <v>2703</v>
      </c>
      <c r="D7" s="3" t="s">
        <v>2704</v>
      </c>
      <c r="E7" s="3" t="s">
        <v>917</v>
      </c>
    </row>
    <row r="8" spans="1:7" x14ac:dyDescent="0.35">
      <c r="A8" s="1"/>
      <c r="B8" s="147" t="s">
        <v>2705</v>
      </c>
      <c r="C8" s="53">
        <v>5531895.8357100002</v>
      </c>
      <c r="D8" s="53">
        <v>5728769.5800964003</v>
      </c>
      <c r="E8" s="178">
        <v>-3.4365799083699078E-2</v>
      </c>
    </row>
    <row r="9" spans="1:7" x14ac:dyDescent="0.35">
      <c r="A9" s="1"/>
      <c r="B9" s="147" t="s">
        <v>2706</v>
      </c>
      <c r="C9" s="53">
        <v>5203430.3796300003</v>
      </c>
      <c r="D9" s="53">
        <v>5696770.9159308001</v>
      </c>
      <c r="E9" s="178">
        <v>-8.6600030715855592E-2</v>
      </c>
    </row>
    <row r="10" spans="1:7" x14ac:dyDescent="0.35">
      <c r="A10" s="1"/>
      <c r="B10" s="147" t="s">
        <v>2707</v>
      </c>
      <c r="C10" s="53">
        <v>4265656.8192299996</v>
      </c>
      <c r="D10" s="53">
        <v>4802617.9023887999</v>
      </c>
      <c r="E10" s="178">
        <v>-0.11180591378958506</v>
      </c>
    </row>
    <row r="11" spans="1:7" x14ac:dyDescent="0.35">
      <c r="A11" s="1"/>
      <c r="B11" s="147" t="s">
        <v>2708</v>
      </c>
      <c r="C11" s="53">
        <v>4353019.0019399999</v>
      </c>
      <c r="D11" s="53">
        <v>4623676.3591032</v>
      </c>
      <c r="E11" s="178">
        <v>-5.8537262589827166E-2</v>
      </c>
    </row>
    <row r="12" spans="1:7" x14ac:dyDescent="0.35">
      <c r="A12" s="1"/>
      <c r="B12" s="147" t="s">
        <v>2709</v>
      </c>
      <c r="C12" s="53">
        <v>4798990.1500399997</v>
      </c>
      <c r="D12" s="53">
        <v>5267055.8511327999</v>
      </c>
      <c r="E12" s="178">
        <v>-8.8866667512578559E-2</v>
      </c>
    </row>
    <row r="13" spans="1:7" x14ac:dyDescent="0.35">
      <c r="A13" s="1"/>
      <c r="B13" s="147" t="s">
        <v>2710</v>
      </c>
      <c r="C13" s="53">
        <v>4607759.3772600004</v>
      </c>
      <c r="D13" s="53">
        <v>5065624.9953036001</v>
      </c>
      <c r="E13" s="178">
        <v>-9.0386796983213835E-2</v>
      </c>
    </row>
    <row r="14" spans="1:7" x14ac:dyDescent="0.35">
      <c r="A14" s="1"/>
      <c r="B14" s="147" t="s">
        <v>2711</v>
      </c>
      <c r="C14" s="53">
        <v>4321699.8602600005</v>
      </c>
      <c r="D14" s="53">
        <v>4622473.2524587996</v>
      </c>
      <c r="E14" s="178">
        <v>-6.506763279567096E-2</v>
      </c>
    </row>
    <row r="15" spans="1:7" x14ac:dyDescent="0.35">
      <c r="A15" s="1"/>
      <c r="B15" s="147" t="s">
        <v>2712</v>
      </c>
      <c r="C15" s="53">
        <v>4912555.8829699997</v>
      </c>
      <c r="D15" s="53">
        <v>4621076.3423156003</v>
      </c>
      <c r="E15" s="178">
        <v>6.3076114537493427E-2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2713</v>
      </c>
      <c r="C5" s="1"/>
      <c r="D5" s="1"/>
      <c r="E5" s="1"/>
      <c r="F5" s="1"/>
      <c r="G5" s="1"/>
      <c r="H5" s="1"/>
      <c r="I5" s="1"/>
      <c r="J5" s="1"/>
      <c r="K5" s="1"/>
      <c r="L5" s="1"/>
      <c r="M5" s="1"/>
      <c r="N5" s="1"/>
      <c r="O5" s="1"/>
      <c r="P5" s="1"/>
    </row>
    <row r="6" spans="1:16" ht="28" x14ac:dyDescent="0.35">
      <c r="A6" s="1"/>
      <c r="B6" s="3" t="s">
        <v>150</v>
      </c>
      <c r="C6" s="3" t="s">
        <v>1118</v>
      </c>
      <c r="D6" s="3" t="s">
        <v>1119</v>
      </c>
      <c r="E6" s="3" t="s">
        <v>1120</v>
      </c>
      <c r="F6" s="3" t="s">
        <v>153</v>
      </c>
      <c r="G6" s="3" t="s">
        <v>154</v>
      </c>
      <c r="H6" s="3" t="s">
        <v>1121</v>
      </c>
      <c r="I6" s="3" t="s">
        <v>1122</v>
      </c>
      <c r="J6" s="3" t="s">
        <v>1123</v>
      </c>
      <c r="K6" s="3" t="s">
        <v>1124</v>
      </c>
      <c r="L6" s="3" t="s">
        <v>1125</v>
      </c>
      <c r="M6" s="3" t="s">
        <v>1126</v>
      </c>
      <c r="N6" s="3" t="s">
        <v>1127</v>
      </c>
      <c r="O6" s="3" t="s">
        <v>1128</v>
      </c>
      <c r="P6" s="3" t="s">
        <v>1129</v>
      </c>
    </row>
    <row r="7" spans="1:16" x14ac:dyDescent="0.35">
      <c r="A7" s="1"/>
      <c r="B7" s="6" t="s">
        <v>547</v>
      </c>
      <c r="C7" s="6" t="s">
        <v>939</v>
      </c>
      <c r="D7" s="87" t="s">
        <v>59</v>
      </c>
      <c r="E7" s="6" t="s">
        <v>1130</v>
      </c>
      <c r="F7" s="87" t="s">
        <v>27</v>
      </c>
      <c r="G7" s="87" t="s">
        <v>19</v>
      </c>
      <c r="H7" s="87" t="s">
        <v>495</v>
      </c>
      <c r="I7" s="87" t="s">
        <v>495</v>
      </c>
      <c r="J7" s="179" t="s">
        <v>1131</v>
      </c>
      <c r="K7" s="87" t="s">
        <v>495</v>
      </c>
      <c r="L7" s="87" t="s">
        <v>495</v>
      </c>
      <c r="M7" s="87" t="s">
        <v>495</v>
      </c>
      <c r="N7" s="87" t="s">
        <v>495</v>
      </c>
      <c r="O7" s="6" t="s">
        <v>1132</v>
      </c>
      <c r="P7" s="6"/>
    </row>
    <row r="8" spans="1:16" ht="26" x14ac:dyDescent="0.35">
      <c r="A8" s="1"/>
      <c r="B8" s="6" t="s">
        <v>61</v>
      </c>
      <c r="C8" s="6" t="s">
        <v>1003</v>
      </c>
      <c r="D8" s="87" t="s">
        <v>1133</v>
      </c>
      <c r="E8" s="6" t="s">
        <v>1134</v>
      </c>
      <c r="F8" s="87" t="s">
        <v>1135</v>
      </c>
      <c r="G8" s="87" t="s">
        <v>1136</v>
      </c>
      <c r="H8" s="87" t="s">
        <v>1137</v>
      </c>
      <c r="I8" s="87" t="s">
        <v>1138</v>
      </c>
      <c r="J8" s="180" t="s">
        <v>1139</v>
      </c>
      <c r="K8" s="87" t="s">
        <v>495</v>
      </c>
      <c r="L8" s="87" t="s">
        <v>495</v>
      </c>
      <c r="M8" s="87" t="s">
        <v>495</v>
      </c>
      <c r="N8" s="87" t="s">
        <v>495</v>
      </c>
      <c r="O8" s="6" t="s">
        <v>1132</v>
      </c>
      <c r="P8" s="6" t="s">
        <v>1140</v>
      </c>
    </row>
    <row r="9" spans="1:16" x14ac:dyDescent="0.35">
      <c r="A9" s="1"/>
      <c r="B9" s="6" t="s">
        <v>229</v>
      </c>
      <c r="C9" s="6" t="s">
        <v>1006</v>
      </c>
      <c r="D9" s="87" t="s">
        <v>59</v>
      </c>
      <c r="E9" s="6" t="s">
        <v>1141</v>
      </c>
      <c r="F9" s="87" t="s">
        <v>1142</v>
      </c>
      <c r="G9" s="87" t="s">
        <v>1143</v>
      </c>
      <c r="H9" s="87" t="s">
        <v>1144</v>
      </c>
      <c r="I9" s="87" t="s">
        <v>1145</v>
      </c>
      <c r="J9" s="181" t="s">
        <v>1146</v>
      </c>
      <c r="K9" s="87" t="s">
        <v>495</v>
      </c>
      <c r="L9" s="87" t="s">
        <v>495</v>
      </c>
      <c r="M9" s="87" t="s">
        <v>495</v>
      </c>
      <c r="N9" s="87" t="s">
        <v>495</v>
      </c>
      <c r="O9" s="6" t="s">
        <v>1132</v>
      </c>
      <c r="P9" s="6"/>
    </row>
    <row r="10" spans="1:16" x14ac:dyDescent="0.35">
      <c r="A10" s="1"/>
      <c r="B10" s="6" t="s">
        <v>229</v>
      </c>
      <c r="C10" s="6" t="s">
        <v>1006</v>
      </c>
      <c r="D10" s="87" t="s">
        <v>59</v>
      </c>
      <c r="E10" s="6" t="s">
        <v>1141</v>
      </c>
      <c r="F10" s="87" t="s">
        <v>1147</v>
      </c>
      <c r="G10" s="87" t="s">
        <v>1148</v>
      </c>
      <c r="H10" s="87" t="s">
        <v>1149</v>
      </c>
      <c r="I10" s="87" t="s">
        <v>495</v>
      </c>
      <c r="J10" s="181" t="s">
        <v>1146</v>
      </c>
      <c r="K10" s="87" t="s">
        <v>495</v>
      </c>
      <c r="L10" s="87" t="s">
        <v>495</v>
      </c>
      <c r="M10" s="87" t="s">
        <v>495</v>
      </c>
      <c r="N10" s="87" t="s">
        <v>495</v>
      </c>
      <c r="O10" s="6" t="s">
        <v>1132</v>
      </c>
      <c r="P10" s="6"/>
    </row>
    <row r="11" spans="1:16" x14ac:dyDescent="0.35">
      <c r="A11" s="1"/>
      <c r="B11" s="6" t="s">
        <v>229</v>
      </c>
      <c r="C11" s="6" t="s">
        <v>1006</v>
      </c>
      <c r="D11" s="87" t="s">
        <v>59</v>
      </c>
      <c r="E11" s="6" t="s">
        <v>1141</v>
      </c>
      <c r="F11" s="87" t="s">
        <v>1148</v>
      </c>
      <c r="G11" s="87" t="s">
        <v>1150</v>
      </c>
      <c r="H11" s="87" t="s">
        <v>495</v>
      </c>
      <c r="I11" s="87" t="s">
        <v>1151</v>
      </c>
      <c r="J11" s="182" t="s">
        <v>1152</v>
      </c>
      <c r="K11" s="87" t="s">
        <v>495</v>
      </c>
      <c r="L11" s="87" t="s">
        <v>495</v>
      </c>
      <c r="M11" s="87" t="s">
        <v>495</v>
      </c>
      <c r="N11" s="87" t="s">
        <v>495</v>
      </c>
      <c r="O11" s="6" t="s">
        <v>1132</v>
      </c>
      <c r="P11" s="6"/>
    </row>
    <row r="12" spans="1:16" x14ac:dyDescent="0.35">
      <c r="A12" s="1"/>
      <c r="B12" s="6" t="s">
        <v>70</v>
      </c>
      <c r="C12" s="6" t="s">
        <v>1011</v>
      </c>
      <c r="D12" s="87" t="s">
        <v>59</v>
      </c>
      <c r="E12" s="6" t="s">
        <v>1153</v>
      </c>
      <c r="F12" s="87" t="s">
        <v>27</v>
      </c>
      <c r="G12" s="87" t="s">
        <v>1154</v>
      </c>
      <c r="H12" s="87" t="s">
        <v>495</v>
      </c>
      <c r="I12" s="87" t="s">
        <v>1155</v>
      </c>
      <c r="J12" s="181" t="s">
        <v>1146</v>
      </c>
      <c r="K12" s="87" t="s">
        <v>495</v>
      </c>
      <c r="L12" s="87" t="s">
        <v>495</v>
      </c>
      <c r="M12" s="87" t="s">
        <v>495</v>
      </c>
      <c r="N12" s="87" t="s">
        <v>495</v>
      </c>
      <c r="O12" s="6" t="s">
        <v>1132</v>
      </c>
      <c r="P12" s="6"/>
    </row>
    <row r="13" spans="1:16" x14ac:dyDescent="0.35">
      <c r="A13" s="1"/>
      <c r="B13" s="6" t="s">
        <v>70</v>
      </c>
      <c r="C13" s="6" t="s">
        <v>1011</v>
      </c>
      <c r="D13" s="87" t="s">
        <v>59</v>
      </c>
      <c r="E13" s="6" t="s">
        <v>1153</v>
      </c>
      <c r="F13" s="87" t="s">
        <v>1156</v>
      </c>
      <c r="G13" s="87" t="s">
        <v>19</v>
      </c>
      <c r="H13" s="87" t="s">
        <v>1157</v>
      </c>
      <c r="I13" s="87" t="s">
        <v>495</v>
      </c>
      <c r="J13" s="181" t="s">
        <v>1146</v>
      </c>
      <c r="K13" s="87" t="s">
        <v>495</v>
      </c>
      <c r="L13" s="87" t="s">
        <v>495</v>
      </c>
      <c r="M13" s="87" t="s">
        <v>495</v>
      </c>
      <c r="N13" s="87" t="s">
        <v>495</v>
      </c>
      <c r="O13" s="6" t="s">
        <v>1132</v>
      </c>
      <c r="P13" s="6"/>
    </row>
    <row r="14" spans="1:16" x14ac:dyDescent="0.35">
      <c r="A14" s="1"/>
      <c r="B14" s="6" t="s">
        <v>74</v>
      </c>
      <c r="C14" s="6" t="s">
        <v>82</v>
      </c>
      <c r="D14" s="87" t="s">
        <v>59</v>
      </c>
      <c r="E14" s="6" t="s">
        <v>1158</v>
      </c>
      <c r="F14" s="87" t="s">
        <v>27</v>
      </c>
      <c r="G14" s="87" t="s">
        <v>1159</v>
      </c>
      <c r="H14" s="87" t="s">
        <v>495</v>
      </c>
      <c r="I14" s="87" t="s">
        <v>495</v>
      </c>
      <c r="J14" s="181" t="s">
        <v>1146</v>
      </c>
      <c r="K14" s="87" t="s">
        <v>495</v>
      </c>
      <c r="L14" s="87" t="s">
        <v>495</v>
      </c>
      <c r="M14" s="87" t="s">
        <v>495</v>
      </c>
      <c r="N14" s="87" t="s">
        <v>495</v>
      </c>
      <c r="O14" s="6" t="s">
        <v>1132</v>
      </c>
      <c r="P14" s="6"/>
    </row>
    <row r="15" spans="1:16" x14ac:dyDescent="0.35">
      <c r="A15" s="1"/>
      <c r="B15" s="6" t="s">
        <v>74</v>
      </c>
      <c r="C15" s="6" t="s">
        <v>82</v>
      </c>
      <c r="D15" s="87" t="s">
        <v>59</v>
      </c>
      <c r="E15" s="6" t="s">
        <v>1158</v>
      </c>
      <c r="F15" s="87" t="s">
        <v>1159</v>
      </c>
      <c r="G15" s="87" t="s">
        <v>1160</v>
      </c>
      <c r="H15" s="87" t="s">
        <v>495</v>
      </c>
      <c r="I15" s="87" t="s">
        <v>495</v>
      </c>
      <c r="J15" s="182" t="s">
        <v>1152</v>
      </c>
      <c r="K15" s="87" t="s">
        <v>495</v>
      </c>
      <c r="L15" s="87" t="s">
        <v>495</v>
      </c>
      <c r="M15" s="87" t="s">
        <v>495</v>
      </c>
      <c r="N15" s="87" t="s">
        <v>495</v>
      </c>
      <c r="O15" s="6" t="s">
        <v>1132</v>
      </c>
      <c r="P15" s="6"/>
    </row>
    <row r="16" spans="1:16" ht="25" x14ac:dyDescent="0.35">
      <c r="A16" s="1"/>
      <c r="B16" s="6" t="s">
        <v>74</v>
      </c>
      <c r="C16" s="6" t="s">
        <v>82</v>
      </c>
      <c r="D16" s="87" t="s">
        <v>59</v>
      </c>
      <c r="E16" s="6" t="s">
        <v>1158</v>
      </c>
      <c r="F16" s="87" t="s">
        <v>1160</v>
      </c>
      <c r="G16" s="87" t="s">
        <v>1161</v>
      </c>
      <c r="H16" s="87" t="s">
        <v>495</v>
      </c>
      <c r="I16" s="87" t="s">
        <v>495</v>
      </c>
      <c r="J16" s="181" t="s">
        <v>1146</v>
      </c>
      <c r="K16" s="87" t="s">
        <v>495</v>
      </c>
      <c r="L16" s="87" t="s">
        <v>495</v>
      </c>
      <c r="M16" s="87" t="s">
        <v>495</v>
      </c>
      <c r="N16" s="87" t="s">
        <v>495</v>
      </c>
      <c r="O16" s="6" t="s">
        <v>1132</v>
      </c>
      <c r="P16" s="6" t="s">
        <v>1162</v>
      </c>
    </row>
    <row r="17" spans="1:16" x14ac:dyDescent="0.35">
      <c r="A17" s="1"/>
      <c r="B17" s="6" t="s">
        <v>74</v>
      </c>
      <c r="C17" s="6" t="s">
        <v>82</v>
      </c>
      <c r="D17" s="87" t="s">
        <v>59</v>
      </c>
      <c r="E17" s="6" t="s">
        <v>1158</v>
      </c>
      <c r="F17" s="87" t="s">
        <v>1161</v>
      </c>
      <c r="G17" s="87" t="s">
        <v>1163</v>
      </c>
      <c r="H17" s="87" t="s">
        <v>495</v>
      </c>
      <c r="I17" s="87" t="s">
        <v>495</v>
      </c>
      <c r="J17" s="182" t="s">
        <v>1152</v>
      </c>
      <c r="K17" s="87" t="s">
        <v>495</v>
      </c>
      <c r="L17" s="87" t="s">
        <v>495</v>
      </c>
      <c r="M17" s="87" t="s">
        <v>495</v>
      </c>
      <c r="N17" s="87" t="s">
        <v>495</v>
      </c>
      <c r="O17" s="6" t="s">
        <v>1132</v>
      </c>
      <c r="P17" s="6"/>
    </row>
    <row r="18" spans="1:16" ht="25" x14ac:dyDescent="0.35">
      <c r="A18" s="1"/>
      <c r="B18" s="6" t="s">
        <v>74</v>
      </c>
      <c r="C18" s="6" t="s">
        <v>82</v>
      </c>
      <c r="D18" s="87" t="s">
        <v>59</v>
      </c>
      <c r="E18" s="6" t="s">
        <v>1158</v>
      </c>
      <c r="F18" s="87" t="s">
        <v>1163</v>
      </c>
      <c r="G18" s="87" t="s">
        <v>19</v>
      </c>
      <c r="H18" s="87" t="s">
        <v>495</v>
      </c>
      <c r="I18" s="87" t="s">
        <v>495</v>
      </c>
      <c r="J18" s="181" t="s">
        <v>1146</v>
      </c>
      <c r="K18" s="87" t="s">
        <v>495</v>
      </c>
      <c r="L18" s="87" t="s">
        <v>495</v>
      </c>
      <c r="M18" s="87" t="s">
        <v>495</v>
      </c>
      <c r="N18" s="87" t="s">
        <v>495</v>
      </c>
      <c r="O18" s="6" t="s">
        <v>1132</v>
      </c>
      <c r="P18" s="6" t="s">
        <v>1164</v>
      </c>
    </row>
    <row r="19" spans="1:16" x14ac:dyDescent="0.35">
      <c r="A19" s="1"/>
      <c r="B19" s="6" t="s">
        <v>74</v>
      </c>
      <c r="C19" s="6" t="s">
        <v>85</v>
      </c>
      <c r="D19" s="87" t="s">
        <v>1026</v>
      </c>
      <c r="E19" s="6" t="s">
        <v>1165</v>
      </c>
      <c r="F19" s="87" t="s">
        <v>1166</v>
      </c>
      <c r="G19" s="87" t="s">
        <v>1167</v>
      </c>
      <c r="H19" s="87" t="s">
        <v>495</v>
      </c>
      <c r="I19" s="87" t="s">
        <v>1168</v>
      </c>
      <c r="J19" s="181" t="s">
        <v>1146</v>
      </c>
      <c r="K19" s="87" t="s">
        <v>495</v>
      </c>
      <c r="L19" s="87" t="s">
        <v>495</v>
      </c>
      <c r="M19" s="87" t="s">
        <v>495</v>
      </c>
      <c r="N19" s="87" t="s">
        <v>495</v>
      </c>
      <c r="O19" s="6" t="s">
        <v>1132</v>
      </c>
      <c r="P19" s="6"/>
    </row>
    <row r="20" spans="1:16" x14ac:dyDescent="0.35">
      <c r="A20" s="1"/>
      <c r="B20" s="6" t="s">
        <v>74</v>
      </c>
      <c r="C20" s="6" t="s">
        <v>85</v>
      </c>
      <c r="D20" s="87" t="s">
        <v>1026</v>
      </c>
      <c r="E20" s="6" t="s">
        <v>1165</v>
      </c>
      <c r="F20" s="87" t="s">
        <v>1169</v>
      </c>
      <c r="G20" s="87" t="s">
        <v>1170</v>
      </c>
      <c r="H20" s="87" t="s">
        <v>1171</v>
      </c>
      <c r="I20" s="87" t="s">
        <v>1172</v>
      </c>
      <c r="J20" s="181" t="s">
        <v>1146</v>
      </c>
      <c r="K20" s="87" t="s">
        <v>495</v>
      </c>
      <c r="L20" s="87" t="s">
        <v>495</v>
      </c>
      <c r="M20" s="87" t="s">
        <v>495</v>
      </c>
      <c r="N20" s="87" t="s">
        <v>495</v>
      </c>
      <c r="O20" s="6" t="s">
        <v>1132</v>
      </c>
      <c r="P20" s="6"/>
    </row>
    <row r="21" spans="1:16" ht="25" x14ac:dyDescent="0.35">
      <c r="A21" s="1"/>
      <c r="B21" s="6" t="s">
        <v>545</v>
      </c>
      <c r="C21" s="6" t="s">
        <v>1034</v>
      </c>
      <c r="D21" s="87" t="s">
        <v>1035</v>
      </c>
      <c r="E21" s="6" t="s">
        <v>1173</v>
      </c>
      <c r="F21" s="87" t="s">
        <v>27</v>
      </c>
      <c r="G21" s="87" t="s">
        <v>19</v>
      </c>
      <c r="H21" s="87" t="s">
        <v>495</v>
      </c>
      <c r="I21" s="87" t="s">
        <v>495</v>
      </c>
      <c r="J21" s="179" t="s">
        <v>1131</v>
      </c>
      <c r="K21" s="87" t="s">
        <v>495</v>
      </c>
      <c r="L21" s="87" t="s">
        <v>495</v>
      </c>
      <c r="M21" s="87" t="s">
        <v>495</v>
      </c>
      <c r="N21" s="87" t="s">
        <v>495</v>
      </c>
      <c r="O21" s="6" t="s">
        <v>1132</v>
      </c>
      <c r="P21" s="6"/>
    </row>
    <row r="22" spans="1:16" ht="25" x14ac:dyDescent="0.35">
      <c r="A22" s="1"/>
      <c r="B22" s="6" t="s">
        <v>545</v>
      </c>
      <c r="C22" s="6" t="s">
        <v>1034</v>
      </c>
      <c r="D22" s="87" t="s">
        <v>1036</v>
      </c>
      <c r="E22" s="6" t="s">
        <v>1174</v>
      </c>
      <c r="F22" s="87" t="s">
        <v>27</v>
      </c>
      <c r="G22" s="87" t="s">
        <v>19</v>
      </c>
      <c r="H22" s="87" t="s">
        <v>495</v>
      </c>
      <c r="I22" s="87" t="s">
        <v>495</v>
      </c>
      <c r="J22" s="179" t="s">
        <v>1131</v>
      </c>
      <c r="K22" s="87" t="s">
        <v>495</v>
      </c>
      <c r="L22" s="87" t="s">
        <v>495</v>
      </c>
      <c r="M22" s="87" t="s">
        <v>495</v>
      </c>
      <c r="N22" s="87" t="s">
        <v>495</v>
      </c>
      <c r="O22" s="6" t="s">
        <v>1132</v>
      </c>
      <c r="P22" s="6"/>
    </row>
    <row r="23" spans="1:16" x14ac:dyDescent="0.35">
      <c r="A23" s="1"/>
      <c r="B23" s="6" t="s">
        <v>29</v>
      </c>
      <c r="C23" s="6" t="s">
        <v>92</v>
      </c>
      <c r="D23" s="87" t="s">
        <v>59</v>
      </c>
      <c r="E23" s="6" t="s">
        <v>1175</v>
      </c>
      <c r="F23" s="87" t="s">
        <v>27</v>
      </c>
      <c r="G23" s="87" t="s">
        <v>1176</v>
      </c>
      <c r="H23" s="87" t="s">
        <v>495</v>
      </c>
      <c r="I23" s="87" t="s">
        <v>495</v>
      </c>
      <c r="J23" s="183" t="s">
        <v>1177</v>
      </c>
      <c r="K23" s="87" t="s">
        <v>495</v>
      </c>
      <c r="L23" s="87" t="s">
        <v>495</v>
      </c>
      <c r="M23" s="87" t="s">
        <v>495</v>
      </c>
      <c r="N23" s="87" t="s">
        <v>495</v>
      </c>
      <c r="O23" s="6" t="s">
        <v>1132</v>
      </c>
      <c r="P23" s="6"/>
    </row>
    <row r="24" spans="1:16" x14ac:dyDescent="0.35">
      <c r="A24" s="1"/>
      <c r="B24" s="6" t="s">
        <v>29</v>
      </c>
      <c r="C24" s="6" t="s">
        <v>92</v>
      </c>
      <c r="D24" s="87" t="s">
        <v>59</v>
      </c>
      <c r="E24" s="6" t="s">
        <v>1175</v>
      </c>
      <c r="F24" s="87" t="s">
        <v>1176</v>
      </c>
      <c r="G24" s="87" t="s">
        <v>1178</v>
      </c>
      <c r="H24" s="87" t="s">
        <v>495</v>
      </c>
      <c r="I24" s="87" t="s">
        <v>495</v>
      </c>
      <c r="J24" s="182" t="s">
        <v>1152</v>
      </c>
      <c r="K24" s="87" t="s">
        <v>495</v>
      </c>
      <c r="L24" s="87" t="s">
        <v>495</v>
      </c>
      <c r="M24" s="87" t="s">
        <v>495</v>
      </c>
      <c r="N24" s="87" t="s">
        <v>495</v>
      </c>
      <c r="O24" s="6" t="s">
        <v>1132</v>
      </c>
      <c r="P24" s="6"/>
    </row>
    <row r="25" spans="1:16" x14ac:dyDescent="0.35">
      <c r="A25" s="1"/>
      <c r="B25" s="6" t="s">
        <v>29</v>
      </c>
      <c r="C25" s="6" t="s">
        <v>92</v>
      </c>
      <c r="D25" s="87" t="s">
        <v>59</v>
      </c>
      <c r="E25" s="6" t="s">
        <v>1175</v>
      </c>
      <c r="F25" s="87" t="s">
        <v>1178</v>
      </c>
      <c r="G25" s="87" t="s">
        <v>1179</v>
      </c>
      <c r="H25" s="87" t="s">
        <v>495</v>
      </c>
      <c r="I25" s="87" t="s">
        <v>495</v>
      </c>
      <c r="J25" s="183" t="s">
        <v>1177</v>
      </c>
      <c r="K25" s="87" t="s">
        <v>495</v>
      </c>
      <c r="L25" s="87" t="s">
        <v>495</v>
      </c>
      <c r="M25" s="87" t="s">
        <v>495</v>
      </c>
      <c r="N25" s="87" t="s">
        <v>495</v>
      </c>
      <c r="O25" s="6" t="s">
        <v>1132</v>
      </c>
      <c r="P25" s="6"/>
    </row>
    <row r="26" spans="1:16" x14ac:dyDescent="0.35">
      <c r="A26" s="1"/>
      <c r="B26" s="6" t="s">
        <v>29</v>
      </c>
      <c r="C26" s="6" t="s">
        <v>92</v>
      </c>
      <c r="D26" s="87" t="s">
        <v>59</v>
      </c>
      <c r="E26" s="6" t="s">
        <v>1175</v>
      </c>
      <c r="F26" s="87" t="s">
        <v>1179</v>
      </c>
      <c r="G26" s="87" t="s">
        <v>1180</v>
      </c>
      <c r="H26" s="87" t="s">
        <v>495</v>
      </c>
      <c r="I26" s="87" t="s">
        <v>495</v>
      </c>
      <c r="J26" s="182" t="s">
        <v>1152</v>
      </c>
      <c r="K26" s="87" t="s">
        <v>495</v>
      </c>
      <c r="L26" s="87" t="s">
        <v>495</v>
      </c>
      <c r="M26" s="87" t="s">
        <v>495</v>
      </c>
      <c r="N26" s="87" t="s">
        <v>495</v>
      </c>
      <c r="O26" s="6" t="s">
        <v>1132</v>
      </c>
      <c r="P26" s="6"/>
    </row>
    <row r="27" spans="1:16" x14ac:dyDescent="0.35">
      <c r="A27" s="1"/>
      <c r="B27" s="6" t="s">
        <v>29</v>
      </c>
      <c r="C27" s="6" t="s">
        <v>92</v>
      </c>
      <c r="D27" s="87" t="s">
        <v>59</v>
      </c>
      <c r="E27" s="6" t="s">
        <v>1175</v>
      </c>
      <c r="F27" s="87" t="s">
        <v>1180</v>
      </c>
      <c r="G27" s="87" t="s">
        <v>1181</v>
      </c>
      <c r="H27" s="87" t="s">
        <v>495</v>
      </c>
      <c r="I27" s="87" t="s">
        <v>495</v>
      </c>
      <c r="J27" s="183" t="s">
        <v>1177</v>
      </c>
      <c r="K27" s="87" t="s">
        <v>495</v>
      </c>
      <c r="L27" s="87" t="s">
        <v>495</v>
      </c>
      <c r="M27" s="87" t="s">
        <v>495</v>
      </c>
      <c r="N27" s="87" t="s">
        <v>495</v>
      </c>
      <c r="O27" s="6" t="s">
        <v>1132</v>
      </c>
      <c r="P27" s="6"/>
    </row>
    <row r="28" spans="1:16" x14ac:dyDescent="0.35">
      <c r="A28" s="1"/>
      <c r="B28" s="6" t="s">
        <v>29</v>
      </c>
      <c r="C28" s="6" t="s">
        <v>92</v>
      </c>
      <c r="D28" s="87" t="s">
        <v>59</v>
      </c>
      <c r="E28" s="6" t="s">
        <v>1175</v>
      </c>
      <c r="F28" s="87" t="s">
        <v>1181</v>
      </c>
      <c r="G28" s="87" t="s">
        <v>1167</v>
      </c>
      <c r="H28" s="87" t="s">
        <v>495</v>
      </c>
      <c r="I28" s="87" t="s">
        <v>495</v>
      </c>
      <c r="J28" s="181" t="s">
        <v>1146</v>
      </c>
      <c r="K28" s="87" t="s">
        <v>495</v>
      </c>
      <c r="L28" s="87" t="s">
        <v>495</v>
      </c>
      <c r="M28" s="87" t="s">
        <v>495</v>
      </c>
      <c r="N28" s="87" t="s">
        <v>495</v>
      </c>
      <c r="O28" s="6" t="s">
        <v>1132</v>
      </c>
      <c r="P28" s="6"/>
    </row>
    <row r="29" spans="1:16" x14ac:dyDescent="0.35">
      <c r="A29" s="1"/>
      <c r="B29" s="6" t="s">
        <v>29</v>
      </c>
      <c r="C29" s="6" t="s">
        <v>92</v>
      </c>
      <c r="D29" s="87" t="s">
        <v>59</v>
      </c>
      <c r="E29" s="6" t="s">
        <v>1175</v>
      </c>
      <c r="F29" s="87" t="s">
        <v>1167</v>
      </c>
      <c r="G29" s="87" t="s">
        <v>1182</v>
      </c>
      <c r="H29" s="87" t="s">
        <v>495</v>
      </c>
      <c r="I29" s="87" t="s">
        <v>495</v>
      </c>
      <c r="J29" s="183" t="s">
        <v>1177</v>
      </c>
      <c r="K29" s="87" t="s">
        <v>495</v>
      </c>
      <c r="L29" s="87" t="s">
        <v>495</v>
      </c>
      <c r="M29" s="87" t="s">
        <v>495</v>
      </c>
      <c r="N29" s="87" t="s">
        <v>495</v>
      </c>
      <c r="O29" s="6" t="s">
        <v>1132</v>
      </c>
      <c r="P29" s="6"/>
    </row>
    <row r="30" spans="1:16" x14ac:dyDescent="0.35">
      <c r="A30" s="1"/>
      <c r="B30" s="6" t="s">
        <v>29</v>
      </c>
      <c r="C30" s="6" t="s">
        <v>92</v>
      </c>
      <c r="D30" s="87" t="s">
        <v>59</v>
      </c>
      <c r="E30" s="6" t="s">
        <v>1175</v>
      </c>
      <c r="F30" s="87" t="s">
        <v>1182</v>
      </c>
      <c r="G30" s="87" t="s">
        <v>1183</v>
      </c>
      <c r="H30" s="87" t="s">
        <v>495</v>
      </c>
      <c r="I30" s="87" t="s">
        <v>495</v>
      </c>
      <c r="J30" s="181" t="s">
        <v>1146</v>
      </c>
      <c r="K30" s="87" t="s">
        <v>495</v>
      </c>
      <c r="L30" s="87" t="s">
        <v>495</v>
      </c>
      <c r="M30" s="87" t="s">
        <v>495</v>
      </c>
      <c r="N30" s="87" t="s">
        <v>495</v>
      </c>
      <c r="O30" s="6" t="s">
        <v>1132</v>
      </c>
      <c r="P30" s="6"/>
    </row>
    <row r="31" spans="1:16" x14ac:dyDescent="0.35">
      <c r="A31" s="1"/>
      <c r="B31" s="6" t="s">
        <v>29</v>
      </c>
      <c r="C31" s="6" t="s">
        <v>92</v>
      </c>
      <c r="D31" s="87" t="s">
        <v>59</v>
      </c>
      <c r="E31" s="6" t="s">
        <v>1175</v>
      </c>
      <c r="F31" s="87" t="s">
        <v>1183</v>
      </c>
      <c r="G31" s="87" t="s">
        <v>19</v>
      </c>
      <c r="H31" s="87" t="s">
        <v>495</v>
      </c>
      <c r="I31" s="87" t="s">
        <v>495</v>
      </c>
      <c r="J31" s="183" t="s">
        <v>1177</v>
      </c>
      <c r="K31" s="87" t="s">
        <v>495</v>
      </c>
      <c r="L31" s="87" t="s">
        <v>495</v>
      </c>
      <c r="M31" s="87" t="s">
        <v>495</v>
      </c>
      <c r="N31" s="87" t="s">
        <v>495</v>
      </c>
      <c r="O31" s="6" t="s">
        <v>1132</v>
      </c>
      <c r="P31" s="6"/>
    </row>
    <row r="32" spans="1:16" x14ac:dyDescent="0.35">
      <c r="A32" s="1"/>
      <c r="B32" s="6" t="s">
        <v>29</v>
      </c>
      <c r="C32" s="6" t="s">
        <v>98</v>
      </c>
      <c r="D32" s="87" t="s">
        <v>59</v>
      </c>
      <c r="E32" s="6" t="s">
        <v>1184</v>
      </c>
      <c r="F32" s="87" t="s">
        <v>27</v>
      </c>
      <c r="G32" s="87" t="s">
        <v>1185</v>
      </c>
      <c r="H32" s="87" t="s">
        <v>495</v>
      </c>
      <c r="I32" s="87" t="s">
        <v>495</v>
      </c>
      <c r="J32" s="182" t="s">
        <v>1152</v>
      </c>
      <c r="K32" s="87" t="s">
        <v>495</v>
      </c>
      <c r="L32" s="87" t="s">
        <v>495</v>
      </c>
      <c r="M32" s="87" t="s">
        <v>495</v>
      </c>
      <c r="N32" s="87" t="s">
        <v>495</v>
      </c>
      <c r="O32" s="6" t="s">
        <v>1132</v>
      </c>
      <c r="P32" s="6"/>
    </row>
    <row r="33" spans="1:16" x14ac:dyDescent="0.35">
      <c r="A33" s="1"/>
      <c r="B33" s="6" t="s">
        <v>29</v>
      </c>
      <c r="C33" s="6" t="s">
        <v>98</v>
      </c>
      <c r="D33" s="87" t="s">
        <v>59</v>
      </c>
      <c r="E33" s="6" t="s">
        <v>1184</v>
      </c>
      <c r="F33" s="87" t="s">
        <v>1185</v>
      </c>
      <c r="G33" s="87" t="s">
        <v>1186</v>
      </c>
      <c r="H33" s="87" t="s">
        <v>495</v>
      </c>
      <c r="I33" s="87" t="s">
        <v>495</v>
      </c>
      <c r="J33" s="181" t="s">
        <v>1146</v>
      </c>
      <c r="K33" s="87" t="s">
        <v>495</v>
      </c>
      <c r="L33" s="87" t="s">
        <v>495</v>
      </c>
      <c r="M33" s="87" t="s">
        <v>495</v>
      </c>
      <c r="N33" s="87" t="s">
        <v>495</v>
      </c>
      <c r="O33" s="6" t="s">
        <v>1132</v>
      </c>
      <c r="P33" s="6"/>
    </row>
    <row r="34" spans="1:16" x14ac:dyDescent="0.35">
      <c r="A34" s="1"/>
      <c r="B34" s="6" t="s">
        <v>29</v>
      </c>
      <c r="C34" s="6" t="s">
        <v>98</v>
      </c>
      <c r="D34" s="87" t="s">
        <v>59</v>
      </c>
      <c r="E34" s="6" t="s">
        <v>1184</v>
      </c>
      <c r="F34" s="87" t="s">
        <v>1186</v>
      </c>
      <c r="G34" s="87" t="s">
        <v>1187</v>
      </c>
      <c r="H34" s="87" t="s">
        <v>495</v>
      </c>
      <c r="I34" s="87" t="s">
        <v>495</v>
      </c>
      <c r="J34" s="182" t="s">
        <v>1152</v>
      </c>
      <c r="K34" s="87" t="s">
        <v>495</v>
      </c>
      <c r="L34" s="87" t="s">
        <v>495</v>
      </c>
      <c r="M34" s="87" t="s">
        <v>495</v>
      </c>
      <c r="N34" s="87" t="s">
        <v>495</v>
      </c>
      <c r="O34" s="6" t="s">
        <v>1132</v>
      </c>
      <c r="P34" s="6"/>
    </row>
    <row r="35" spans="1:16" x14ac:dyDescent="0.35">
      <c r="A35" s="1"/>
      <c r="B35" s="6" t="s">
        <v>29</v>
      </c>
      <c r="C35" s="6" t="s">
        <v>98</v>
      </c>
      <c r="D35" s="87" t="s">
        <v>59</v>
      </c>
      <c r="E35" s="6" t="s">
        <v>1184</v>
      </c>
      <c r="F35" s="87" t="s">
        <v>1187</v>
      </c>
      <c r="G35" s="87" t="s">
        <v>1188</v>
      </c>
      <c r="H35" s="87" t="s">
        <v>495</v>
      </c>
      <c r="I35" s="87" t="s">
        <v>495</v>
      </c>
      <c r="J35" s="181" t="s">
        <v>1146</v>
      </c>
      <c r="K35" s="87" t="s">
        <v>495</v>
      </c>
      <c r="L35" s="87" t="s">
        <v>495</v>
      </c>
      <c r="M35" s="87" t="s">
        <v>495</v>
      </c>
      <c r="N35" s="87" t="s">
        <v>495</v>
      </c>
      <c r="O35" s="6" t="s">
        <v>1132</v>
      </c>
      <c r="P35" s="6"/>
    </row>
    <row r="36" spans="1:16" x14ac:dyDescent="0.35">
      <c r="A36" s="1"/>
      <c r="B36" s="6" t="s">
        <v>29</v>
      </c>
      <c r="C36" s="6" t="s">
        <v>98</v>
      </c>
      <c r="D36" s="87" t="s">
        <v>59</v>
      </c>
      <c r="E36" s="6" t="s">
        <v>1184</v>
      </c>
      <c r="F36" s="87" t="s">
        <v>1188</v>
      </c>
      <c r="G36" s="87" t="s">
        <v>19</v>
      </c>
      <c r="H36" s="87" t="s">
        <v>495</v>
      </c>
      <c r="I36" s="87" t="s">
        <v>495</v>
      </c>
      <c r="J36" s="182" t="s">
        <v>1152</v>
      </c>
      <c r="K36" s="87" t="s">
        <v>495</v>
      </c>
      <c r="L36" s="87" t="s">
        <v>495</v>
      </c>
      <c r="M36" s="87" t="s">
        <v>495</v>
      </c>
      <c r="N36" s="87" t="s">
        <v>495</v>
      </c>
      <c r="O36" s="6" t="s">
        <v>1132</v>
      </c>
      <c r="P36" s="6"/>
    </row>
    <row r="37" spans="1:16" x14ac:dyDescent="0.35">
      <c r="A37" s="1"/>
      <c r="B37" s="6" t="s">
        <v>108</v>
      </c>
      <c r="C37" s="6" t="s">
        <v>116</v>
      </c>
      <c r="D37" s="87" t="s">
        <v>59</v>
      </c>
      <c r="E37" s="6" t="s">
        <v>1189</v>
      </c>
      <c r="F37" s="87" t="s">
        <v>27</v>
      </c>
      <c r="G37" s="87" t="s">
        <v>1181</v>
      </c>
      <c r="H37" s="87" t="s">
        <v>495</v>
      </c>
      <c r="I37" s="87" t="s">
        <v>495</v>
      </c>
      <c r="J37" s="182" t="s">
        <v>1152</v>
      </c>
      <c r="K37" s="87" t="s">
        <v>495</v>
      </c>
      <c r="L37" s="87" t="s">
        <v>495</v>
      </c>
      <c r="M37" s="87" t="s">
        <v>495</v>
      </c>
      <c r="N37" s="87" t="s">
        <v>495</v>
      </c>
      <c r="O37" s="6" t="s">
        <v>1132</v>
      </c>
      <c r="P37" s="6"/>
    </row>
    <row r="38" spans="1:16" x14ac:dyDescent="0.35">
      <c r="A38" s="1"/>
      <c r="B38" s="6" t="s">
        <v>108</v>
      </c>
      <c r="C38" s="6" t="s">
        <v>116</v>
      </c>
      <c r="D38" s="87" t="s">
        <v>59</v>
      </c>
      <c r="E38" s="6" t="s">
        <v>1189</v>
      </c>
      <c r="F38" s="87" t="s">
        <v>1181</v>
      </c>
      <c r="G38" s="87" t="s">
        <v>1190</v>
      </c>
      <c r="H38" s="87" t="s">
        <v>495</v>
      </c>
      <c r="I38" s="87" t="s">
        <v>495</v>
      </c>
      <c r="J38" s="181" t="s">
        <v>1146</v>
      </c>
      <c r="K38" s="87" t="s">
        <v>495</v>
      </c>
      <c r="L38" s="87" t="s">
        <v>495</v>
      </c>
      <c r="M38" s="87" t="s">
        <v>495</v>
      </c>
      <c r="N38" s="87" t="s">
        <v>495</v>
      </c>
      <c r="O38" s="6" t="s">
        <v>1132</v>
      </c>
      <c r="P38" s="6"/>
    </row>
    <row r="39" spans="1:16" ht="25" x14ac:dyDescent="0.35">
      <c r="A39" s="1"/>
      <c r="B39" s="6" t="s">
        <v>108</v>
      </c>
      <c r="C39" s="6" t="s">
        <v>116</v>
      </c>
      <c r="D39" s="87" t="s">
        <v>59</v>
      </c>
      <c r="E39" s="6" t="s">
        <v>1191</v>
      </c>
      <c r="F39" s="87" t="s">
        <v>1190</v>
      </c>
      <c r="G39" s="87" t="s">
        <v>1192</v>
      </c>
      <c r="H39" s="87" t="s">
        <v>495</v>
      </c>
      <c r="I39" s="87" t="s">
        <v>495</v>
      </c>
      <c r="J39" s="181" t="s">
        <v>1146</v>
      </c>
      <c r="K39" s="87" t="s">
        <v>495</v>
      </c>
      <c r="L39" s="87" t="s">
        <v>495</v>
      </c>
      <c r="M39" s="87" t="s">
        <v>495</v>
      </c>
      <c r="N39" s="87" t="s">
        <v>495</v>
      </c>
      <c r="O39" s="6" t="s">
        <v>1132</v>
      </c>
      <c r="P39" s="6"/>
    </row>
    <row r="40" spans="1:16" ht="25" x14ac:dyDescent="0.35">
      <c r="A40" s="1"/>
      <c r="B40" s="6" t="s">
        <v>108</v>
      </c>
      <c r="C40" s="6" t="s">
        <v>116</v>
      </c>
      <c r="D40" s="87" t="s">
        <v>59</v>
      </c>
      <c r="E40" s="6" t="s">
        <v>1191</v>
      </c>
      <c r="F40" s="87" t="s">
        <v>1192</v>
      </c>
      <c r="G40" s="87" t="s">
        <v>1193</v>
      </c>
      <c r="H40" s="87" t="s">
        <v>495</v>
      </c>
      <c r="I40" s="87" t="s">
        <v>495</v>
      </c>
      <c r="J40" s="182" t="s">
        <v>1152</v>
      </c>
      <c r="K40" s="87" t="s">
        <v>495</v>
      </c>
      <c r="L40" s="87" t="s">
        <v>495</v>
      </c>
      <c r="M40" s="87" t="s">
        <v>495</v>
      </c>
      <c r="N40" s="87" t="s">
        <v>495</v>
      </c>
      <c r="O40" s="6" t="s">
        <v>1132</v>
      </c>
      <c r="P40" s="6"/>
    </row>
    <row r="41" spans="1:16" x14ac:dyDescent="0.35">
      <c r="A41" s="1"/>
      <c r="B41" s="6" t="s">
        <v>108</v>
      </c>
      <c r="C41" s="6" t="s">
        <v>116</v>
      </c>
      <c r="D41" s="87" t="s">
        <v>59</v>
      </c>
      <c r="E41" s="6" t="s">
        <v>1189</v>
      </c>
      <c r="F41" s="87" t="s">
        <v>1193</v>
      </c>
      <c r="G41" s="87" t="s">
        <v>1194</v>
      </c>
      <c r="H41" s="87" t="s">
        <v>495</v>
      </c>
      <c r="I41" s="87" t="s">
        <v>495</v>
      </c>
      <c r="J41" s="182" t="s">
        <v>1152</v>
      </c>
      <c r="K41" s="87" t="s">
        <v>495</v>
      </c>
      <c r="L41" s="87" t="s">
        <v>495</v>
      </c>
      <c r="M41" s="87" t="s">
        <v>495</v>
      </c>
      <c r="N41" s="87" t="s">
        <v>495</v>
      </c>
      <c r="O41" s="6" t="s">
        <v>1132</v>
      </c>
      <c r="P41" s="6"/>
    </row>
    <row r="42" spans="1:16" x14ac:dyDescent="0.35">
      <c r="A42" s="1"/>
      <c r="B42" s="6" t="s">
        <v>108</v>
      </c>
      <c r="C42" s="6" t="s">
        <v>116</v>
      </c>
      <c r="D42" s="87" t="s">
        <v>59</v>
      </c>
      <c r="E42" s="6" t="s">
        <v>1189</v>
      </c>
      <c r="F42" s="87" t="s">
        <v>1194</v>
      </c>
      <c r="G42" s="87" t="s">
        <v>1195</v>
      </c>
      <c r="H42" s="87" t="s">
        <v>495</v>
      </c>
      <c r="I42" s="87" t="s">
        <v>495</v>
      </c>
      <c r="J42" s="181" t="s">
        <v>1146</v>
      </c>
      <c r="K42" s="87" t="s">
        <v>495</v>
      </c>
      <c r="L42" s="87" t="s">
        <v>495</v>
      </c>
      <c r="M42" s="87" t="s">
        <v>495</v>
      </c>
      <c r="N42" s="87" t="s">
        <v>495</v>
      </c>
      <c r="O42" s="6" t="s">
        <v>1132</v>
      </c>
      <c r="P42" s="6"/>
    </row>
    <row r="43" spans="1:16" ht="25" x14ac:dyDescent="0.35">
      <c r="A43" s="1"/>
      <c r="B43" s="6" t="s">
        <v>108</v>
      </c>
      <c r="C43" s="6" t="s">
        <v>116</v>
      </c>
      <c r="D43" s="87" t="s">
        <v>59</v>
      </c>
      <c r="E43" s="6" t="s">
        <v>1191</v>
      </c>
      <c r="F43" s="87" t="s">
        <v>1195</v>
      </c>
      <c r="G43" s="87" t="s">
        <v>1196</v>
      </c>
      <c r="H43" s="87" t="s">
        <v>495</v>
      </c>
      <c r="I43" s="87" t="s">
        <v>495</v>
      </c>
      <c r="J43" s="181" t="s">
        <v>1146</v>
      </c>
      <c r="K43" s="87" t="s">
        <v>495</v>
      </c>
      <c r="L43" s="87" t="s">
        <v>495</v>
      </c>
      <c r="M43" s="87" t="s">
        <v>495</v>
      </c>
      <c r="N43" s="87" t="s">
        <v>495</v>
      </c>
      <c r="O43" s="6" t="s">
        <v>1132</v>
      </c>
      <c r="P43" s="6"/>
    </row>
    <row r="44" spans="1:16" x14ac:dyDescent="0.35">
      <c r="A44" s="1"/>
      <c r="B44" s="6" t="s">
        <v>108</v>
      </c>
      <c r="C44" s="6" t="s">
        <v>116</v>
      </c>
      <c r="D44" s="87" t="s">
        <v>59</v>
      </c>
      <c r="E44" s="6" t="s">
        <v>1189</v>
      </c>
      <c r="F44" s="87" t="s">
        <v>1196</v>
      </c>
      <c r="G44" s="87" t="s">
        <v>1197</v>
      </c>
      <c r="H44" s="87" t="s">
        <v>495</v>
      </c>
      <c r="I44" s="87" t="s">
        <v>495</v>
      </c>
      <c r="J44" s="181" t="s">
        <v>1146</v>
      </c>
      <c r="K44" s="87" t="s">
        <v>495</v>
      </c>
      <c r="L44" s="87" t="s">
        <v>495</v>
      </c>
      <c r="M44" s="87" t="s">
        <v>495</v>
      </c>
      <c r="N44" s="87" t="s">
        <v>495</v>
      </c>
      <c r="O44" s="6" t="s">
        <v>1132</v>
      </c>
      <c r="P44" s="6"/>
    </row>
    <row r="45" spans="1:16" x14ac:dyDescent="0.35">
      <c r="A45" s="1"/>
      <c r="B45" s="6" t="s">
        <v>108</v>
      </c>
      <c r="C45" s="6" t="s">
        <v>116</v>
      </c>
      <c r="D45" s="87" t="s">
        <v>59</v>
      </c>
      <c r="E45" s="6" t="s">
        <v>1189</v>
      </c>
      <c r="F45" s="87" t="s">
        <v>1197</v>
      </c>
      <c r="G45" s="87" t="s">
        <v>19</v>
      </c>
      <c r="H45" s="87" t="s">
        <v>495</v>
      </c>
      <c r="I45" s="87" t="s">
        <v>495</v>
      </c>
      <c r="J45" s="182" t="s">
        <v>1152</v>
      </c>
      <c r="K45" s="87" t="s">
        <v>495</v>
      </c>
      <c r="L45" s="87" t="s">
        <v>495</v>
      </c>
      <c r="M45" s="87" t="s">
        <v>495</v>
      </c>
      <c r="N45" s="87" t="s">
        <v>495</v>
      </c>
      <c r="O45" s="6" t="s">
        <v>1132</v>
      </c>
      <c r="P45" s="6"/>
    </row>
    <row r="46" spans="1:16" x14ac:dyDescent="0.35">
      <c r="A46" s="1"/>
      <c r="B46" s="6" t="s">
        <v>531</v>
      </c>
      <c r="C46" s="6" t="s">
        <v>956</v>
      </c>
      <c r="D46" s="87" t="s">
        <v>59</v>
      </c>
      <c r="E46" s="6" t="s">
        <v>1198</v>
      </c>
      <c r="F46" s="87" t="s">
        <v>27</v>
      </c>
      <c r="G46" s="87" t="s">
        <v>19</v>
      </c>
      <c r="H46" s="87" t="s">
        <v>1137</v>
      </c>
      <c r="I46" s="87" t="s">
        <v>1199</v>
      </c>
      <c r="J46" s="181" t="s">
        <v>1146</v>
      </c>
      <c r="K46" s="87" t="s">
        <v>495</v>
      </c>
      <c r="L46" s="87" t="s">
        <v>495</v>
      </c>
      <c r="M46" s="87" t="s">
        <v>495</v>
      </c>
      <c r="N46" s="87" t="s">
        <v>495</v>
      </c>
      <c r="O46" s="6" t="s">
        <v>1132</v>
      </c>
      <c r="P46" s="6"/>
    </row>
    <row r="47" spans="1:16" x14ac:dyDescent="0.35">
      <c r="A47" s="1"/>
      <c r="B47" s="6" t="s">
        <v>531</v>
      </c>
      <c r="C47" s="6" t="s">
        <v>1064</v>
      </c>
      <c r="D47" s="87" t="s">
        <v>59</v>
      </c>
      <c r="E47" s="6" t="s">
        <v>1200</v>
      </c>
      <c r="F47" s="87" t="s">
        <v>27</v>
      </c>
      <c r="G47" s="87" t="s">
        <v>19</v>
      </c>
      <c r="H47" s="87" t="s">
        <v>495</v>
      </c>
      <c r="I47" s="87" t="s">
        <v>495</v>
      </c>
      <c r="J47" s="181" t="s">
        <v>1146</v>
      </c>
      <c r="K47" s="87" t="s">
        <v>495</v>
      </c>
      <c r="L47" s="87" t="s">
        <v>495</v>
      </c>
      <c r="M47" s="87" t="s">
        <v>495</v>
      </c>
      <c r="N47" s="87" t="s">
        <v>495</v>
      </c>
      <c r="O47" s="6" t="s">
        <v>1132</v>
      </c>
      <c r="P47" s="6"/>
    </row>
    <row r="48" spans="1:16" x14ac:dyDescent="0.35">
      <c r="A48" s="1"/>
      <c r="B48" s="6" t="s">
        <v>531</v>
      </c>
      <c r="C48" s="6" t="s">
        <v>1065</v>
      </c>
      <c r="D48" s="87" t="s">
        <v>59</v>
      </c>
      <c r="E48" s="6" t="s">
        <v>1201</v>
      </c>
      <c r="F48" s="87" t="s">
        <v>27</v>
      </c>
      <c r="G48" s="87" t="s">
        <v>19</v>
      </c>
      <c r="H48" s="87" t="s">
        <v>495</v>
      </c>
      <c r="I48" s="87" t="s">
        <v>495</v>
      </c>
      <c r="J48" s="181" t="s">
        <v>1146</v>
      </c>
      <c r="K48" s="87" t="s">
        <v>495</v>
      </c>
      <c r="L48" s="87" t="s">
        <v>495</v>
      </c>
      <c r="M48" s="87" t="s">
        <v>495</v>
      </c>
      <c r="N48" s="87" t="s">
        <v>495</v>
      </c>
      <c r="O48" s="6" t="s">
        <v>1132</v>
      </c>
      <c r="P48" s="6"/>
    </row>
    <row r="49" spans="1:16" x14ac:dyDescent="0.35">
      <c r="A49" s="1"/>
      <c r="B49" s="6" t="s">
        <v>546</v>
      </c>
      <c r="C49" s="6" t="s">
        <v>961</v>
      </c>
      <c r="D49" s="87" t="s">
        <v>59</v>
      </c>
      <c r="E49" s="6" t="s">
        <v>1202</v>
      </c>
      <c r="F49" s="87" t="s">
        <v>27</v>
      </c>
      <c r="G49" s="87" t="s">
        <v>19</v>
      </c>
      <c r="H49" s="87" t="s">
        <v>495</v>
      </c>
      <c r="I49" s="87" t="s">
        <v>495</v>
      </c>
      <c r="J49" s="179" t="s">
        <v>1131</v>
      </c>
      <c r="K49" s="87" t="s">
        <v>495</v>
      </c>
      <c r="L49" s="87" t="s">
        <v>495</v>
      </c>
      <c r="M49" s="87" t="s">
        <v>495</v>
      </c>
      <c r="N49" s="87" t="s">
        <v>495</v>
      </c>
      <c r="O49" s="6" t="s">
        <v>1132</v>
      </c>
      <c r="P49" s="6"/>
    </row>
    <row r="50" spans="1:16" x14ac:dyDescent="0.35">
      <c r="A50" s="1"/>
      <c r="B50" s="6" t="s">
        <v>137</v>
      </c>
      <c r="C50" s="6" t="s">
        <v>1077</v>
      </c>
      <c r="D50" s="87" t="s">
        <v>1032</v>
      </c>
      <c r="E50" s="6" t="s">
        <v>1203</v>
      </c>
      <c r="F50" s="87" t="s">
        <v>1204</v>
      </c>
      <c r="G50" s="87" t="s">
        <v>1205</v>
      </c>
      <c r="H50" s="87" t="s">
        <v>1206</v>
      </c>
      <c r="I50" s="87" t="s">
        <v>1207</v>
      </c>
      <c r="J50" s="182" t="s">
        <v>1152</v>
      </c>
      <c r="K50" s="87" t="s">
        <v>495</v>
      </c>
      <c r="L50" s="87" t="s">
        <v>495</v>
      </c>
      <c r="M50" s="87" t="s">
        <v>495</v>
      </c>
      <c r="N50" s="87" t="s">
        <v>495</v>
      </c>
      <c r="O50" s="6" t="s">
        <v>1132</v>
      </c>
      <c r="P50" s="6"/>
    </row>
    <row r="51" spans="1:16" x14ac:dyDescent="0.35">
      <c r="A51" s="1"/>
      <c r="B51" s="6" t="s">
        <v>137</v>
      </c>
      <c r="C51" s="6" t="s">
        <v>1077</v>
      </c>
      <c r="D51" s="87" t="s">
        <v>1032</v>
      </c>
      <c r="E51" s="6" t="s">
        <v>1203</v>
      </c>
      <c r="F51" s="87" t="s">
        <v>1208</v>
      </c>
      <c r="G51" s="87" t="s">
        <v>1209</v>
      </c>
      <c r="H51" s="87" t="s">
        <v>1210</v>
      </c>
      <c r="I51" s="87" t="s">
        <v>495</v>
      </c>
      <c r="J51" s="181" t="s">
        <v>1146</v>
      </c>
      <c r="K51" s="87" t="s">
        <v>495</v>
      </c>
      <c r="L51" s="87" t="s">
        <v>495</v>
      </c>
      <c r="M51" s="87" t="s">
        <v>495</v>
      </c>
      <c r="N51" s="87" t="s">
        <v>495</v>
      </c>
      <c r="O51" s="6" t="s">
        <v>1132</v>
      </c>
      <c r="P51" s="6"/>
    </row>
    <row r="52" spans="1:16" x14ac:dyDescent="0.35">
      <c r="A52" s="1"/>
      <c r="B52" s="6" t="s">
        <v>137</v>
      </c>
      <c r="C52" s="6" t="s">
        <v>1077</v>
      </c>
      <c r="D52" s="87" t="s">
        <v>1032</v>
      </c>
      <c r="E52" s="6" t="s">
        <v>1203</v>
      </c>
      <c r="F52" s="87" t="s">
        <v>1209</v>
      </c>
      <c r="G52" s="87" t="s">
        <v>1211</v>
      </c>
      <c r="H52" s="87" t="s">
        <v>495</v>
      </c>
      <c r="I52" s="87" t="s">
        <v>495</v>
      </c>
      <c r="J52" s="182" t="s">
        <v>1152</v>
      </c>
      <c r="K52" s="87" t="s">
        <v>495</v>
      </c>
      <c r="L52" s="87" t="s">
        <v>495</v>
      </c>
      <c r="M52" s="87" t="s">
        <v>495</v>
      </c>
      <c r="N52" s="87" t="s">
        <v>495</v>
      </c>
      <c r="O52" s="6" t="s">
        <v>1132</v>
      </c>
      <c r="P52" s="6"/>
    </row>
    <row r="53" spans="1:16" x14ac:dyDescent="0.35">
      <c r="A53" s="1"/>
      <c r="B53" s="6" t="s">
        <v>141</v>
      </c>
      <c r="C53" s="6" t="s">
        <v>1078</v>
      </c>
      <c r="D53" s="87" t="s">
        <v>1032</v>
      </c>
      <c r="E53" s="6" t="s">
        <v>1212</v>
      </c>
      <c r="F53" s="87" t="s">
        <v>1213</v>
      </c>
      <c r="G53" s="87" t="s">
        <v>1193</v>
      </c>
      <c r="H53" s="87" t="s">
        <v>495</v>
      </c>
      <c r="I53" s="87" t="s">
        <v>495</v>
      </c>
      <c r="J53" s="184" t="s">
        <v>1214</v>
      </c>
      <c r="K53" s="87" t="s">
        <v>495</v>
      </c>
      <c r="L53" s="87" t="s">
        <v>495</v>
      </c>
      <c r="M53" s="87" t="s">
        <v>495</v>
      </c>
      <c r="N53" s="87" t="s">
        <v>495</v>
      </c>
      <c r="O53" s="6" t="s">
        <v>1132</v>
      </c>
      <c r="P53" s="6"/>
    </row>
    <row r="54" spans="1:16" x14ac:dyDescent="0.35">
      <c r="A54" s="1"/>
      <c r="B54" s="6" t="s">
        <v>141</v>
      </c>
      <c r="C54" s="6" t="s">
        <v>1078</v>
      </c>
      <c r="D54" s="87" t="s">
        <v>1032</v>
      </c>
      <c r="E54" s="6" t="s">
        <v>1212</v>
      </c>
      <c r="F54" s="87" t="s">
        <v>1193</v>
      </c>
      <c r="G54" s="87" t="s">
        <v>1215</v>
      </c>
      <c r="H54" s="87" t="s">
        <v>495</v>
      </c>
      <c r="I54" s="87" t="s">
        <v>1216</v>
      </c>
      <c r="J54" s="182" t="s">
        <v>1152</v>
      </c>
      <c r="K54" s="87" t="s">
        <v>495</v>
      </c>
      <c r="L54" s="87" t="s">
        <v>495</v>
      </c>
      <c r="M54" s="87" t="s">
        <v>495</v>
      </c>
      <c r="N54" s="87" t="s">
        <v>495</v>
      </c>
      <c r="O54" s="6" t="s">
        <v>1132</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30" customHeight="1" x14ac:dyDescent="0.5">
      <c r="A5" s="1"/>
      <c r="B5" s="22" t="s">
        <v>2714</v>
      </c>
      <c r="C5" s="1"/>
      <c r="D5" s="1"/>
      <c r="E5" s="1"/>
      <c r="F5" s="1"/>
      <c r="G5" s="1"/>
      <c r="H5" s="1"/>
    </row>
    <row r="6" spans="1:8" ht="53" customHeight="1" x14ac:dyDescent="0.35">
      <c r="A6" s="1"/>
      <c r="B6" s="3" t="s">
        <v>4</v>
      </c>
      <c r="C6" s="3" t="s">
        <v>2715</v>
      </c>
      <c r="D6" s="3" t="s">
        <v>2716</v>
      </c>
      <c r="E6" s="3" t="s">
        <v>7</v>
      </c>
      <c r="F6" s="3" t="s">
        <v>8</v>
      </c>
      <c r="G6" s="3" t="s">
        <v>2717</v>
      </c>
      <c r="H6" s="3" t="s">
        <v>1471</v>
      </c>
    </row>
    <row r="7" spans="1:8" ht="25" x14ac:dyDescent="0.35">
      <c r="A7" s="1"/>
      <c r="B7" s="6" t="s">
        <v>2718</v>
      </c>
      <c r="C7" s="6" t="s">
        <v>34</v>
      </c>
      <c r="D7" s="87" t="s">
        <v>2172</v>
      </c>
      <c r="E7" s="87" t="s">
        <v>2719</v>
      </c>
      <c r="F7" s="87" t="s">
        <v>1137</v>
      </c>
      <c r="G7" s="6" t="s">
        <v>495</v>
      </c>
      <c r="H7" s="6" t="s">
        <v>2720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2722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2723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5" t="s">
        <v>495</v>
      </c>
      <c r="C8" s="185" t="s">
        <v>495</v>
      </c>
      <c r="D8" s="185" t="s">
        <v>495</v>
      </c>
      <c r="E8" s="185" t="s">
        <v>495</v>
      </c>
      <c r="F8" s="185" t="s">
        <v>495</v>
      </c>
      <c r="G8" s="185" t="s">
        <v>2724</v>
      </c>
      <c r="H8" s="185" t="s">
        <v>495</v>
      </c>
      <c r="I8" s="185" t="s">
        <v>495</v>
      </c>
      <c r="J8" s="185" t="s">
        <v>2725</v>
      </c>
      <c r="K8" s="185" t="s">
        <v>495</v>
      </c>
      <c r="L8" s="185" t="s">
        <v>495</v>
      </c>
      <c r="M8" s="185" t="s">
        <v>2726</v>
      </c>
      <c r="N8" s="185" t="s">
        <v>495</v>
      </c>
      <c r="O8" s="185" t="s">
        <v>495</v>
      </c>
      <c r="P8" s="185" t="s">
        <v>2727</v>
      </c>
      <c r="Q8" s="185" t="s">
        <v>495</v>
      </c>
      <c r="R8" s="185" t="s">
        <v>495</v>
      </c>
      <c r="S8" s="185" t="s">
        <v>2728</v>
      </c>
      <c r="T8" s="185" t="s">
        <v>495</v>
      </c>
      <c r="U8" s="185" t="s">
        <v>495</v>
      </c>
      <c r="V8" s="185" t="s">
        <v>2729</v>
      </c>
      <c r="W8" s="185" t="s">
        <v>495</v>
      </c>
      <c r="X8" s="185" t="s">
        <v>495</v>
      </c>
      <c r="Y8" s="185" t="s">
        <v>2730</v>
      </c>
      <c r="Z8" s="185" t="s">
        <v>495</v>
      </c>
      <c r="AA8" s="185" t="s">
        <v>495</v>
      </c>
      <c r="AB8" s="185" t="s">
        <v>2731</v>
      </c>
      <c r="AC8" s="185" t="s">
        <v>495</v>
      </c>
      <c r="AD8" s="185" t="s">
        <v>495</v>
      </c>
      <c r="AE8" s="185" t="s">
        <v>2732</v>
      </c>
      <c r="AF8" s="185" t="s">
        <v>495</v>
      </c>
      <c r="AG8" s="185" t="s">
        <v>495</v>
      </c>
      <c r="AH8" s="185" t="s">
        <v>2733</v>
      </c>
      <c r="AI8" s="185" t="s">
        <v>495</v>
      </c>
      <c r="AJ8" s="185" t="s">
        <v>495</v>
      </c>
      <c r="AK8" s="185" t="s">
        <v>2734</v>
      </c>
      <c r="AL8" s="185" t="s">
        <v>495</v>
      </c>
      <c r="AM8" s="185" t="s">
        <v>495</v>
      </c>
      <c r="AN8" s="185" t="s">
        <v>2735</v>
      </c>
      <c r="AO8" s="185" t="s">
        <v>495</v>
      </c>
      <c r="AP8" s="185" t="s">
        <v>495</v>
      </c>
      <c r="AQ8" s="185" t="s">
        <v>2736</v>
      </c>
      <c r="AR8" s="185" t="s">
        <v>495</v>
      </c>
      <c r="AS8" s="185" t="s">
        <v>495</v>
      </c>
      <c r="AT8" s="185" t="s">
        <v>2737</v>
      </c>
      <c r="AU8" s="185" t="s">
        <v>495</v>
      </c>
      <c r="AV8" s="185" t="s">
        <v>495</v>
      </c>
      <c r="AW8" s="185" t="s">
        <v>2738</v>
      </c>
      <c r="AX8" s="185" t="s">
        <v>495</v>
      </c>
      <c r="AY8" s="185" t="s">
        <v>495</v>
      </c>
      <c r="AZ8" s="185" t="s">
        <v>2739</v>
      </c>
      <c r="BA8" s="185" t="s">
        <v>495</v>
      </c>
      <c r="BB8" s="185" t="s">
        <v>495</v>
      </c>
      <c r="BC8" s="185" t="s">
        <v>2740</v>
      </c>
      <c r="BD8" s="185" t="s">
        <v>495</v>
      </c>
      <c r="BE8" s="185" t="s">
        <v>495</v>
      </c>
      <c r="BF8" s="185" t="s">
        <v>2741</v>
      </c>
      <c r="BG8" s="185" t="s">
        <v>495</v>
      </c>
      <c r="BH8" s="185" t="s">
        <v>495</v>
      </c>
      <c r="BI8" s="185" t="s">
        <v>2742</v>
      </c>
      <c r="BJ8" s="185" t="s">
        <v>495</v>
      </c>
      <c r="BK8" s="185" t="s">
        <v>495</v>
      </c>
      <c r="BL8" s="185" t="s">
        <v>2743</v>
      </c>
      <c r="BM8" s="185" t="s">
        <v>495</v>
      </c>
      <c r="BN8" s="185" t="s">
        <v>495</v>
      </c>
      <c r="BO8" s="185" t="s">
        <v>2744</v>
      </c>
      <c r="BP8" s="185" t="s">
        <v>495</v>
      </c>
      <c r="BQ8" s="185" t="s">
        <v>495</v>
      </c>
      <c r="BR8" s="185" t="s">
        <v>2745</v>
      </c>
      <c r="BS8" s="185" t="s">
        <v>495</v>
      </c>
      <c r="BT8" s="185" t="s">
        <v>495</v>
      </c>
      <c r="BU8" s="185" t="s">
        <v>2746</v>
      </c>
      <c r="BV8" s="185" t="s">
        <v>495</v>
      </c>
      <c r="BW8" s="185" t="s">
        <v>495</v>
      </c>
      <c r="BX8" s="185" t="s">
        <v>2747</v>
      </c>
      <c r="BY8" s="185" t="s">
        <v>495</v>
      </c>
      <c r="BZ8" s="185" t="s">
        <v>495</v>
      </c>
      <c r="CA8" s="185" t="s">
        <v>2748</v>
      </c>
      <c r="CB8" s="185" t="s">
        <v>495</v>
      </c>
      <c r="CC8" s="185" t="s">
        <v>495</v>
      </c>
      <c r="CD8" s="185" t="s">
        <v>2749</v>
      </c>
      <c r="CE8" s="185" t="s">
        <v>495</v>
      </c>
      <c r="CF8" s="185" t="s">
        <v>495</v>
      </c>
      <c r="CG8" s="185" t="s">
        <v>2750</v>
      </c>
      <c r="CH8" s="185" t="s">
        <v>495</v>
      </c>
      <c r="CI8" s="185" t="s">
        <v>495</v>
      </c>
      <c r="CJ8" s="185" t="s">
        <v>2751</v>
      </c>
      <c r="CK8" s="185" t="s">
        <v>495</v>
      </c>
      <c r="CL8" s="185" t="s">
        <v>495</v>
      </c>
      <c r="CM8" s="185" t="s">
        <v>2752</v>
      </c>
      <c r="CN8" s="185" t="s">
        <v>495</v>
      </c>
      <c r="CO8" s="185" t="s">
        <v>495</v>
      </c>
      <c r="CP8" s="185" t="s">
        <v>2753</v>
      </c>
      <c r="CQ8" s="185" t="s">
        <v>495</v>
      </c>
      <c r="CR8" s="185" t="s">
        <v>495</v>
      </c>
      <c r="CS8" s="185" t="s">
        <v>2754</v>
      </c>
      <c r="CT8" s="185" t="s">
        <v>495</v>
      </c>
      <c r="CU8" s="185" t="s">
        <v>495</v>
      </c>
      <c r="CV8" s="185" t="s">
        <v>2755</v>
      </c>
      <c r="CW8" s="185" t="s">
        <v>495</v>
      </c>
      <c r="CX8" s="185" t="s">
        <v>495</v>
      </c>
      <c r="CY8" s="185" t="s">
        <v>2756</v>
      </c>
      <c r="CZ8" s="185" t="s">
        <v>495</v>
      </c>
      <c r="DA8" s="185" t="s">
        <v>495</v>
      </c>
      <c r="DB8" s="185" t="s">
        <v>2757</v>
      </c>
      <c r="DC8" s="185" t="s">
        <v>495</v>
      </c>
      <c r="DD8" s="185" t="s">
        <v>495</v>
      </c>
      <c r="DE8" s="185" t="s">
        <v>2758</v>
      </c>
      <c r="DF8" s="185" t="s">
        <v>495</v>
      </c>
      <c r="DG8" s="185" t="s">
        <v>495</v>
      </c>
      <c r="DH8" s="185" t="s">
        <v>2759</v>
      </c>
      <c r="DI8" s="185" t="s">
        <v>495</v>
      </c>
      <c r="DJ8" s="185" t="s">
        <v>495</v>
      </c>
      <c r="DK8" s="185" t="s">
        <v>2760</v>
      </c>
      <c r="DL8" s="185" t="s">
        <v>495</v>
      </c>
      <c r="DM8" s="185" t="s">
        <v>495</v>
      </c>
      <c r="DN8" s="185" t="s">
        <v>2761</v>
      </c>
      <c r="DO8" s="185" t="s">
        <v>495</v>
      </c>
      <c r="DP8" s="185" t="s">
        <v>495</v>
      </c>
      <c r="DQ8" s="185" t="s">
        <v>2762</v>
      </c>
      <c r="DR8" s="185" t="s">
        <v>495</v>
      </c>
      <c r="DS8" s="185" t="s">
        <v>495</v>
      </c>
      <c r="DT8" s="185" t="s">
        <v>2763</v>
      </c>
      <c r="DU8" s="185" t="s">
        <v>495</v>
      </c>
      <c r="DV8" s="185" t="s">
        <v>495</v>
      </c>
      <c r="DW8" s="185" t="s">
        <v>2764</v>
      </c>
      <c r="DX8" s="185" t="s">
        <v>495</v>
      </c>
      <c r="DY8" s="185" t="s">
        <v>495</v>
      </c>
      <c r="DZ8" s="185" t="s">
        <v>2765</v>
      </c>
      <c r="EA8" s="185" t="s">
        <v>495</v>
      </c>
      <c r="EB8" s="185" t="s">
        <v>495</v>
      </c>
      <c r="EC8" s="185" t="s">
        <v>2766</v>
      </c>
      <c r="ED8" s="185" t="s">
        <v>495</v>
      </c>
      <c r="EE8" s="185" t="s">
        <v>495</v>
      </c>
      <c r="EF8" s="185" t="s">
        <v>2767</v>
      </c>
      <c r="EG8" s="185" t="s">
        <v>495</v>
      </c>
      <c r="EH8" s="185" t="s">
        <v>495</v>
      </c>
      <c r="EI8" s="185" t="s">
        <v>2768</v>
      </c>
      <c r="EJ8" s="185" t="s">
        <v>495</v>
      </c>
      <c r="EK8" s="185" t="s">
        <v>495</v>
      </c>
      <c r="EL8" s="185" t="s">
        <v>2769</v>
      </c>
      <c r="EM8" s="185" t="s">
        <v>495</v>
      </c>
      <c r="EN8" s="185" t="s">
        <v>495</v>
      </c>
      <c r="EO8" s="185" t="s">
        <v>2770</v>
      </c>
      <c r="EP8" s="185" t="s">
        <v>495</v>
      </c>
      <c r="EQ8" s="185" t="s">
        <v>495</v>
      </c>
      <c r="ER8" s="185" t="s">
        <v>2771</v>
      </c>
      <c r="ES8" s="185" t="s">
        <v>495</v>
      </c>
      <c r="ET8" s="185" t="s">
        <v>495</v>
      </c>
    </row>
    <row r="9" spans="1:150" x14ac:dyDescent="0.35">
      <c r="A9" s="1"/>
      <c r="B9" s="185" t="s">
        <v>2772</v>
      </c>
      <c r="C9" s="185" t="s">
        <v>3</v>
      </c>
      <c r="D9" s="185" t="s">
        <v>59</v>
      </c>
      <c r="E9" s="185" t="s">
        <v>2773</v>
      </c>
      <c r="F9" s="185" t="s">
        <v>2774</v>
      </c>
      <c r="G9" s="185" t="s">
        <v>2775</v>
      </c>
      <c r="H9" s="185" t="s">
        <v>2776</v>
      </c>
      <c r="I9" s="185" t="s">
        <v>2777</v>
      </c>
      <c r="J9" s="185" t="s">
        <v>2775</v>
      </c>
      <c r="K9" s="185" t="s">
        <v>2776</v>
      </c>
      <c r="L9" s="185" t="s">
        <v>2777</v>
      </c>
      <c r="M9" s="185" t="s">
        <v>2775</v>
      </c>
      <c r="N9" s="185" t="s">
        <v>2776</v>
      </c>
      <c r="O9" s="185" t="s">
        <v>2777</v>
      </c>
      <c r="P9" s="185" t="s">
        <v>2775</v>
      </c>
      <c r="Q9" s="185" t="s">
        <v>2776</v>
      </c>
      <c r="R9" s="185" t="s">
        <v>2777</v>
      </c>
      <c r="S9" s="185" t="s">
        <v>2775</v>
      </c>
      <c r="T9" s="185" t="s">
        <v>2776</v>
      </c>
      <c r="U9" s="185" t="s">
        <v>2777</v>
      </c>
      <c r="V9" s="185" t="s">
        <v>2775</v>
      </c>
      <c r="W9" s="185" t="s">
        <v>2776</v>
      </c>
      <c r="X9" s="185" t="s">
        <v>2777</v>
      </c>
      <c r="Y9" s="185" t="s">
        <v>2775</v>
      </c>
      <c r="Z9" s="185" t="s">
        <v>2776</v>
      </c>
      <c r="AA9" s="185" t="s">
        <v>2777</v>
      </c>
      <c r="AB9" s="185" t="s">
        <v>2775</v>
      </c>
      <c r="AC9" s="185" t="s">
        <v>2776</v>
      </c>
      <c r="AD9" s="185" t="s">
        <v>2777</v>
      </c>
      <c r="AE9" s="185" t="s">
        <v>2775</v>
      </c>
      <c r="AF9" s="185" t="s">
        <v>2776</v>
      </c>
      <c r="AG9" s="185" t="s">
        <v>2777</v>
      </c>
      <c r="AH9" s="185" t="s">
        <v>2775</v>
      </c>
      <c r="AI9" s="185" t="s">
        <v>2776</v>
      </c>
      <c r="AJ9" s="185" t="s">
        <v>2777</v>
      </c>
      <c r="AK9" s="185" t="s">
        <v>2775</v>
      </c>
      <c r="AL9" s="185" t="s">
        <v>2776</v>
      </c>
      <c r="AM9" s="185" t="s">
        <v>2777</v>
      </c>
      <c r="AN9" s="185" t="s">
        <v>2775</v>
      </c>
      <c r="AO9" s="185" t="s">
        <v>2776</v>
      </c>
      <c r="AP9" s="185" t="s">
        <v>2777</v>
      </c>
      <c r="AQ9" s="185" t="s">
        <v>2775</v>
      </c>
      <c r="AR9" s="185" t="s">
        <v>2776</v>
      </c>
      <c r="AS9" s="185" t="s">
        <v>2777</v>
      </c>
      <c r="AT9" s="185" t="s">
        <v>2775</v>
      </c>
      <c r="AU9" s="185" t="s">
        <v>2776</v>
      </c>
      <c r="AV9" s="185" t="s">
        <v>2777</v>
      </c>
      <c r="AW9" s="185" t="s">
        <v>2775</v>
      </c>
      <c r="AX9" s="185" t="s">
        <v>2776</v>
      </c>
      <c r="AY9" s="185" t="s">
        <v>2777</v>
      </c>
      <c r="AZ9" s="185" t="s">
        <v>2775</v>
      </c>
      <c r="BA9" s="185" t="s">
        <v>2776</v>
      </c>
      <c r="BB9" s="185" t="s">
        <v>2777</v>
      </c>
      <c r="BC9" s="185" t="s">
        <v>2775</v>
      </c>
      <c r="BD9" s="185" t="s">
        <v>2776</v>
      </c>
      <c r="BE9" s="185" t="s">
        <v>2777</v>
      </c>
      <c r="BF9" s="185" t="s">
        <v>2775</v>
      </c>
      <c r="BG9" s="185" t="s">
        <v>2776</v>
      </c>
      <c r="BH9" s="185" t="s">
        <v>2777</v>
      </c>
      <c r="BI9" s="185" t="s">
        <v>2775</v>
      </c>
      <c r="BJ9" s="185" t="s">
        <v>2776</v>
      </c>
      <c r="BK9" s="185" t="s">
        <v>2777</v>
      </c>
      <c r="BL9" s="185" t="s">
        <v>2775</v>
      </c>
      <c r="BM9" s="185" t="s">
        <v>2776</v>
      </c>
      <c r="BN9" s="185" t="s">
        <v>2777</v>
      </c>
      <c r="BO9" s="185" t="s">
        <v>2775</v>
      </c>
      <c r="BP9" s="185" t="s">
        <v>2776</v>
      </c>
      <c r="BQ9" s="185" t="s">
        <v>2777</v>
      </c>
      <c r="BR9" s="185" t="s">
        <v>2775</v>
      </c>
      <c r="BS9" s="185" t="s">
        <v>2776</v>
      </c>
      <c r="BT9" s="185" t="s">
        <v>2777</v>
      </c>
      <c r="BU9" s="185" t="s">
        <v>2775</v>
      </c>
      <c r="BV9" s="185" t="s">
        <v>2776</v>
      </c>
      <c r="BW9" s="185" t="s">
        <v>2777</v>
      </c>
      <c r="BX9" s="185" t="s">
        <v>2775</v>
      </c>
      <c r="BY9" s="185" t="s">
        <v>2776</v>
      </c>
      <c r="BZ9" s="185" t="s">
        <v>2777</v>
      </c>
      <c r="CA9" s="185" t="s">
        <v>2775</v>
      </c>
      <c r="CB9" s="185" t="s">
        <v>2776</v>
      </c>
      <c r="CC9" s="185" t="s">
        <v>2777</v>
      </c>
      <c r="CD9" s="185" t="s">
        <v>2775</v>
      </c>
      <c r="CE9" s="185" t="s">
        <v>2776</v>
      </c>
      <c r="CF9" s="185" t="s">
        <v>2777</v>
      </c>
      <c r="CG9" s="185" t="s">
        <v>2775</v>
      </c>
      <c r="CH9" s="185" t="s">
        <v>2776</v>
      </c>
      <c r="CI9" s="185" t="s">
        <v>2777</v>
      </c>
      <c r="CJ9" s="185" t="s">
        <v>2775</v>
      </c>
      <c r="CK9" s="185" t="s">
        <v>2776</v>
      </c>
      <c r="CL9" s="185" t="s">
        <v>2777</v>
      </c>
      <c r="CM9" s="185" t="s">
        <v>2775</v>
      </c>
      <c r="CN9" s="185" t="s">
        <v>2776</v>
      </c>
      <c r="CO9" s="185" t="s">
        <v>2777</v>
      </c>
      <c r="CP9" s="185" t="s">
        <v>2775</v>
      </c>
      <c r="CQ9" s="185" t="s">
        <v>2776</v>
      </c>
      <c r="CR9" s="185" t="s">
        <v>2777</v>
      </c>
      <c r="CS9" s="185" t="s">
        <v>2775</v>
      </c>
      <c r="CT9" s="185" t="s">
        <v>2776</v>
      </c>
      <c r="CU9" s="185" t="s">
        <v>2777</v>
      </c>
      <c r="CV9" s="185" t="s">
        <v>2775</v>
      </c>
      <c r="CW9" s="185" t="s">
        <v>2776</v>
      </c>
      <c r="CX9" s="185" t="s">
        <v>2777</v>
      </c>
      <c r="CY9" s="185" t="s">
        <v>2775</v>
      </c>
      <c r="CZ9" s="185" t="s">
        <v>2776</v>
      </c>
      <c r="DA9" s="185" t="s">
        <v>2777</v>
      </c>
      <c r="DB9" s="185" t="s">
        <v>2775</v>
      </c>
      <c r="DC9" s="185" t="s">
        <v>2776</v>
      </c>
      <c r="DD9" s="185" t="s">
        <v>2777</v>
      </c>
      <c r="DE9" s="185" t="s">
        <v>2775</v>
      </c>
      <c r="DF9" s="185" t="s">
        <v>2776</v>
      </c>
      <c r="DG9" s="185" t="s">
        <v>2777</v>
      </c>
      <c r="DH9" s="185" t="s">
        <v>2775</v>
      </c>
      <c r="DI9" s="185" t="s">
        <v>2776</v>
      </c>
      <c r="DJ9" s="185" t="s">
        <v>2777</v>
      </c>
      <c r="DK9" s="185" t="s">
        <v>2775</v>
      </c>
      <c r="DL9" s="185" t="s">
        <v>2776</v>
      </c>
      <c r="DM9" s="185" t="s">
        <v>2777</v>
      </c>
      <c r="DN9" s="185" t="s">
        <v>2775</v>
      </c>
      <c r="DO9" s="185" t="s">
        <v>2776</v>
      </c>
      <c r="DP9" s="185" t="s">
        <v>2777</v>
      </c>
      <c r="DQ9" s="185" t="s">
        <v>2775</v>
      </c>
      <c r="DR9" s="185" t="s">
        <v>2776</v>
      </c>
      <c r="DS9" s="185" t="s">
        <v>2777</v>
      </c>
      <c r="DT9" s="185" t="s">
        <v>2775</v>
      </c>
      <c r="DU9" s="185" t="s">
        <v>2776</v>
      </c>
      <c r="DV9" s="185" t="s">
        <v>2777</v>
      </c>
      <c r="DW9" s="185" t="s">
        <v>2775</v>
      </c>
      <c r="DX9" s="185" t="s">
        <v>2776</v>
      </c>
      <c r="DY9" s="185" t="s">
        <v>2777</v>
      </c>
      <c r="DZ9" s="185" t="s">
        <v>2775</v>
      </c>
      <c r="EA9" s="185" t="s">
        <v>2776</v>
      </c>
      <c r="EB9" s="185" t="s">
        <v>2777</v>
      </c>
      <c r="EC9" s="185" t="s">
        <v>2775</v>
      </c>
      <c r="ED9" s="185" t="s">
        <v>2776</v>
      </c>
      <c r="EE9" s="185" t="s">
        <v>2777</v>
      </c>
      <c r="EF9" s="185" t="s">
        <v>2775</v>
      </c>
      <c r="EG9" s="185" t="s">
        <v>2776</v>
      </c>
      <c r="EH9" s="185" t="s">
        <v>2777</v>
      </c>
      <c r="EI9" s="185" t="s">
        <v>2775</v>
      </c>
      <c r="EJ9" s="185" t="s">
        <v>2776</v>
      </c>
      <c r="EK9" s="185" t="s">
        <v>2777</v>
      </c>
      <c r="EL9" s="185" t="s">
        <v>2775</v>
      </c>
      <c r="EM9" s="185" t="s">
        <v>2776</v>
      </c>
      <c r="EN9" s="185" t="s">
        <v>2777</v>
      </c>
      <c r="EO9" s="185" t="s">
        <v>2775</v>
      </c>
      <c r="EP9" s="185" t="s">
        <v>2776</v>
      </c>
      <c r="EQ9" s="185" t="s">
        <v>2777</v>
      </c>
      <c r="ER9" s="185" t="s">
        <v>2775</v>
      </c>
      <c r="ES9" s="185" t="s">
        <v>2776</v>
      </c>
      <c r="ET9" s="185" t="s">
        <v>2777</v>
      </c>
    </row>
    <row r="10" spans="1:150" x14ac:dyDescent="0.35">
      <c r="A10" s="1"/>
      <c r="B10" s="186" t="s">
        <v>2778</v>
      </c>
      <c r="C10" s="186" t="s">
        <v>29</v>
      </c>
      <c r="D10" s="186" t="s">
        <v>92</v>
      </c>
      <c r="E10" s="186" t="s">
        <v>2779</v>
      </c>
      <c r="F10" s="186" t="s">
        <v>2780</v>
      </c>
      <c r="G10" s="186" t="s">
        <v>2781</v>
      </c>
      <c r="H10" s="186" t="s">
        <v>2782</v>
      </c>
      <c r="I10" s="186" t="s">
        <v>2670</v>
      </c>
      <c r="J10" s="186" t="s">
        <v>2781</v>
      </c>
      <c r="K10" s="186" t="s">
        <v>2670</v>
      </c>
      <c r="L10" s="186" t="s">
        <v>2670</v>
      </c>
      <c r="M10" s="186" t="s">
        <v>2781</v>
      </c>
      <c r="N10" s="186" t="s">
        <v>2670</v>
      </c>
      <c r="O10" s="186" t="s">
        <v>2670</v>
      </c>
      <c r="P10" s="186" t="s">
        <v>2781</v>
      </c>
      <c r="Q10" s="186" t="s">
        <v>2670</v>
      </c>
      <c r="R10" s="186" t="s">
        <v>2670</v>
      </c>
      <c r="S10" s="186" t="s">
        <v>2781</v>
      </c>
      <c r="T10" s="186" t="s">
        <v>2783</v>
      </c>
      <c r="U10" s="186" t="s">
        <v>2670</v>
      </c>
      <c r="V10" s="186" t="s">
        <v>2781</v>
      </c>
      <c r="W10" s="186" t="s">
        <v>2784</v>
      </c>
      <c r="X10" s="186" t="s">
        <v>2670</v>
      </c>
      <c r="Y10" s="186" t="s">
        <v>2781</v>
      </c>
      <c r="Z10" s="186" t="s">
        <v>2670</v>
      </c>
      <c r="AA10" s="186" t="s">
        <v>2670</v>
      </c>
      <c r="AB10" s="186" t="s">
        <v>2781</v>
      </c>
      <c r="AC10" s="186" t="s">
        <v>2670</v>
      </c>
      <c r="AD10" s="186" t="s">
        <v>2670</v>
      </c>
      <c r="AE10" s="186" t="s">
        <v>2781</v>
      </c>
      <c r="AF10" s="186" t="s">
        <v>2670</v>
      </c>
      <c r="AG10" s="186" t="s">
        <v>2670</v>
      </c>
      <c r="AH10" s="186" t="s">
        <v>2781</v>
      </c>
      <c r="AI10" s="186" t="s">
        <v>2670</v>
      </c>
      <c r="AJ10" s="186" t="s">
        <v>2670</v>
      </c>
      <c r="AK10" s="186" t="s">
        <v>2781</v>
      </c>
      <c r="AL10" s="186" t="s">
        <v>2785</v>
      </c>
      <c r="AM10" s="186" t="s">
        <v>2670</v>
      </c>
      <c r="AN10" s="186" t="s">
        <v>2781</v>
      </c>
      <c r="AO10" s="186" t="s">
        <v>2786</v>
      </c>
      <c r="AP10" s="186" t="s">
        <v>2670</v>
      </c>
      <c r="AQ10" s="186" t="s">
        <v>2781</v>
      </c>
      <c r="AR10" s="186" t="s">
        <v>2787</v>
      </c>
      <c r="AS10" s="186" t="s">
        <v>2670</v>
      </c>
      <c r="AT10" s="186" t="s">
        <v>2781</v>
      </c>
      <c r="AU10" s="186" t="s">
        <v>2787</v>
      </c>
      <c r="AV10" s="186" t="s">
        <v>2670</v>
      </c>
      <c r="AW10" s="186" t="s">
        <v>2781</v>
      </c>
      <c r="AX10" s="186" t="s">
        <v>2788</v>
      </c>
      <c r="AY10" s="186" t="s">
        <v>2670</v>
      </c>
      <c r="AZ10" s="186" t="s">
        <v>2781</v>
      </c>
      <c r="BA10" s="186" t="s">
        <v>2787</v>
      </c>
      <c r="BB10" s="186" t="s">
        <v>2789</v>
      </c>
      <c r="BC10" s="186" t="s">
        <v>2781</v>
      </c>
      <c r="BD10" s="186" t="s">
        <v>2787</v>
      </c>
      <c r="BE10" s="186" t="s">
        <v>2790</v>
      </c>
      <c r="BF10" s="186" t="s">
        <v>2781</v>
      </c>
      <c r="BG10" s="186" t="s">
        <v>2787</v>
      </c>
      <c r="BH10" s="186" t="s">
        <v>2790</v>
      </c>
      <c r="BI10" s="186" t="s">
        <v>2781</v>
      </c>
      <c r="BJ10" s="186" t="s">
        <v>2787</v>
      </c>
      <c r="BK10" s="186" t="s">
        <v>2791</v>
      </c>
      <c r="BL10" s="186" t="s">
        <v>2781</v>
      </c>
      <c r="BM10" s="186" t="s">
        <v>2787</v>
      </c>
      <c r="BN10" s="186" t="s">
        <v>2792</v>
      </c>
      <c r="BO10" s="186" t="s">
        <v>2781</v>
      </c>
      <c r="BP10" s="186" t="s">
        <v>2787</v>
      </c>
      <c r="BQ10" s="186" t="s">
        <v>2793</v>
      </c>
      <c r="BR10" s="186" t="s">
        <v>2781</v>
      </c>
      <c r="BS10" s="186" t="s">
        <v>2787</v>
      </c>
      <c r="BT10" s="186" t="s">
        <v>2792</v>
      </c>
      <c r="BU10" s="186" t="s">
        <v>2781</v>
      </c>
      <c r="BV10" s="186" t="s">
        <v>2794</v>
      </c>
      <c r="BW10" s="186" t="s">
        <v>2795</v>
      </c>
      <c r="BX10" s="186" t="s">
        <v>2781</v>
      </c>
      <c r="BY10" s="186" t="s">
        <v>2794</v>
      </c>
      <c r="BZ10" s="186" t="s">
        <v>2795</v>
      </c>
      <c r="CA10" s="186" t="s">
        <v>2781</v>
      </c>
      <c r="CB10" s="186" t="s">
        <v>2794</v>
      </c>
      <c r="CC10" s="186" t="s">
        <v>2796</v>
      </c>
      <c r="CD10" s="186" t="s">
        <v>2781</v>
      </c>
      <c r="CE10" s="186" t="s">
        <v>2794</v>
      </c>
      <c r="CF10" s="186" t="s">
        <v>2797</v>
      </c>
      <c r="CG10" s="186" t="s">
        <v>2781</v>
      </c>
      <c r="CH10" s="186" t="s">
        <v>2794</v>
      </c>
      <c r="CI10" s="186" t="s">
        <v>2797</v>
      </c>
      <c r="CJ10" s="186" t="s">
        <v>2781</v>
      </c>
      <c r="CK10" s="186" t="s">
        <v>2794</v>
      </c>
      <c r="CL10" s="186" t="s">
        <v>2797</v>
      </c>
      <c r="CM10" s="186" t="s">
        <v>2781</v>
      </c>
      <c r="CN10" s="186" t="s">
        <v>2794</v>
      </c>
      <c r="CO10" s="186" t="s">
        <v>2798</v>
      </c>
      <c r="CP10" s="186" t="s">
        <v>2781</v>
      </c>
      <c r="CQ10" s="186" t="s">
        <v>2794</v>
      </c>
      <c r="CR10" s="186" t="s">
        <v>2799</v>
      </c>
      <c r="CS10" s="186" t="s">
        <v>2781</v>
      </c>
      <c r="CT10" s="186" t="s">
        <v>2794</v>
      </c>
      <c r="CU10" s="186" t="s">
        <v>2797</v>
      </c>
      <c r="CV10" s="186" t="s">
        <v>2781</v>
      </c>
      <c r="CW10" s="186" t="s">
        <v>2794</v>
      </c>
      <c r="CX10" s="186" t="s">
        <v>2800</v>
      </c>
      <c r="CY10" s="186" t="s">
        <v>2781</v>
      </c>
      <c r="CZ10" s="186" t="s">
        <v>2794</v>
      </c>
      <c r="DA10" s="186" t="s">
        <v>2801</v>
      </c>
      <c r="DB10" s="186" t="s">
        <v>2781</v>
      </c>
      <c r="DC10" s="186" t="s">
        <v>2794</v>
      </c>
      <c r="DD10" s="186" t="s">
        <v>2800</v>
      </c>
      <c r="DE10" s="186" t="s">
        <v>2781</v>
      </c>
      <c r="DF10" s="186" t="s">
        <v>2794</v>
      </c>
      <c r="DG10" s="186" t="s">
        <v>2800</v>
      </c>
      <c r="DH10" s="186" t="s">
        <v>2781</v>
      </c>
      <c r="DI10" s="186" t="s">
        <v>2794</v>
      </c>
      <c r="DJ10" s="186" t="s">
        <v>2800</v>
      </c>
      <c r="DK10" s="186" t="s">
        <v>2781</v>
      </c>
      <c r="DL10" s="186" t="s">
        <v>2794</v>
      </c>
      <c r="DM10" s="186" t="s">
        <v>2802</v>
      </c>
      <c r="DN10" s="186" t="s">
        <v>2781</v>
      </c>
      <c r="DO10" s="186" t="s">
        <v>2794</v>
      </c>
      <c r="DP10" s="186" t="s">
        <v>2802</v>
      </c>
      <c r="DQ10" s="186" t="s">
        <v>2781</v>
      </c>
      <c r="DR10" s="186" t="s">
        <v>2803</v>
      </c>
      <c r="DS10" s="186" t="s">
        <v>2804</v>
      </c>
      <c r="DT10" s="186" t="s">
        <v>2781</v>
      </c>
      <c r="DU10" s="186" t="s">
        <v>2803</v>
      </c>
      <c r="DV10" s="186" t="s">
        <v>2804</v>
      </c>
      <c r="DW10" s="186" t="s">
        <v>2781</v>
      </c>
      <c r="DX10" s="186" t="s">
        <v>2803</v>
      </c>
      <c r="DY10" s="186" t="s">
        <v>2805</v>
      </c>
      <c r="DZ10" s="186" t="s">
        <v>2781</v>
      </c>
      <c r="EA10" s="186" t="s">
        <v>2803</v>
      </c>
      <c r="EB10" s="186" t="s">
        <v>2806</v>
      </c>
      <c r="EC10" s="186" t="s">
        <v>2781</v>
      </c>
      <c r="ED10" s="186" t="s">
        <v>2803</v>
      </c>
      <c r="EE10" s="186" t="s">
        <v>2806</v>
      </c>
      <c r="EF10" s="186" t="s">
        <v>2781</v>
      </c>
      <c r="EG10" s="186" t="s">
        <v>2803</v>
      </c>
      <c r="EH10" s="186" t="s">
        <v>2807</v>
      </c>
      <c r="EI10" s="186" t="s">
        <v>2781</v>
      </c>
      <c r="EJ10" s="186" t="s">
        <v>2786</v>
      </c>
      <c r="EK10" s="186" t="s">
        <v>2808</v>
      </c>
      <c r="EL10" s="186" t="s">
        <v>2781</v>
      </c>
      <c r="EM10" s="186" t="s">
        <v>2786</v>
      </c>
      <c r="EN10" s="186" t="s">
        <v>2670</v>
      </c>
      <c r="EO10" s="186" t="s">
        <v>2781</v>
      </c>
      <c r="EP10" s="186" t="s">
        <v>2786</v>
      </c>
      <c r="EQ10" s="186" t="s">
        <v>2670</v>
      </c>
      <c r="ER10" s="186" t="s">
        <v>2781</v>
      </c>
      <c r="ES10" s="186" t="s">
        <v>2786</v>
      </c>
      <c r="ET10" s="186" t="s">
        <v>2670</v>
      </c>
    </row>
    <row r="11" spans="1:150" x14ac:dyDescent="0.35">
      <c r="A11" s="1"/>
      <c r="B11" s="187" t="s">
        <v>2809</v>
      </c>
      <c r="C11" s="187" t="s">
        <v>29</v>
      </c>
      <c r="D11" s="187" t="s">
        <v>92</v>
      </c>
      <c r="E11" s="187" t="s">
        <v>2810</v>
      </c>
      <c r="F11" s="187" t="s">
        <v>2811</v>
      </c>
      <c r="G11" s="188" t="s">
        <v>2781</v>
      </c>
      <c r="H11" s="188" t="s">
        <v>495</v>
      </c>
      <c r="I11" s="188" t="s">
        <v>495</v>
      </c>
      <c r="J11" s="188" t="s">
        <v>2781</v>
      </c>
      <c r="K11" s="188" t="s">
        <v>495</v>
      </c>
      <c r="L11" s="188" t="s">
        <v>495</v>
      </c>
      <c r="M11" s="188" t="s">
        <v>2781</v>
      </c>
      <c r="N11" s="188" t="s">
        <v>495</v>
      </c>
      <c r="O11" s="188" t="s">
        <v>495</v>
      </c>
      <c r="P11" s="188" t="s">
        <v>2781</v>
      </c>
      <c r="Q11" s="188" t="s">
        <v>495</v>
      </c>
      <c r="R11" s="188" t="s">
        <v>495</v>
      </c>
      <c r="S11" s="188" t="s">
        <v>2781</v>
      </c>
      <c r="T11" s="188" t="s">
        <v>495</v>
      </c>
      <c r="U11" s="188" t="s">
        <v>495</v>
      </c>
      <c r="V11" s="188" t="s">
        <v>2781</v>
      </c>
      <c r="W11" s="188" t="s">
        <v>495</v>
      </c>
      <c r="X11" s="188" t="s">
        <v>495</v>
      </c>
      <c r="Y11" s="188" t="s">
        <v>2781</v>
      </c>
      <c r="Z11" s="188" t="s">
        <v>495</v>
      </c>
      <c r="AA11" s="188" t="s">
        <v>495</v>
      </c>
      <c r="AB11" s="188" t="s">
        <v>2781</v>
      </c>
      <c r="AC11" s="188" t="s">
        <v>495</v>
      </c>
      <c r="AD11" s="188" t="s">
        <v>495</v>
      </c>
      <c r="AE11" s="188" t="s">
        <v>2781</v>
      </c>
      <c r="AF11" s="188" t="s">
        <v>495</v>
      </c>
      <c r="AG11" s="188" t="s">
        <v>495</v>
      </c>
      <c r="AH11" s="188" t="s">
        <v>2781</v>
      </c>
      <c r="AI11" s="188" t="s">
        <v>495</v>
      </c>
      <c r="AJ11" s="188" t="s">
        <v>495</v>
      </c>
      <c r="AK11" s="188" t="s">
        <v>2781</v>
      </c>
      <c r="AL11" s="188" t="s">
        <v>495</v>
      </c>
      <c r="AM11" s="188" t="s">
        <v>495</v>
      </c>
      <c r="AN11" s="188" t="s">
        <v>2781</v>
      </c>
      <c r="AO11" s="188" t="s">
        <v>495</v>
      </c>
      <c r="AP11" s="188" t="s">
        <v>495</v>
      </c>
      <c r="AQ11" s="188" t="s">
        <v>2781</v>
      </c>
      <c r="AR11" s="188" t="s">
        <v>495</v>
      </c>
      <c r="AS11" s="188" t="s">
        <v>495</v>
      </c>
      <c r="AT11" s="188" t="s">
        <v>2781</v>
      </c>
      <c r="AU11" s="188" t="s">
        <v>495</v>
      </c>
      <c r="AV11" s="188" t="s">
        <v>495</v>
      </c>
      <c r="AW11" s="188" t="s">
        <v>2781</v>
      </c>
      <c r="AX11" s="188" t="s">
        <v>495</v>
      </c>
      <c r="AY11" s="188" t="s">
        <v>495</v>
      </c>
      <c r="AZ11" s="188" t="s">
        <v>2781</v>
      </c>
      <c r="BA11" s="188" t="s">
        <v>495</v>
      </c>
      <c r="BB11" s="188" t="s">
        <v>495</v>
      </c>
      <c r="BC11" s="188" t="s">
        <v>2781</v>
      </c>
      <c r="BD11" s="188" t="s">
        <v>495</v>
      </c>
      <c r="BE11" s="188" t="s">
        <v>495</v>
      </c>
      <c r="BF11" s="188" t="s">
        <v>2781</v>
      </c>
      <c r="BG11" s="188" t="s">
        <v>495</v>
      </c>
      <c r="BH11" s="188" t="s">
        <v>495</v>
      </c>
      <c r="BI11" s="188" t="s">
        <v>2781</v>
      </c>
      <c r="BJ11" s="188" t="s">
        <v>495</v>
      </c>
      <c r="BK11" s="188" t="s">
        <v>495</v>
      </c>
      <c r="BL11" s="188" t="s">
        <v>2781</v>
      </c>
      <c r="BM11" s="188" t="s">
        <v>495</v>
      </c>
      <c r="BN11" s="188" t="s">
        <v>495</v>
      </c>
      <c r="BO11" s="188" t="s">
        <v>2781</v>
      </c>
      <c r="BP11" s="188" t="s">
        <v>495</v>
      </c>
      <c r="BQ11" s="188" t="s">
        <v>495</v>
      </c>
      <c r="BR11" s="188" t="s">
        <v>2781</v>
      </c>
      <c r="BS11" s="188" t="s">
        <v>495</v>
      </c>
      <c r="BT11" s="188" t="s">
        <v>495</v>
      </c>
      <c r="BU11" s="188" t="s">
        <v>2781</v>
      </c>
      <c r="BV11" s="188" t="s">
        <v>495</v>
      </c>
      <c r="BW11" s="188" t="s">
        <v>495</v>
      </c>
      <c r="BX11" s="188" t="s">
        <v>2781</v>
      </c>
      <c r="BY11" s="188" t="s">
        <v>495</v>
      </c>
      <c r="BZ11" s="188" t="s">
        <v>495</v>
      </c>
      <c r="CA11" s="188" t="s">
        <v>2781</v>
      </c>
      <c r="CB11" s="188" t="s">
        <v>495</v>
      </c>
      <c r="CC11" s="188" t="s">
        <v>495</v>
      </c>
      <c r="CD11" s="188" t="s">
        <v>2781</v>
      </c>
      <c r="CE11" s="188" t="s">
        <v>495</v>
      </c>
      <c r="CF11" s="188" t="s">
        <v>495</v>
      </c>
      <c r="CG11" s="188" t="s">
        <v>2781</v>
      </c>
      <c r="CH11" s="188" t="s">
        <v>495</v>
      </c>
      <c r="CI11" s="188" t="s">
        <v>495</v>
      </c>
      <c r="CJ11" s="188" t="s">
        <v>2781</v>
      </c>
      <c r="CK11" s="188" t="s">
        <v>495</v>
      </c>
      <c r="CL11" s="188" t="s">
        <v>495</v>
      </c>
      <c r="CM11" s="188" t="s">
        <v>2781</v>
      </c>
      <c r="CN11" s="188" t="s">
        <v>495</v>
      </c>
      <c r="CO11" s="188" t="s">
        <v>495</v>
      </c>
      <c r="CP11" s="188" t="s">
        <v>2781</v>
      </c>
      <c r="CQ11" s="188" t="s">
        <v>495</v>
      </c>
      <c r="CR11" s="188" t="s">
        <v>495</v>
      </c>
      <c r="CS11" s="188" t="s">
        <v>2781</v>
      </c>
      <c r="CT11" s="188" t="s">
        <v>495</v>
      </c>
      <c r="CU11" s="188" t="s">
        <v>495</v>
      </c>
      <c r="CV11" s="188" t="s">
        <v>2781</v>
      </c>
      <c r="CW11" s="188" t="s">
        <v>495</v>
      </c>
      <c r="CX11" s="188" t="s">
        <v>495</v>
      </c>
      <c r="CY11" s="188" t="s">
        <v>2781</v>
      </c>
      <c r="CZ11" s="188" t="s">
        <v>495</v>
      </c>
      <c r="DA11" s="188" t="s">
        <v>495</v>
      </c>
      <c r="DB11" s="188" t="s">
        <v>2781</v>
      </c>
      <c r="DC11" s="188" t="s">
        <v>495</v>
      </c>
      <c r="DD11" s="188" t="s">
        <v>495</v>
      </c>
      <c r="DE11" s="188" t="s">
        <v>2781</v>
      </c>
      <c r="DF11" s="188" t="s">
        <v>495</v>
      </c>
      <c r="DG11" s="188" t="s">
        <v>495</v>
      </c>
      <c r="DH11" s="188" t="s">
        <v>2781</v>
      </c>
      <c r="DI11" s="188" t="s">
        <v>495</v>
      </c>
      <c r="DJ11" s="188" t="s">
        <v>495</v>
      </c>
      <c r="DK11" s="188" t="s">
        <v>2781</v>
      </c>
      <c r="DL11" s="188" t="s">
        <v>495</v>
      </c>
      <c r="DM11" s="188" t="s">
        <v>495</v>
      </c>
      <c r="DN11" s="188" t="s">
        <v>2781</v>
      </c>
      <c r="DO11" s="188" t="s">
        <v>495</v>
      </c>
      <c r="DP11" s="188" t="s">
        <v>495</v>
      </c>
      <c r="DQ11" s="188" t="s">
        <v>2781</v>
      </c>
      <c r="DR11" s="188" t="s">
        <v>495</v>
      </c>
      <c r="DS11" s="188" t="s">
        <v>495</v>
      </c>
      <c r="DT11" s="188" t="s">
        <v>2781</v>
      </c>
      <c r="DU11" s="188" t="s">
        <v>495</v>
      </c>
      <c r="DV11" s="188" t="s">
        <v>495</v>
      </c>
      <c r="DW11" s="188" t="s">
        <v>2781</v>
      </c>
      <c r="DX11" s="188" t="s">
        <v>495</v>
      </c>
      <c r="DY11" s="188" t="s">
        <v>495</v>
      </c>
      <c r="DZ11" s="188" t="s">
        <v>2781</v>
      </c>
      <c r="EA11" s="188" t="s">
        <v>495</v>
      </c>
      <c r="EB11" s="188" t="s">
        <v>495</v>
      </c>
      <c r="EC11" s="188" t="s">
        <v>2781</v>
      </c>
      <c r="ED11" s="188" t="s">
        <v>495</v>
      </c>
      <c r="EE11" s="188" t="s">
        <v>495</v>
      </c>
      <c r="EF11" s="188" t="s">
        <v>2781</v>
      </c>
      <c r="EG11" s="188" t="s">
        <v>495</v>
      </c>
      <c r="EH11" s="188" t="s">
        <v>495</v>
      </c>
      <c r="EI11" s="188" t="s">
        <v>2781</v>
      </c>
      <c r="EJ11" s="188" t="s">
        <v>495</v>
      </c>
      <c r="EK11" s="188" t="s">
        <v>495</v>
      </c>
      <c r="EL11" s="188" t="s">
        <v>2781</v>
      </c>
      <c r="EM11" s="188" t="s">
        <v>495</v>
      </c>
      <c r="EN11" s="188" t="s">
        <v>495</v>
      </c>
      <c r="EO11" s="188" t="s">
        <v>2781</v>
      </c>
      <c r="EP11" s="188" t="s">
        <v>495</v>
      </c>
      <c r="EQ11" s="188" t="s">
        <v>495</v>
      </c>
      <c r="ER11" s="188" t="s">
        <v>2781</v>
      </c>
      <c r="ES11" s="188" t="s">
        <v>495</v>
      </c>
      <c r="ET11" s="188" t="s">
        <v>495</v>
      </c>
    </row>
    <row r="12" spans="1:150" x14ac:dyDescent="0.35">
      <c r="A12" s="1"/>
      <c r="B12" s="187" t="s">
        <v>2812</v>
      </c>
      <c r="C12" s="187" t="s">
        <v>29</v>
      </c>
      <c r="D12" s="187" t="s">
        <v>92</v>
      </c>
      <c r="E12" s="187" t="s">
        <v>2813</v>
      </c>
      <c r="F12" s="187" t="s">
        <v>2814</v>
      </c>
      <c r="G12" s="188" t="s">
        <v>2781</v>
      </c>
      <c r="H12" s="188" t="s">
        <v>495</v>
      </c>
      <c r="I12" s="188" t="s">
        <v>495</v>
      </c>
      <c r="J12" s="188" t="s">
        <v>2781</v>
      </c>
      <c r="K12" s="188" t="s">
        <v>495</v>
      </c>
      <c r="L12" s="188" t="s">
        <v>495</v>
      </c>
      <c r="M12" s="188" t="s">
        <v>2781</v>
      </c>
      <c r="N12" s="188" t="s">
        <v>495</v>
      </c>
      <c r="O12" s="188" t="s">
        <v>495</v>
      </c>
      <c r="P12" s="188" t="s">
        <v>2781</v>
      </c>
      <c r="Q12" s="188" t="s">
        <v>495</v>
      </c>
      <c r="R12" s="188" t="s">
        <v>495</v>
      </c>
      <c r="S12" s="188" t="s">
        <v>2781</v>
      </c>
      <c r="T12" s="188" t="s">
        <v>495</v>
      </c>
      <c r="U12" s="188" t="s">
        <v>495</v>
      </c>
      <c r="V12" s="188" t="s">
        <v>2781</v>
      </c>
      <c r="W12" s="188" t="s">
        <v>495</v>
      </c>
      <c r="X12" s="188" t="s">
        <v>495</v>
      </c>
      <c r="Y12" s="188" t="s">
        <v>2781</v>
      </c>
      <c r="Z12" s="188" t="s">
        <v>495</v>
      </c>
      <c r="AA12" s="188" t="s">
        <v>495</v>
      </c>
      <c r="AB12" s="188" t="s">
        <v>2781</v>
      </c>
      <c r="AC12" s="188" t="s">
        <v>495</v>
      </c>
      <c r="AD12" s="188" t="s">
        <v>495</v>
      </c>
      <c r="AE12" s="188" t="s">
        <v>2781</v>
      </c>
      <c r="AF12" s="188" t="s">
        <v>495</v>
      </c>
      <c r="AG12" s="188" t="s">
        <v>495</v>
      </c>
      <c r="AH12" s="188" t="s">
        <v>2781</v>
      </c>
      <c r="AI12" s="188" t="s">
        <v>495</v>
      </c>
      <c r="AJ12" s="188" t="s">
        <v>495</v>
      </c>
      <c r="AK12" s="188" t="s">
        <v>2781</v>
      </c>
      <c r="AL12" s="188" t="s">
        <v>495</v>
      </c>
      <c r="AM12" s="188" t="s">
        <v>495</v>
      </c>
      <c r="AN12" s="188" t="s">
        <v>2781</v>
      </c>
      <c r="AO12" s="188" t="s">
        <v>495</v>
      </c>
      <c r="AP12" s="188" t="s">
        <v>495</v>
      </c>
      <c r="AQ12" s="188" t="s">
        <v>2781</v>
      </c>
      <c r="AR12" s="188" t="s">
        <v>495</v>
      </c>
      <c r="AS12" s="188" t="s">
        <v>495</v>
      </c>
      <c r="AT12" s="188" t="s">
        <v>2781</v>
      </c>
      <c r="AU12" s="188" t="s">
        <v>495</v>
      </c>
      <c r="AV12" s="188" t="s">
        <v>495</v>
      </c>
      <c r="AW12" s="188" t="s">
        <v>2781</v>
      </c>
      <c r="AX12" s="188" t="s">
        <v>495</v>
      </c>
      <c r="AY12" s="188" t="s">
        <v>495</v>
      </c>
      <c r="AZ12" s="188" t="s">
        <v>2781</v>
      </c>
      <c r="BA12" s="188" t="s">
        <v>495</v>
      </c>
      <c r="BB12" s="188" t="s">
        <v>495</v>
      </c>
      <c r="BC12" s="188" t="s">
        <v>2781</v>
      </c>
      <c r="BD12" s="188" t="s">
        <v>495</v>
      </c>
      <c r="BE12" s="188" t="s">
        <v>495</v>
      </c>
      <c r="BF12" s="188" t="s">
        <v>2781</v>
      </c>
      <c r="BG12" s="188" t="s">
        <v>495</v>
      </c>
      <c r="BH12" s="188" t="s">
        <v>495</v>
      </c>
      <c r="BI12" s="188" t="s">
        <v>2781</v>
      </c>
      <c r="BJ12" s="188" t="s">
        <v>495</v>
      </c>
      <c r="BK12" s="188" t="s">
        <v>495</v>
      </c>
      <c r="BL12" s="188" t="s">
        <v>2781</v>
      </c>
      <c r="BM12" s="188" t="s">
        <v>495</v>
      </c>
      <c r="BN12" s="188" t="s">
        <v>495</v>
      </c>
      <c r="BO12" s="188" t="s">
        <v>2781</v>
      </c>
      <c r="BP12" s="188" t="s">
        <v>495</v>
      </c>
      <c r="BQ12" s="188" t="s">
        <v>495</v>
      </c>
      <c r="BR12" s="188" t="s">
        <v>2781</v>
      </c>
      <c r="BS12" s="188" t="s">
        <v>495</v>
      </c>
      <c r="BT12" s="188" t="s">
        <v>495</v>
      </c>
      <c r="BU12" s="188" t="s">
        <v>2781</v>
      </c>
      <c r="BV12" s="188" t="s">
        <v>495</v>
      </c>
      <c r="BW12" s="188" t="s">
        <v>495</v>
      </c>
      <c r="BX12" s="188" t="s">
        <v>2781</v>
      </c>
      <c r="BY12" s="188" t="s">
        <v>495</v>
      </c>
      <c r="BZ12" s="188" t="s">
        <v>495</v>
      </c>
      <c r="CA12" s="188" t="s">
        <v>2781</v>
      </c>
      <c r="CB12" s="188" t="s">
        <v>495</v>
      </c>
      <c r="CC12" s="188" t="s">
        <v>495</v>
      </c>
      <c r="CD12" s="188" t="s">
        <v>2781</v>
      </c>
      <c r="CE12" s="188" t="s">
        <v>495</v>
      </c>
      <c r="CF12" s="188" t="s">
        <v>495</v>
      </c>
      <c r="CG12" s="188" t="s">
        <v>2781</v>
      </c>
      <c r="CH12" s="188" t="s">
        <v>495</v>
      </c>
      <c r="CI12" s="188" t="s">
        <v>495</v>
      </c>
      <c r="CJ12" s="188" t="s">
        <v>2781</v>
      </c>
      <c r="CK12" s="188" t="s">
        <v>495</v>
      </c>
      <c r="CL12" s="188" t="s">
        <v>495</v>
      </c>
      <c r="CM12" s="188" t="s">
        <v>2781</v>
      </c>
      <c r="CN12" s="188" t="s">
        <v>495</v>
      </c>
      <c r="CO12" s="188" t="s">
        <v>495</v>
      </c>
      <c r="CP12" s="188" t="s">
        <v>2781</v>
      </c>
      <c r="CQ12" s="188" t="s">
        <v>495</v>
      </c>
      <c r="CR12" s="188" t="s">
        <v>495</v>
      </c>
      <c r="CS12" s="188" t="s">
        <v>2781</v>
      </c>
      <c r="CT12" s="188" t="s">
        <v>495</v>
      </c>
      <c r="CU12" s="188" t="s">
        <v>495</v>
      </c>
      <c r="CV12" s="188" t="s">
        <v>2781</v>
      </c>
      <c r="CW12" s="188" t="s">
        <v>495</v>
      </c>
      <c r="CX12" s="188" t="s">
        <v>495</v>
      </c>
      <c r="CY12" s="188" t="s">
        <v>2781</v>
      </c>
      <c r="CZ12" s="188" t="s">
        <v>495</v>
      </c>
      <c r="DA12" s="188" t="s">
        <v>495</v>
      </c>
      <c r="DB12" s="188" t="s">
        <v>2781</v>
      </c>
      <c r="DC12" s="188" t="s">
        <v>495</v>
      </c>
      <c r="DD12" s="188" t="s">
        <v>495</v>
      </c>
      <c r="DE12" s="188" t="s">
        <v>2781</v>
      </c>
      <c r="DF12" s="188" t="s">
        <v>495</v>
      </c>
      <c r="DG12" s="188" t="s">
        <v>495</v>
      </c>
      <c r="DH12" s="188" t="s">
        <v>2781</v>
      </c>
      <c r="DI12" s="188" t="s">
        <v>495</v>
      </c>
      <c r="DJ12" s="188" t="s">
        <v>495</v>
      </c>
      <c r="DK12" s="188" t="s">
        <v>2781</v>
      </c>
      <c r="DL12" s="188" t="s">
        <v>495</v>
      </c>
      <c r="DM12" s="188" t="s">
        <v>495</v>
      </c>
      <c r="DN12" s="188" t="s">
        <v>2781</v>
      </c>
      <c r="DO12" s="188" t="s">
        <v>495</v>
      </c>
      <c r="DP12" s="188" t="s">
        <v>495</v>
      </c>
      <c r="DQ12" s="188" t="s">
        <v>2781</v>
      </c>
      <c r="DR12" s="188" t="s">
        <v>495</v>
      </c>
      <c r="DS12" s="188" t="s">
        <v>495</v>
      </c>
      <c r="DT12" s="188" t="s">
        <v>2781</v>
      </c>
      <c r="DU12" s="188" t="s">
        <v>495</v>
      </c>
      <c r="DV12" s="188" t="s">
        <v>495</v>
      </c>
      <c r="DW12" s="188" t="s">
        <v>2781</v>
      </c>
      <c r="DX12" s="188" t="s">
        <v>495</v>
      </c>
      <c r="DY12" s="188" t="s">
        <v>495</v>
      </c>
      <c r="DZ12" s="188" t="s">
        <v>2781</v>
      </c>
      <c r="EA12" s="188" t="s">
        <v>495</v>
      </c>
      <c r="EB12" s="188" t="s">
        <v>495</v>
      </c>
      <c r="EC12" s="188" t="s">
        <v>2781</v>
      </c>
      <c r="ED12" s="188" t="s">
        <v>495</v>
      </c>
      <c r="EE12" s="188" t="s">
        <v>495</v>
      </c>
      <c r="EF12" s="188" t="s">
        <v>2781</v>
      </c>
      <c r="EG12" s="188" t="s">
        <v>495</v>
      </c>
      <c r="EH12" s="188" t="s">
        <v>495</v>
      </c>
      <c r="EI12" s="188" t="s">
        <v>2781</v>
      </c>
      <c r="EJ12" s="188" t="s">
        <v>495</v>
      </c>
      <c r="EK12" s="188" t="s">
        <v>495</v>
      </c>
      <c r="EL12" s="188" t="s">
        <v>2781</v>
      </c>
      <c r="EM12" s="188" t="s">
        <v>495</v>
      </c>
      <c r="EN12" s="188" t="s">
        <v>495</v>
      </c>
      <c r="EO12" s="188" t="s">
        <v>2781</v>
      </c>
      <c r="EP12" s="188" t="s">
        <v>495</v>
      </c>
      <c r="EQ12" s="188" t="s">
        <v>495</v>
      </c>
      <c r="ER12" s="188" t="s">
        <v>2781</v>
      </c>
      <c r="ES12" s="188" t="s">
        <v>495</v>
      </c>
      <c r="ET12" s="188" t="s">
        <v>495</v>
      </c>
    </row>
    <row r="13" spans="1:150" x14ac:dyDescent="0.35">
      <c r="A13" s="1"/>
      <c r="B13" s="187" t="s">
        <v>2815</v>
      </c>
      <c r="C13" s="187" t="s">
        <v>29</v>
      </c>
      <c r="D13" s="187" t="s">
        <v>92</v>
      </c>
      <c r="E13" s="187" t="s">
        <v>2816</v>
      </c>
      <c r="F13" s="187" t="s">
        <v>2817</v>
      </c>
      <c r="G13" s="188" t="s">
        <v>2781</v>
      </c>
      <c r="H13" s="188" t="s">
        <v>495</v>
      </c>
      <c r="I13" s="188" t="s">
        <v>495</v>
      </c>
      <c r="J13" s="188" t="s">
        <v>2781</v>
      </c>
      <c r="K13" s="188" t="s">
        <v>495</v>
      </c>
      <c r="L13" s="188" t="s">
        <v>495</v>
      </c>
      <c r="M13" s="188" t="s">
        <v>2781</v>
      </c>
      <c r="N13" s="188" t="s">
        <v>495</v>
      </c>
      <c r="O13" s="188" t="s">
        <v>495</v>
      </c>
      <c r="P13" s="188" t="s">
        <v>2781</v>
      </c>
      <c r="Q13" s="188" t="s">
        <v>495</v>
      </c>
      <c r="R13" s="188" t="s">
        <v>495</v>
      </c>
      <c r="S13" s="188" t="s">
        <v>2781</v>
      </c>
      <c r="T13" s="188" t="s">
        <v>495</v>
      </c>
      <c r="U13" s="188" t="s">
        <v>495</v>
      </c>
      <c r="V13" s="188" t="s">
        <v>2781</v>
      </c>
      <c r="W13" s="188" t="s">
        <v>495</v>
      </c>
      <c r="X13" s="188" t="s">
        <v>495</v>
      </c>
      <c r="Y13" s="188" t="s">
        <v>2781</v>
      </c>
      <c r="Z13" s="188" t="s">
        <v>495</v>
      </c>
      <c r="AA13" s="188" t="s">
        <v>495</v>
      </c>
      <c r="AB13" s="188" t="s">
        <v>2781</v>
      </c>
      <c r="AC13" s="188" t="s">
        <v>495</v>
      </c>
      <c r="AD13" s="188" t="s">
        <v>495</v>
      </c>
      <c r="AE13" s="188" t="s">
        <v>2781</v>
      </c>
      <c r="AF13" s="188" t="s">
        <v>495</v>
      </c>
      <c r="AG13" s="188" t="s">
        <v>495</v>
      </c>
      <c r="AH13" s="188" t="s">
        <v>2781</v>
      </c>
      <c r="AI13" s="188" t="s">
        <v>495</v>
      </c>
      <c r="AJ13" s="188" t="s">
        <v>495</v>
      </c>
      <c r="AK13" s="188" t="s">
        <v>2781</v>
      </c>
      <c r="AL13" s="188" t="s">
        <v>495</v>
      </c>
      <c r="AM13" s="188" t="s">
        <v>495</v>
      </c>
      <c r="AN13" s="188" t="s">
        <v>2781</v>
      </c>
      <c r="AO13" s="188" t="s">
        <v>495</v>
      </c>
      <c r="AP13" s="188" t="s">
        <v>495</v>
      </c>
      <c r="AQ13" s="188" t="s">
        <v>2781</v>
      </c>
      <c r="AR13" s="188" t="s">
        <v>495</v>
      </c>
      <c r="AS13" s="188" t="s">
        <v>495</v>
      </c>
      <c r="AT13" s="188" t="s">
        <v>2781</v>
      </c>
      <c r="AU13" s="188" t="s">
        <v>495</v>
      </c>
      <c r="AV13" s="188" t="s">
        <v>495</v>
      </c>
      <c r="AW13" s="188" t="s">
        <v>2781</v>
      </c>
      <c r="AX13" s="188" t="s">
        <v>495</v>
      </c>
      <c r="AY13" s="188" t="s">
        <v>495</v>
      </c>
      <c r="AZ13" s="188" t="s">
        <v>2781</v>
      </c>
      <c r="BA13" s="188" t="s">
        <v>495</v>
      </c>
      <c r="BB13" s="188" t="s">
        <v>495</v>
      </c>
      <c r="BC13" s="188" t="s">
        <v>2781</v>
      </c>
      <c r="BD13" s="188" t="s">
        <v>495</v>
      </c>
      <c r="BE13" s="188" t="s">
        <v>495</v>
      </c>
      <c r="BF13" s="188" t="s">
        <v>2781</v>
      </c>
      <c r="BG13" s="188" t="s">
        <v>495</v>
      </c>
      <c r="BH13" s="188" t="s">
        <v>495</v>
      </c>
      <c r="BI13" s="188" t="s">
        <v>2781</v>
      </c>
      <c r="BJ13" s="188" t="s">
        <v>495</v>
      </c>
      <c r="BK13" s="188" t="s">
        <v>495</v>
      </c>
      <c r="BL13" s="188" t="s">
        <v>2781</v>
      </c>
      <c r="BM13" s="188" t="s">
        <v>495</v>
      </c>
      <c r="BN13" s="188" t="s">
        <v>495</v>
      </c>
      <c r="BO13" s="188" t="s">
        <v>2781</v>
      </c>
      <c r="BP13" s="188" t="s">
        <v>495</v>
      </c>
      <c r="BQ13" s="188" t="s">
        <v>495</v>
      </c>
      <c r="BR13" s="188" t="s">
        <v>2781</v>
      </c>
      <c r="BS13" s="188" t="s">
        <v>495</v>
      </c>
      <c r="BT13" s="188" t="s">
        <v>495</v>
      </c>
      <c r="BU13" s="188" t="s">
        <v>2781</v>
      </c>
      <c r="BV13" s="188" t="s">
        <v>495</v>
      </c>
      <c r="BW13" s="188" t="s">
        <v>495</v>
      </c>
      <c r="BX13" s="188" t="s">
        <v>2781</v>
      </c>
      <c r="BY13" s="188" t="s">
        <v>495</v>
      </c>
      <c r="BZ13" s="188" t="s">
        <v>495</v>
      </c>
      <c r="CA13" s="188" t="s">
        <v>2781</v>
      </c>
      <c r="CB13" s="188" t="s">
        <v>495</v>
      </c>
      <c r="CC13" s="188" t="s">
        <v>495</v>
      </c>
      <c r="CD13" s="188" t="s">
        <v>2781</v>
      </c>
      <c r="CE13" s="188" t="s">
        <v>495</v>
      </c>
      <c r="CF13" s="188" t="s">
        <v>495</v>
      </c>
      <c r="CG13" s="188" t="s">
        <v>2781</v>
      </c>
      <c r="CH13" s="188" t="s">
        <v>495</v>
      </c>
      <c r="CI13" s="188" t="s">
        <v>495</v>
      </c>
      <c r="CJ13" s="188" t="s">
        <v>2781</v>
      </c>
      <c r="CK13" s="188" t="s">
        <v>495</v>
      </c>
      <c r="CL13" s="188" t="s">
        <v>495</v>
      </c>
      <c r="CM13" s="188" t="s">
        <v>2781</v>
      </c>
      <c r="CN13" s="188" t="s">
        <v>495</v>
      </c>
      <c r="CO13" s="188" t="s">
        <v>495</v>
      </c>
      <c r="CP13" s="188" t="s">
        <v>2781</v>
      </c>
      <c r="CQ13" s="188" t="s">
        <v>495</v>
      </c>
      <c r="CR13" s="188" t="s">
        <v>495</v>
      </c>
      <c r="CS13" s="188" t="s">
        <v>2781</v>
      </c>
      <c r="CT13" s="188" t="s">
        <v>495</v>
      </c>
      <c r="CU13" s="188" t="s">
        <v>495</v>
      </c>
      <c r="CV13" s="188" t="s">
        <v>2781</v>
      </c>
      <c r="CW13" s="188" t="s">
        <v>495</v>
      </c>
      <c r="CX13" s="188" t="s">
        <v>495</v>
      </c>
      <c r="CY13" s="188" t="s">
        <v>2781</v>
      </c>
      <c r="CZ13" s="188" t="s">
        <v>495</v>
      </c>
      <c r="DA13" s="188" t="s">
        <v>495</v>
      </c>
      <c r="DB13" s="188" t="s">
        <v>2781</v>
      </c>
      <c r="DC13" s="188" t="s">
        <v>495</v>
      </c>
      <c r="DD13" s="188" t="s">
        <v>495</v>
      </c>
      <c r="DE13" s="188" t="s">
        <v>2781</v>
      </c>
      <c r="DF13" s="188" t="s">
        <v>495</v>
      </c>
      <c r="DG13" s="188" t="s">
        <v>495</v>
      </c>
      <c r="DH13" s="188" t="s">
        <v>2781</v>
      </c>
      <c r="DI13" s="188" t="s">
        <v>495</v>
      </c>
      <c r="DJ13" s="188" t="s">
        <v>495</v>
      </c>
      <c r="DK13" s="188" t="s">
        <v>2781</v>
      </c>
      <c r="DL13" s="188" t="s">
        <v>495</v>
      </c>
      <c r="DM13" s="188" t="s">
        <v>495</v>
      </c>
      <c r="DN13" s="188" t="s">
        <v>2781</v>
      </c>
      <c r="DO13" s="188" t="s">
        <v>495</v>
      </c>
      <c r="DP13" s="188" t="s">
        <v>495</v>
      </c>
      <c r="DQ13" s="188" t="s">
        <v>2781</v>
      </c>
      <c r="DR13" s="188" t="s">
        <v>495</v>
      </c>
      <c r="DS13" s="188" t="s">
        <v>495</v>
      </c>
      <c r="DT13" s="188" t="s">
        <v>2781</v>
      </c>
      <c r="DU13" s="188" t="s">
        <v>495</v>
      </c>
      <c r="DV13" s="188" t="s">
        <v>495</v>
      </c>
      <c r="DW13" s="188" t="s">
        <v>2781</v>
      </c>
      <c r="DX13" s="188" t="s">
        <v>495</v>
      </c>
      <c r="DY13" s="188" t="s">
        <v>495</v>
      </c>
      <c r="DZ13" s="188" t="s">
        <v>2781</v>
      </c>
      <c r="EA13" s="188" t="s">
        <v>495</v>
      </c>
      <c r="EB13" s="188" t="s">
        <v>495</v>
      </c>
      <c r="EC13" s="188" t="s">
        <v>2781</v>
      </c>
      <c r="ED13" s="188" t="s">
        <v>495</v>
      </c>
      <c r="EE13" s="188" t="s">
        <v>495</v>
      </c>
      <c r="EF13" s="188" t="s">
        <v>2781</v>
      </c>
      <c r="EG13" s="188" t="s">
        <v>495</v>
      </c>
      <c r="EH13" s="188" t="s">
        <v>495</v>
      </c>
      <c r="EI13" s="188" t="s">
        <v>2781</v>
      </c>
      <c r="EJ13" s="188" t="s">
        <v>495</v>
      </c>
      <c r="EK13" s="188" t="s">
        <v>495</v>
      </c>
      <c r="EL13" s="188" t="s">
        <v>2781</v>
      </c>
      <c r="EM13" s="188" t="s">
        <v>495</v>
      </c>
      <c r="EN13" s="188" t="s">
        <v>495</v>
      </c>
      <c r="EO13" s="188" t="s">
        <v>2781</v>
      </c>
      <c r="EP13" s="188" t="s">
        <v>495</v>
      </c>
      <c r="EQ13" s="188" t="s">
        <v>495</v>
      </c>
      <c r="ER13" s="188" t="s">
        <v>2781</v>
      </c>
      <c r="ES13" s="188" t="s">
        <v>495</v>
      </c>
      <c r="ET13" s="188" t="s">
        <v>495</v>
      </c>
    </row>
    <row r="14" spans="1:150" x14ac:dyDescent="0.35">
      <c r="A14" s="1"/>
      <c r="B14" s="187" t="s">
        <v>2818</v>
      </c>
      <c r="C14" s="187" t="s">
        <v>29</v>
      </c>
      <c r="D14" s="187" t="s">
        <v>92</v>
      </c>
      <c r="E14" s="187" t="s">
        <v>2819</v>
      </c>
      <c r="F14" s="187" t="s">
        <v>2820</v>
      </c>
      <c r="G14" s="188" t="s">
        <v>2781</v>
      </c>
      <c r="H14" s="188" t="s">
        <v>2782</v>
      </c>
      <c r="I14" s="188" t="s">
        <v>2670</v>
      </c>
      <c r="J14" s="188" t="s">
        <v>2781</v>
      </c>
      <c r="K14" s="188" t="s">
        <v>2670</v>
      </c>
      <c r="L14" s="188" t="s">
        <v>2670</v>
      </c>
      <c r="M14" s="188" t="s">
        <v>2781</v>
      </c>
      <c r="N14" s="188" t="s">
        <v>2670</v>
      </c>
      <c r="O14" s="188" t="s">
        <v>2670</v>
      </c>
      <c r="P14" s="188" t="s">
        <v>2781</v>
      </c>
      <c r="Q14" s="188" t="s">
        <v>2670</v>
      </c>
      <c r="R14" s="188" t="s">
        <v>2670</v>
      </c>
      <c r="S14" s="188" t="s">
        <v>2781</v>
      </c>
      <c r="T14" s="188" t="s">
        <v>2783</v>
      </c>
      <c r="U14" s="188" t="s">
        <v>2670</v>
      </c>
      <c r="V14" s="188" t="s">
        <v>2781</v>
      </c>
      <c r="W14" s="188" t="s">
        <v>2784</v>
      </c>
      <c r="X14" s="188" t="s">
        <v>2670</v>
      </c>
      <c r="Y14" s="188" t="s">
        <v>2781</v>
      </c>
      <c r="Z14" s="188" t="s">
        <v>2670</v>
      </c>
      <c r="AA14" s="188" t="s">
        <v>2670</v>
      </c>
      <c r="AB14" s="188" t="s">
        <v>2781</v>
      </c>
      <c r="AC14" s="188" t="s">
        <v>2670</v>
      </c>
      <c r="AD14" s="188" t="s">
        <v>2670</v>
      </c>
      <c r="AE14" s="188" t="s">
        <v>2781</v>
      </c>
      <c r="AF14" s="188" t="s">
        <v>2670</v>
      </c>
      <c r="AG14" s="188" t="s">
        <v>2670</v>
      </c>
      <c r="AH14" s="188" t="s">
        <v>2781</v>
      </c>
      <c r="AI14" s="188" t="s">
        <v>2670</v>
      </c>
      <c r="AJ14" s="188" t="s">
        <v>2670</v>
      </c>
      <c r="AK14" s="188" t="s">
        <v>2781</v>
      </c>
      <c r="AL14" s="188" t="s">
        <v>2785</v>
      </c>
      <c r="AM14" s="188" t="s">
        <v>2670</v>
      </c>
      <c r="AN14" s="188" t="s">
        <v>2781</v>
      </c>
      <c r="AO14" s="188" t="s">
        <v>2786</v>
      </c>
      <c r="AP14" s="188" t="s">
        <v>2670</v>
      </c>
      <c r="AQ14" s="188" t="s">
        <v>2781</v>
      </c>
      <c r="AR14" s="188" t="s">
        <v>2787</v>
      </c>
      <c r="AS14" s="188" t="s">
        <v>2670</v>
      </c>
      <c r="AT14" s="188" t="s">
        <v>2781</v>
      </c>
      <c r="AU14" s="188" t="s">
        <v>2787</v>
      </c>
      <c r="AV14" s="188" t="s">
        <v>2670</v>
      </c>
      <c r="AW14" s="188" t="s">
        <v>2781</v>
      </c>
      <c r="AX14" s="188" t="s">
        <v>2788</v>
      </c>
      <c r="AY14" s="188" t="s">
        <v>2670</v>
      </c>
      <c r="AZ14" s="188" t="s">
        <v>2781</v>
      </c>
      <c r="BA14" s="188" t="s">
        <v>2787</v>
      </c>
      <c r="BB14" s="188" t="s">
        <v>2789</v>
      </c>
      <c r="BC14" s="188" t="s">
        <v>2781</v>
      </c>
      <c r="BD14" s="188" t="s">
        <v>2787</v>
      </c>
      <c r="BE14" s="188" t="s">
        <v>2790</v>
      </c>
      <c r="BF14" s="188" t="s">
        <v>2781</v>
      </c>
      <c r="BG14" s="188" t="s">
        <v>2787</v>
      </c>
      <c r="BH14" s="188" t="s">
        <v>2790</v>
      </c>
      <c r="BI14" s="188" t="s">
        <v>2781</v>
      </c>
      <c r="BJ14" s="188" t="s">
        <v>2787</v>
      </c>
      <c r="BK14" s="188" t="s">
        <v>2791</v>
      </c>
      <c r="BL14" s="188" t="s">
        <v>2781</v>
      </c>
      <c r="BM14" s="188" t="s">
        <v>2787</v>
      </c>
      <c r="BN14" s="188" t="s">
        <v>2792</v>
      </c>
      <c r="BO14" s="188" t="s">
        <v>2781</v>
      </c>
      <c r="BP14" s="188" t="s">
        <v>2787</v>
      </c>
      <c r="BQ14" s="188" t="s">
        <v>2793</v>
      </c>
      <c r="BR14" s="188" t="s">
        <v>2781</v>
      </c>
      <c r="BS14" s="188" t="s">
        <v>2787</v>
      </c>
      <c r="BT14" s="188" t="s">
        <v>2792</v>
      </c>
      <c r="BU14" s="188" t="s">
        <v>2781</v>
      </c>
      <c r="BV14" s="188" t="s">
        <v>2794</v>
      </c>
      <c r="BW14" s="188" t="s">
        <v>2795</v>
      </c>
      <c r="BX14" s="188" t="s">
        <v>2781</v>
      </c>
      <c r="BY14" s="188" t="s">
        <v>2794</v>
      </c>
      <c r="BZ14" s="188" t="s">
        <v>2795</v>
      </c>
      <c r="CA14" s="188" t="s">
        <v>2781</v>
      </c>
      <c r="CB14" s="188" t="s">
        <v>2794</v>
      </c>
      <c r="CC14" s="188" t="s">
        <v>2796</v>
      </c>
      <c r="CD14" s="188" t="s">
        <v>2781</v>
      </c>
      <c r="CE14" s="188" t="s">
        <v>2794</v>
      </c>
      <c r="CF14" s="188" t="s">
        <v>2797</v>
      </c>
      <c r="CG14" s="188" t="s">
        <v>2781</v>
      </c>
      <c r="CH14" s="188" t="s">
        <v>2794</v>
      </c>
      <c r="CI14" s="188" t="s">
        <v>2797</v>
      </c>
      <c r="CJ14" s="188" t="s">
        <v>2781</v>
      </c>
      <c r="CK14" s="188" t="s">
        <v>2794</v>
      </c>
      <c r="CL14" s="188" t="s">
        <v>2797</v>
      </c>
      <c r="CM14" s="188" t="s">
        <v>2781</v>
      </c>
      <c r="CN14" s="188" t="s">
        <v>2794</v>
      </c>
      <c r="CO14" s="188" t="s">
        <v>2798</v>
      </c>
      <c r="CP14" s="188" t="s">
        <v>2781</v>
      </c>
      <c r="CQ14" s="188" t="s">
        <v>2794</v>
      </c>
      <c r="CR14" s="188" t="s">
        <v>2799</v>
      </c>
      <c r="CS14" s="188" t="s">
        <v>2781</v>
      </c>
      <c r="CT14" s="188" t="s">
        <v>2794</v>
      </c>
      <c r="CU14" s="188" t="s">
        <v>2797</v>
      </c>
      <c r="CV14" s="188" t="s">
        <v>2781</v>
      </c>
      <c r="CW14" s="188" t="s">
        <v>2794</v>
      </c>
      <c r="CX14" s="188" t="s">
        <v>2800</v>
      </c>
      <c r="CY14" s="188" t="s">
        <v>2781</v>
      </c>
      <c r="CZ14" s="188" t="s">
        <v>2794</v>
      </c>
      <c r="DA14" s="188" t="s">
        <v>2801</v>
      </c>
      <c r="DB14" s="188" t="s">
        <v>2781</v>
      </c>
      <c r="DC14" s="188" t="s">
        <v>2794</v>
      </c>
      <c r="DD14" s="188" t="s">
        <v>2800</v>
      </c>
      <c r="DE14" s="188" t="s">
        <v>2781</v>
      </c>
      <c r="DF14" s="188" t="s">
        <v>2794</v>
      </c>
      <c r="DG14" s="188" t="s">
        <v>2800</v>
      </c>
      <c r="DH14" s="188" t="s">
        <v>2781</v>
      </c>
      <c r="DI14" s="188" t="s">
        <v>2794</v>
      </c>
      <c r="DJ14" s="188" t="s">
        <v>2800</v>
      </c>
      <c r="DK14" s="188" t="s">
        <v>2781</v>
      </c>
      <c r="DL14" s="188" t="s">
        <v>2794</v>
      </c>
      <c r="DM14" s="188" t="s">
        <v>2802</v>
      </c>
      <c r="DN14" s="188" t="s">
        <v>2781</v>
      </c>
      <c r="DO14" s="188" t="s">
        <v>2794</v>
      </c>
      <c r="DP14" s="188" t="s">
        <v>2802</v>
      </c>
      <c r="DQ14" s="188" t="s">
        <v>2781</v>
      </c>
      <c r="DR14" s="188" t="s">
        <v>2803</v>
      </c>
      <c r="DS14" s="188" t="s">
        <v>2804</v>
      </c>
      <c r="DT14" s="188" t="s">
        <v>2781</v>
      </c>
      <c r="DU14" s="188" t="s">
        <v>2803</v>
      </c>
      <c r="DV14" s="188" t="s">
        <v>2804</v>
      </c>
      <c r="DW14" s="188" t="s">
        <v>2781</v>
      </c>
      <c r="DX14" s="188" t="s">
        <v>2803</v>
      </c>
      <c r="DY14" s="188" t="s">
        <v>2805</v>
      </c>
      <c r="DZ14" s="188" t="s">
        <v>2781</v>
      </c>
      <c r="EA14" s="188" t="s">
        <v>2803</v>
      </c>
      <c r="EB14" s="188" t="s">
        <v>2806</v>
      </c>
      <c r="EC14" s="188" t="s">
        <v>2781</v>
      </c>
      <c r="ED14" s="188" t="s">
        <v>2803</v>
      </c>
      <c r="EE14" s="188" t="s">
        <v>2806</v>
      </c>
      <c r="EF14" s="188" t="s">
        <v>2781</v>
      </c>
      <c r="EG14" s="188" t="s">
        <v>2803</v>
      </c>
      <c r="EH14" s="188" t="s">
        <v>2807</v>
      </c>
      <c r="EI14" s="188" t="s">
        <v>2781</v>
      </c>
      <c r="EJ14" s="188" t="s">
        <v>2786</v>
      </c>
      <c r="EK14" s="188" t="s">
        <v>2808</v>
      </c>
      <c r="EL14" s="188" t="s">
        <v>2781</v>
      </c>
      <c r="EM14" s="188" t="s">
        <v>2786</v>
      </c>
      <c r="EN14" s="188" t="s">
        <v>2670</v>
      </c>
      <c r="EO14" s="188" t="s">
        <v>2781</v>
      </c>
      <c r="EP14" s="188" t="s">
        <v>2786</v>
      </c>
      <c r="EQ14" s="188" t="s">
        <v>2670</v>
      </c>
      <c r="ER14" s="188" t="s">
        <v>2781</v>
      </c>
      <c r="ES14" s="188" t="s">
        <v>2786</v>
      </c>
      <c r="ET14" s="188" t="s">
        <v>2670</v>
      </c>
    </row>
    <row r="15" spans="1:150" x14ac:dyDescent="0.35">
      <c r="A15" s="1"/>
      <c r="B15" s="186" t="s">
        <v>2821</v>
      </c>
      <c r="C15" s="186" t="s">
        <v>29</v>
      </c>
      <c r="D15" s="186" t="s">
        <v>98</v>
      </c>
      <c r="E15" s="186" t="s">
        <v>2822</v>
      </c>
      <c r="F15" s="186" t="s">
        <v>2823</v>
      </c>
      <c r="G15" s="186" t="s">
        <v>2781</v>
      </c>
      <c r="H15" s="186" t="s">
        <v>2670</v>
      </c>
      <c r="I15" s="186" t="s">
        <v>2670</v>
      </c>
      <c r="J15" s="186" t="s">
        <v>2781</v>
      </c>
      <c r="K15" s="186" t="s">
        <v>2670</v>
      </c>
      <c r="L15" s="186" t="s">
        <v>2670</v>
      </c>
      <c r="M15" s="186" t="s">
        <v>2781</v>
      </c>
      <c r="N15" s="186" t="s">
        <v>2670</v>
      </c>
      <c r="O15" s="186" t="s">
        <v>2670</v>
      </c>
      <c r="P15" s="186" t="s">
        <v>2781</v>
      </c>
      <c r="Q15" s="186" t="s">
        <v>2670</v>
      </c>
      <c r="R15" s="186" t="s">
        <v>2670</v>
      </c>
      <c r="S15" s="186" t="s">
        <v>2781</v>
      </c>
      <c r="T15" s="186" t="s">
        <v>2670</v>
      </c>
      <c r="U15" s="186" t="s">
        <v>2670</v>
      </c>
      <c r="V15" s="186" t="s">
        <v>2781</v>
      </c>
      <c r="W15" s="186" t="s">
        <v>2670</v>
      </c>
      <c r="X15" s="186" t="s">
        <v>2670</v>
      </c>
      <c r="Y15" s="186" t="s">
        <v>2781</v>
      </c>
      <c r="Z15" s="186" t="s">
        <v>2670</v>
      </c>
      <c r="AA15" s="186" t="s">
        <v>2670</v>
      </c>
      <c r="AB15" s="186" t="s">
        <v>2781</v>
      </c>
      <c r="AC15" s="186" t="s">
        <v>2670</v>
      </c>
      <c r="AD15" s="186" t="s">
        <v>2670</v>
      </c>
      <c r="AE15" s="186" t="s">
        <v>2781</v>
      </c>
      <c r="AF15" s="186" t="s">
        <v>2670</v>
      </c>
      <c r="AG15" s="186" t="s">
        <v>2670</v>
      </c>
      <c r="AH15" s="186" t="s">
        <v>2781</v>
      </c>
      <c r="AI15" s="186" t="s">
        <v>2670</v>
      </c>
      <c r="AJ15" s="186" t="s">
        <v>2670</v>
      </c>
      <c r="AK15" s="186" t="s">
        <v>2781</v>
      </c>
      <c r="AL15" s="186" t="s">
        <v>2670</v>
      </c>
      <c r="AM15" s="186" t="s">
        <v>2670</v>
      </c>
      <c r="AN15" s="186" t="s">
        <v>2781</v>
      </c>
      <c r="AO15" s="186" t="s">
        <v>2670</v>
      </c>
      <c r="AP15" s="186" t="s">
        <v>2670</v>
      </c>
      <c r="AQ15" s="186" t="s">
        <v>2781</v>
      </c>
      <c r="AR15" s="186" t="s">
        <v>2670</v>
      </c>
      <c r="AS15" s="186" t="s">
        <v>2670</v>
      </c>
      <c r="AT15" s="186" t="s">
        <v>2781</v>
      </c>
      <c r="AU15" s="186" t="s">
        <v>2670</v>
      </c>
      <c r="AV15" s="186" t="s">
        <v>2670</v>
      </c>
      <c r="AW15" s="186" t="s">
        <v>2781</v>
      </c>
      <c r="AX15" s="186" t="s">
        <v>2670</v>
      </c>
      <c r="AY15" s="186" t="s">
        <v>2670</v>
      </c>
      <c r="AZ15" s="186" t="s">
        <v>2781</v>
      </c>
      <c r="BA15" s="186" t="s">
        <v>2670</v>
      </c>
      <c r="BB15" s="186" t="s">
        <v>2670</v>
      </c>
      <c r="BC15" s="186" t="s">
        <v>2781</v>
      </c>
      <c r="BD15" s="186" t="s">
        <v>2670</v>
      </c>
      <c r="BE15" s="186" t="s">
        <v>2670</v>
      </c>
      <c r="BF15" s="186" t="s">
        <v>2781</v>
      </c>
      <c r="BG15" s="186" t="s">
        <v>2670</v>
      </c>
      <c r="BH15" s="186" t="s">
        <v>2670</v>
      </c>
      <c r="BI15" s="186" t="s">
        <v>2781</v>
      </c>
      <c r="BJ15" s="186" t="s">
        <v>2670</v>
      </c>
      <c r="BK15" s="186" t="s">
        <v>2670</v>
      </c>
      <c r="BL15" s="186" t="s">
        <v>2781</v>
      </c>
      <c r="BM15" s="186" t="s">
        <v>2670</v>
      </c>
      <c r="BN15" s="186" t="s">
        <v>2670</v>
      </c>
      <c r="BO15" s="186" t="s">
        <v>2781</v>
      </c>
      <c r="BP15" s="186" t="s">
        <v>2670</v>
      </c>
      <c r="BQ15" s="186" t="s">
        <v>2670</v>
      </c>
      <c r="BR15" s="186" t="s">
        <v>2781</v>
      </c>
      <c r="BS15" s="186" t="s">
        <v>2670</v>
      </c>
      <c r="BT15" s="186" t="s">
        <v>2670</v>
      </c>
      <c r="BU15" s="186" t="s">
        <v>2781</v>
      </c>
      <c r="BV15" s="186" t="s">
        <v>2670</v>
      </c>
      <c r="BW15" s="186" t="s">
        <v>2670</v>
      </c>
      <c r="BX15" s="186" t="s">
        <v>2781</v>
      </c>
      <c r="BY15" s="186" t="s">
        <v>2670</v>
      </c>
      <c r="BZ15" s="186" t="s">
        <v>2670</v>
      </c>
      <c r="CA15" s="186" t="s">
        <v>2781</v>
      </c>
      <c r="CB15" s="186" t="s">
        <v>2670</v>
      </c>
      <c r="CC15" s="186" t="s">
        <v>2670</v>
      </c>
      <c r="CD15" s="186" t="s">
        <v>2781</v>
      </c>
      <c r="CE15" s="186" t="s">
        <v>2670</v>
      </c>
      <c r="CF15" s="186" t="s">
        <v>2670</v>
      </c>
      <c r="CG15" s="186" t="s">
        <v>2781</v>
      </c>
      <c r="CH15" s="186" t="s">
        <v>2670</v>
      </c>
      <c r="CI15" s="186" t="s">
        <v>2670</v>
      </c>
      <c r="CJ15" s="186" t="s">
        <v>2781</v>
      </c>
      <c r="CK15" s="186" t="s">
        <v>2670</v>
      </c>
      <c r="CL15" s="186" t="s">
        <v>2670</v>
      </c>
      <c r="CM15" s="186" t="s">
        <v>2781</v>
      </c>
      <c r="CN15" s="186" t="s">
        <v>2670</v>
      </c>
      <c r="CO15" s="186" t="s">
        <v>2670</v>
      </c>
      <c r="CP15" s="186" t="s">
        <v>2781</v>
      </c>
      <c r="CQ15" s="186" t="s">
        <v>2670</v>
      </c>
      <c r="CR15" s="186" t="s">
        <v>2670</v>
      </c>
      <c r="CS15" s="186" t="s">
        <v>2781</v>
      </c>
      <c r="CT15" s="186" t="s">
        <v>2670</v>
      </c>
      <c r="CU15" s="186" t="s">
        <v>2670</v>
      </c>
      <c r="CV15" s="186" t="s">
        <v>2781</v>
      </c>
      <c r="CW15" s="186" t="s">
        <v>2670</v>
      </c>
      <c r="CX15" s="186" t="s">
        <v>2670</v>
      </c>
      <c r="CY15" s="186" t="s">
        <v>2781</v>
      </c>
      <c r="CZ15" s="186" t="s">
        <v>2670</v>
      </c>
      <c r="DA15" s="186" t="s">
        <v>2670</v>
      </c>
      <c r="DB15" s="186" t="s">
        <v>2781</v>
      </c>
      <c r="DC15" s="186" t="s">
        <v>2670</v>
      </c>
      <c r="DD15" s="186" t="s">
        <v>2670</v>
      </c>
      <c r="DE15" s="186" t="s">
        <v>2781</v>
      </c>
      <c r="DF15" s="186" t="s">
        <v>2670</v>
      </c>
      <c r="DG15" s="186" t="s">
        <v>2670</v>
      </c>
      <c r="DH15" s="186" t="s">
        <v>2781</v>
      </c>
      <c r="DI15" s="186" t="s">
        <v>2670</v>
      </c>
      <c r="DJ15" s="186" t="s">
        <v>2670</v>
      </c>
      <c r="DK15" s="186" t="s">
        <v>2781</v>
      </c>
      <c r="DL15" s="186" t="s">
        <v>2670</v>
      </c>
      <c r="DM15" s="186" t="s">
        <v>2670</v>
      </c>
      <c r="DN15" s="186" t="s">
        <v>2781</v>
      </c>
      <c r="DO15" s="186" t="s">
        <v>2670</v>
      </c>
      <c r="DP15" s="186" t="s">
        <v>2670</v>
      </c>
      <c r="DQ15" s="186" t="s">
        <v>2781</v>
      </c>
      <c r="DR15" s="186" t="s">
        <v>2670</v>
      </c>
      <c r="DS15" s="186" t="s">
        <v>2670</v>
      </c>
      <c r="DT15" s="186" t="s">
        <v>2781</v>
      </c>
      <c r="DU15" s="186" t="s">
        <v>2670</v>
      </c>
      <c r="DV15" s="186" t="s">
        <v>2670</v>
      </c>
      <c r="DW15" s="186" t="s">
        <v>2781</v>
      </c>
      <c r="DX15" s="186" t="s">
        <v>2670</v>
      </c>
      <c r="DY15" s="186" t="s">
        <v>2670</v>
      </c>
      <c r="DZ15" s="186" t="s">
        <v>2781</v>
      </c>
      <c r="EA15" s="186" t="s">
        <v>2670</v>
      </c>
      <c r="EB15" s="186" t="s">
        <v>2670</v>
      </c>
      <c r="EC15" s="186" t="s">
        <v>2781</v>
      </c>
      <c r="ED15" s="186" t="s">
        <v>2670</v>
      </c>
      <c r="EE15" s="186" t="s">
        <v>2670</v>
      </c>
      <c r="EF15" s="186" t="s">
        <v>2781</v>
      </c>
      <c r="EG15" s="186" t="s">
        <v>2670</v>
      </c>
      <c r="EH15" s="186" t="s">
        <v>2670</v>
      </c>
      <c r="EI15" s="186" t="s">
        <v>2781</v>
      </c>
      <c r="EJ15" s="186" t="s">
        <v>2670</v>
      </c>
      <c r="EK15" s="186" t="s">
        <v>2670</v>
      </c>
      <c r="EL15" s="186" t="s">
        <v>2781</v>
      </c>
      <c r="EM15" s="186" t="s">
        <v>2670</v>
      </c>
      <c r="EN15" s="186" t="s">
        <v>2670</v>
      </c>
      <c r="EO15" s="186" t="s">
        <v>2781</v>
      </c>
      <c r="EP15" s="186" t="s">
        <v>2670</v>
      </c>
      <c r="EQ15" s="186" t="s">
        <v>2670</v>
      </c>
      <c r="ER15" s="186" t="s">
        <v>2781</v>
      </c>
      <c r="ES15" s="186" t="s">
        <v>2670</v>
      </c>
      <c r="ET15" s="186" t="s">
        <v>2670</v>
      </c>
    </row>
    <row r="16" spans="1:150" x14ac:dyDescent="0.35">
      <c r="A16" s="1"/>
      <c r="B16" s="187" t="s">
        <v>2824</v>
      </c>
      <c r="C16" s="187" t="s">
        <v>29</v>
      </c>
      <c r="D16" s="187" t="s">
        <v>98</v>
      </c>
      <c r="E16" s="187" t="s">
        <v>2825</v>
      </c>
      <c r="F16" s="187" t="s">
        <v>2826</v>
      </c>
      <c r="G16" s="188" t="s">
        <v>2781</v>
      </c>
      <c r="H16" s="188" t="s">
        <v>2670</v>
      </c>
      <c r="I16" s="188" t="s">
        <v>2670</v>
      </c>
      <c r="J16" s="188" t="s">
        <v>2781</v>
      </c>
      <c r="K16" s="188" t="s">
        <v>2670</v>
      </c>
      <c r="L16" s="188" t="s">
        <v>2670</v>
      </c>
      <c r="M16" s="188" t="s">
        <v>2781</v>
      </c>
      <c r="N16" s="188" t="s">
        <v>2670</v>
      </c>
      <c r="O16" s="188" t="s">
        <v>2670</v>
      </c>
      <c r="P16" s="188" t="s">
        <v>2781</v>
      </c>
      <c r="Q16" s="188" t="s">
        <v>2670</v>
      </c>
      <c r="R16" s="188" t="s">
        <v>2670</v>
      </c>
      <c r="S16" s="188" t="s">
        <v>2781</v>
      </c>
      <c r="T16" s="188" t="s">
        <v>2670</v>
      </c>
      <c r="U16" s="188" t="s">
        <v>2670</v>
      </c>
      <c r="V16" s="188" t="s">
        <v>2781</v>
      </c>
      <c r="W16" s="188" t="s">
        <v>2670</v>
      </c>
      <c r="X16" s="188" t="s">
        <v>2670</v>
      </c>
      <c r="Y16" s="188" t="s">
        <v>2781</v>
      </c>
      <c r="Z16" s="188" t="s">
        <v>2670</v>
      </c>
      <c r="AA16" s="188" t="s">
        <v>2670</v>
      </c>
      <c r="AB16" s="188" t="s">
        <v>2781</v>
      </c>
      <c r="AC16" s="188" t="s">
        <v>2670</v>
      </c>
      <c r="AD16" s="188" t="s">
        <v>2670</v>
      </c>
      <c r="AE16" s="188" t="s">
        <v>2781</v>
      </c>
      <c r="AF16" s="188" t="s">
        <v>2670</v>
      </c>
      <c r="AG16" s="188" t="s">
        <v>2670</v>
      </c>
      <c r="AH16" s="188" t="s">
        <v>2781</v>
      </c>
      <c r="AI16" s="188" t="s">
        <v>2670</v>
      </c>
      <c r="AJ16" s="188" t="s">
        <v>2670</v>
      </c>
      <c r="AK16" s="188" t="s">
        <v>2781</v>
      </c>
      <c r="AL16" s="188" t="s">
        <v>2670</v>
      </c>
      <c r="AM16" s="188" t="s">
        <v>2670</v>
      </c>
      <c r="AN16" s="188" t="s">
        <v>2781</v>
      </c>
      <c r="AO16" s="188" t="s">
        <v>2670</v>
      </c>
      <c r="AP16" s="188" t="s">
        <v>2670</v>
      </c>
      <c r="AQ16" s="188" t="s">
        <v>2781</v>
      </c>
      <c r="AR16" s="188" t="s">
        <v>2670</v>
      </c>
      <c r="AS16" s="188" t="s">
        <v>2670</v>
      </c>
      <c r="AT16" s="188" t="s">
        <v>2781</v>
      </c>
      <c r="AU16" s="188" t="s">
        <v>2670</v>
      </c>
      <c r="AV16" s="188" t="s">
        <v>2670</v>
      </c>
      <c r="AW16" s="188" t="s">
        <v>2781</v>
      </c>
      <c r="AX16" s="188" t="s">
        <v>2670</v>
      </c>
      <c r="AY16" s="188" t="s">
        <v>2670</v>
      </c>
      <c r="AZ16" s="188" t="s">
        <v>2781</v>
      </c>
      <c r="BA16" s="188" t="s">
        <v>2670</v>
      </c>
      <c r="BB16" s="188" t="s">
        <v>2670</v>
      </c>
      <c r="BC16" s="188" t="s">
        <v>2781</v>
      </c>
      <c r="BD16" s="188" t="s">
        <v>2670</v>
      </c>
      <c r="BE16" s="188" t="s">
        <v>2670</v>
      </c>
      <c r="BF16" s="188" t="s">
        <v>2781</v>
      </c>
      <c r="BG16" s="188" t="s">
        <v>2670</v>
      </c>
      <c r="BH16" s="188" t="s">
        <v>2670</v>
      </c>
      <c r="BI16" s="188" t="s">
        <v>2781</v>
      </c>
      <c r="BJ16" s="188" t="s">
        <v>2670</v>
      </c>
      <c r="BK16" s="188" t="s">
        <v>2670</v>
      </c>
      <c r="BL16" s="188" t="s">
        <v>2781</v>
      </c>
      <c r="BM16" s="188" t="s">
        <v>2670</v>
      </c>
      <c r="BN16" s="188" t="s">
        <v>2670</v>
      </c>
      <c r="BO16" s="188" t="s">
        <v>2781</v>
      </c>
      <c r="BP16" s="188" t="s">
        <v>2670</v>
      </c>
      <c r="BQ16" s="188" t="s">
        <v>2670</v>
      </c>
      <c r="BR16" s="188" t="s">
        <v>2781</v>
      </c>
      <c r="BS16" s="188" t="s">
        <v>2670</v>
      </c>
      <c r="BT16" s="188" t="s">
        <v>2670</v>
      </c>
      <c r="BU16" s="188" t="s">
        <v>2781</v>
      </c>
      <c r="BV16" s="188" t="s">
        <v>2670</v>
      </c>
      <c r="BW16" s="188" t="s">
        <v>2670</v>
      </c>
      <c r="BX16" s="188" t="s">
        <v>2781</v>
      </c>
      <c r="BY16" s="188" t="s">
        <v>2670</v>
      </c>
      <c r="BZ16" s="188" t="s">
        <v>2670</v>
      </c>
      <c r="CA16" s="188" t="s">
        <v>2781</v>
      </c>
      <c r="CB16" s="188" t="s">
        <v>2670</v>
      </c>
      <c r="CC16" s="188" t="s">
        <v>2670</v>
      </c>
      <c r="CD16" s="188" t="s">
        <v>2781</v>
      </c>
      <c r="CE16" s="188" t="s">
        <v>2670</v>
      </c>
      <c r="CF16" s="188" t="s">
        <v>2670</v>
      </c>
      <c r="CG16" s="188" t="s">
        <v>2781</v>
      </c>
      <c r="CH16" s="188" t="s">
        <v>2670</v>
      </c>
      <c r="CI16" s="188" t="s">
        <v>2670</v>
      </c>
      <c r="CJ16" s="188" t="s">
        <v>2781</v>
      </c>
      <c r="CK16" s="188" t="s">
        <v>2670</v>
      </c>
      <c r="CL16" s="188" t="s">
        <v>2670</v>
      </c>
      <c r="CM16" s="188" t="s">
        <v>2781</v>
      </c>
      <c r="CN16" s="188" t="s">
        <v>2670</v>
      </c>
      <c r="CO16" s="188" t="s">
        <v>2670</v>
      </c>
      <c r="CP16" s="188" t="s">
        <v>2781</v>
      </c>
      <c r="CQ16" s="188" t="s">
        <v>2670</v>
      </c>
      <c r="CR16" s="188" t="s">
        <v>2670</v>
      </c>
      <c r="CS16" s="188" t="s">
        <v>2781</v>
      </c>
      <c r="CT16" s="188" t="s">
        <v>2670</v>
      </c>
      <c r="CU16" s="188" t="s">
        <v>2670</v>
      </c>
      <c r="CV16" s="188" t="s">
        <v>2781</v>
      </c>
      <c r="CW16" s="188" t="s">
        <v>2670</v>
      </c>
      <c r="CX16" s="188" t="s">
        <v>2670</v>
      </c>
      <c r="CY16" s="188" t="s">
        <v>2781</v>
      </c>
      <c r="CZ16" s="188" t="s">
        <v>2670</v>
      </c>
      <c r="DA16" s="188" t="s">
        <v>2670</v>
      </c>
      <c r="DB16" s="188" t="s">
        <v>2781</v>
      </c>
      <c r="DC16" s="188" t="s">
        <v>2670</v>
      </c>
      <c r="DD16" s="188" t="s">
        <v>2670</v>
      </c>
      <c r="DE16" s="188" t="s">
        <v>2781</v>
      </c>
      <c r="DF16" s="188" t="s">
        <v>2670</v>
      </c>
      <c r="DG16" s="188" t="s">
        <v>2670</v>
      </c>
      <c r="DH16" s="188" t="s">
        <v>2781</v>
      </c>
      <c r="DI16" s="188" t="s">
        <v>2670</v>
      </c>
      <c r="DJ16" s="188" t="s">
        <v>2670</v>
      </c>
      <c r="DK16" s="188" t="s">
        <v>2781</v>
      </c>
      <c r="DL16" s="188" t="s">
        <v>2670</v>
      </c>
      <c r="DM16" s="188" t="s">
        <v>2670</v>
      </c>
      <c r="DN16" s="188" t="s">
        <v>2781</v>
      </c>
      <c r="DO16" s="188" t="s">
        <v>2670</v>
      </c>
      <c r="DP16" s="188" t="s">
        <v>2670</v>
      </c>
      <c r="DQ16" s="188" t="s">
        <v>2781</v>
      </c>
      <c r="DR16" s="188" t="s">
        <v>2670</v>
      </c>
      <c r="DS16" s="188" t="s">
        <v>2670</v>
      </c>
      <c r="DT16" s="188" t="s">
        <v>2781</v>
      </c>
      <c r="DU16" s="188" t="s">
        <v>2670</v>
      </c>
      <c r="DV16" s="188" t="s">
        <v>2670</v>
      </c>
      <c r="DW16" s="188" t="s">
        <v>2781</v>
      </c>
      <c r="DX16" s="188" t="s">
        <v>2670</v>
      </c>
      <c r="DY16" s="188" t="s">
        <v>2670</v>
      </c>
      <c r="DZ16" s="188" t="s">
        <v>2781</v>
      </c>
      <c r="EA16" s="188" t="s">
        <v>2670</v>
      </c>
      <c r="EB16" s="188" t="s">
        <v>2670</v>
      </c>
      <c r="EC16" s="188" t="s">
        <v>2781</v>
      </c>
      <c r="ED16" s="188" t="s">
        <v>2670</v>
      </c>
      <c r="EE16" s="188" t="s">
        <v>2670</v>
      </c>
      <c r="EF16" s="188" t="s">
        <v>2781</v>
      </c>
      <c r="EG16" s="188" t="s">
        <v>2670</v>
      </c>
      <c r="EH16" s="188" t="s">
        <v>2670</v>
      </c>
      <c r="EI16" s="188" t="s">
        <v>2781</v>
      </c>
      <c r="EJ16" s="188" t="s">
        <v>2670</v>
      </c>
      <c r="EK16" s="188" t="s">
        <v>2670</v>
      </c>
      <c r="EL16" s="188" t="s">
        <v>2781</v>
      </c>
      <c r="EM16" s="188" t="s">
        <v>2670</v>
      </c>
      <c r="EN16" s="188" t="s">
        <v>2670</v>
      </c>
      <c r="EO16" s="188" t="s">
        <v>2781</v>
      </c>
      <c r="EP16" s="188" t="s">
        <v>2670</v>
      </c>
      <c r="EQ16" s="188" t="s">
        <v>2670</v>
      </c>
      <c r="ER16" s="188" t="s">
        <v>2781</v>
      </c>
      <c r="ES16" s="188" t="s">
        <v>2670</v>
      </c>
      <c r="ET16" s="188" t="s">
        <v>2670</v>
      </c>
    </row>
    <row r="17" spans="1:150" x14ac:dyDescent="0.35">
      <c r="A17" s="1"/>
      <c r="B17" s="187" t="s">
        <v>2827</v>
      </c>
      <c r="C17" s="187" t="s">
        <v>29</v>
      </c>
      <c r="D17" s="187" t="s">
        <v>98</v>
      </c>
      <c r="E17" s="187" t="s">
        <v>2828</v>
      </c>
      <c r="F17" s="187" t="s">
        <v>2829</v>
      </c>
      <c r="G17" s="188" t="s">
        <v>2781</v>
      </c>
      <c r="H17" s="188" t="s">
        <v>495</v>
      </c>
      <c r="I17" s="188" t="s">
        <v>495</v>
      </c>
      <c r="J17" s="188" t="s">
        <v>2781</v>
      </c>
      <c r="K17" s="188" t="s">
        <v>495</v>
      </c>
      <c r="L17" s="188" t="s">
        <v>495</v>
      </c>
      <c r="M17" s="188" t="s">
        <v>2781</v>
      </c>
      <c r="N17" s="188" t="s">
        <v>495</v>
      </c>
      <c r="O17" s="188" t="s">
        <v>495</v>
      </c>
      <c r="P17" s="188" t="s">
        <v>2781</v>
      </c>
      <c r="Q17" s="188" t="s">
        <v>495</v>
      </c>
      <c r="R17" s="188" t="s">
        <v>495</v>
      </c>
      <c r="S17" s="188" t="s">
        <v>2781</v>
      </c>
      <c r="T17" s="188" t="s">
        <v>495</v>
      </c>
      <c r="U17" s="188" t="s">
        <v>495</v>
      </c>
      <c r="V17" s="188" t="s">
        <v>2781</v>
      </c>
      <c r="W17" s="188" t="s">
        <v>495</v>
      </c>
      <c r="X17" s="188" t="s">
        <v>495</v>
      </c>
      <c r="Y17" s="188" t="s">
        <v>2781</v>
      </c>
      <c r="Z17" s="188" t="s">
        <v>495</v>
      </c>
      <c r="AA17" s="188" t="s">
        <v>495</v>
      </c>
      <c r="AB17" s="188" t="s">
        <v>2781</v>
      </c>
      <c r="AC17" s="188" t="s">
        <v>495</v>
      </c>
      <c r="AD17" s="188" t="s">
        <v>495</v>
      </c>
      <c r="AE17" s="188" t="s">
        <v>2781</v>
      </c>
      <c r="AF17" s="188" t="s">
        <v>495</v>
      </c>
      <c r="AG17" s="188" t="s">
        <v>495</v>
      </c>
      <c r="AH17" s="188" t="s">
        <v>2781</v>
      </c>
      <c r="AI17" s="188" t="s">
        <v>495</v>
      </c>
      <c r="AJ17" s="188" t="s">
        <v>495</v>
      </c>
      <c r="AK17" s="188" t="s">
        <v>2781</v>
      </c>
      <c r="AL17" s="188" t="s">
        <v>495</v>
      </c>
      <c r="AM17" s="188" t="s">
        <v>495</v>
      </c>
      <c r="AN17" s="188" t="s">
        <v>2781</v>
      </c>
      <c r="AO17" s="188" t="s">
        <v>495</v>
      </c>
      <c r="AP17" s="188" t="s">
        <v>495</v>
      </c>
      <c r="AQ17" s="188" t="s">
        <v>2781</v>
      </c>
      <c r="AR17" s="188" t="s">
        <v>495</v>
      </c>
      <c r="AS17" s="188" t="s">
        <v>495</v>
      </c>
      <c r="AT17" s="188" t="s">
        <v>2781</v>
      </c>
      <c r="AU17" s="188" t="s">
        <v>495</v>
      </c>
      <c r="AV17" s="188" t="s">
        <v>495</v>
      </c>
      <c r="AW17" s="188" t="s">
        <v>2781</v>
      </c>
      <c r="AX17" s="188" t="s">
        <v>495</v>
      </c>
      <c r="AY17" s="188" t="s">
        <v>495</v>
      </c>
      <c r="AZ17" s="188" t="s">
        <v>2781</v>
      </c>
      <c r="BA17" s="188" t="s">
        <v>495</v>
      </c>
      <c r="BB17" s="188" t="s">
        <v>495</v>
      </c>
      <c r="BC17" s="188" t="s">
        <v>2781</v>
      </c>
      <c r="BD17" s="188" t="s">
        <v>495</v>
      </c>
      <c r="BE17" s="188" t="s">
        <v>495</v>
      </c>
      <c r="BF17" s="188" t="s">
        <v>2781</v>
      </c>
      <c r="BG17" s="188" t="s">
        <v>495</v>
      </c>
      <c r="BH17" s="188" t="s">
        <v>495</v>
      </c>
      <c r="BI17" s="188" t="s">
        <v>2781</v>
      </c>
      <c r="BJ17" s="188" t="s">
        <v>495</v>
      </c>
      <c r="BK17" s="188" t="s">
        <v>495</v>
      </c>
      <c r="BL17" s="188" t="s">
        <v>2781</v>
      </c>
      <c r="BM17" s="188" t="s">
        <v>495</v>
      </c>
      <c r="BN17" s="188" t="s">
        <v>495</v>
      </c>
      <c r="BO17" s="188" t="s">
        <v>2781</v>
      </c>
      <c r="BP17" s="188" t="s">
        <v>495</v>
      </c>
      <c r="BQ17" s="188" t="s">
        <v>495</v>
      </c>
      <c r="BR17" s="188" t="s">
        <v>2781</v>
      </c>
      <c r="BS17" s="188" t="s">
        <v>495</v>
      </c>
      <c r="BT17" s="188" t="s">
        <v>495</v>
      </c>
      <c r="BU17" s="188" t="s">
        <v>2781</v>
      </c>
      <c r="BV17" s="188" t="s">
        <v>495</v>
      </c>
      <c r="BW17" s="188" t="s">
        <v>495</v>
      </c>
      <c r="BX17" s="188" t="s">
        <v>2781</v>
      </c>
      <c r="BY17" s="188" t="s">
        <v>495</v>
      </c>
      <c r="BZ17" s="188" t="s">
        <v>495</v>
      </c>
      <c r="CA17" s="188" t="s">
        <v>2781</v>
      </c>
      <c r="CB17" s="188" t="s">
        <v>495</v>
      </c>
      <c r="CC17" s="188" t="s">
        <v>495</v>
      </c>
      <c r="CD17" s="188" t="s">
        <v>2781</v>
      </c>
      <c r="CE17" s="188" t="s">
        <v>495</v>
      </c>
      <c r="CF17" s="188" t="s">
        <v>495</v>
      </c>
      <c r="CG17" s="188" t="s">
        <v>2781</v>
      </c>
      <c r="CH17" s="188" t="s">
        <v>495</v>
      </c>
      <c r="CI17" s="188" t="s">
        <v>495</v>
      </c>
      <c r="CJ17" s="188" t="s">
        <v>2781</v>
      </c>
      <c r="CK17" s="188" t="s">
        <v>495</v>
      </c>
      <c r="CL17" s="188" t="s">
        <v>495</v>
      </c>
      <c r="CM17" s="188" t="s">
        <v>2781</v>
      </c>
      <c r="CN17" s="188" t="s">
        <v>495</v>
      </c>
      <c r="CO17" s="188" t="s">
        <v>495</v>
      </c>
      <c r="CP17" s="188" t="s">
        <v>2781</v>
      </c>
      <c r="CQ17" s="188" t="s">
        <v>495</v>
      </c>
      <c r="CR17" s="188" t="s">
        <v>495</v>
      </c>
      <c r="CS17" s="188" t="s">
        <v>2781</v>
      </c>
      <c r="CT17" s="188" t="s">
        <v>495</v>
      </c>
      <c r="CU17" s="188" t="s">
        <v>495</v>
      </c>
      <c r="CV17" s="188" t="s">
        <v>2781</v>
      </c>
      <c r="CW17" s="188" t="s">
        <v>495</v>
      </c>
      <c r="CX17" s="188" t="s">
        <v>495</v>
      </c>
      <c r="CY17" s="188" t="s">
        <v>2781</v>
      </c>
      <c r="CZ17" s="188" t="s">
        <v>495</v>
      </c>
      <c r="DA17" s="188" t="s">
        <v>495</v>
      </c>
      <c r="DB17" s="188" t="s">
        <v>2781</v>
      </c>
      <c r="DC17" s="188" t="s">
        <v>495</v>
      </c>
      <c r="DD17" s="188" t="s">
        <v>495</v>
      </c>
      <c r="DE17" s="188" t="s">
        <v>2781</v>
      </c>
      <c r="DF17" s="188" t="s">
        <v>495</v>
      </c>
      <c r="DG17" s="188" t="s">
        <v>495</v>
      </c>
      <c r="DH17" s="188" t="s">
        <v>2781</v>
      </c>
      <c r="DI17" s="188" t="s">
        <v>495</v>
      </c>
      <c r="DJ17" s="188" t="s">
        <v>495</v>
      </c>
      <c r="DK17" s="188" t="s">
        <v>2781</v>
      </c>
      <c r="DL17" s="188" t="s">
        <v>495</v>
      </c>
      <c r="DM17" s="188" t="s">
        <v>495</v>
      </c>
      <c r="DN17" s="188" t="s">
        <v>2781</v>
      </c>
      <c r="DO17" s="188" t="s">
        <v>495</v>
      </c>
      <c r="DP17" s="188" t="s">
        <v>495</v>
      </c>
      <c r="DQ17" s="188" t="s">
        <v>2781</v>
      </c>
      <c r="DR17" s="188" t="s">
        <v>495</v>
      </c>
      <c r="DS17" s="188" t="s">
        <v>495</v>
      </c>
      <c r="DT17" s="188" t="s">
        <v>2781</v>
      </c>
      <c r="DU17" s="188" t="s">
        <v>495</v>
      </c>
      <c r="DV17" s="188" t="s">
        <v>495</v>
      </c>
      <c r="DW17" s="188" t="s">
        <v>2781</v>
      </c>
      <c r="DX17" s="188" t="s">
        <v>495</v>
      </c>
      <c r="DY17" s="188" t="s">
        <v>495</v>
      </c>
      <c r="DZ17" s="188" t="s">
        <v>2781</v>
      </c>
      <c r="EA17" s="188" t="s">
        <v>495</v>
      </c>
      <c r="EB17" s="188" t="s">
        <v>495</v>
      </c>
      <c r="EC17" s="188" t="s">
        <v>2781</v>
      </c>
      <c r="ED17" s="188" t="s">
        <v>495</v>
      </c>
      <c r="EE17" s="188" t="s">
        <v>495</v>
      </c>
      <c r="EF17" s="188" t="s">
        <v>2781</v>
      </c>
      <c r="EG17" s="188" t="s">
        <v>495</v>
      </c>
      <c r="EH17" s="188" t="s">
        <v>495</v>
      </c>
      <c r="EI17" s="188" t="s">
        <v>2781</v>
      </c>
      <c r="EJ17" s="188" t="s">
        <v>495</v>
      </c>
      <c r="EK17" s="188" t="s">
        <v>495</v>
      </c>
      <c r="EL17" s="188" t="s">
        <v>2781</v>
      </c>
      <c r="EM17" s="188" t="s">
        <v>495</v>
      </c>
      <c r="EN17" s="188" t="s">
        <v>495</v>
      </c>
      <c r="EO17" s="188" t="s">
        <v>2781</v>
      </c>
      <c r="EP17" s="188" t="s">
        <v>495</v>
      </c>
      <c r="EQ17" s="188" t="s">
        <v>495</v>
      </c>
      <c r="ER17" s="188" t="s">
        <v>2781</v>
      </c>
      <c r="ES17" s="188" t="s">
        <v>495</v>
      </c>
      <c r="ET17" s="188" t="s">
        <v>495</v>
      </c>
    </row>
    <row r="18" spans="1:150" x14ac:dyDescent="0.35">
      <c r="A18" s="1"/>
      <c r="B18" s="186" t="s">
        <v>2830</v>
      </c>
      <c r="C18" s="186" t="s">
        <v>133</v>
      </c>
      <c r="D18" s="186" t="s">
        <v>935</v>
      </c>
      <c r="E18" s="186" t="s">
        <v>2831</v>
      </c>
      <c r="F18" s="186" t="s">
        <v>2832</v>
      </c>
      <c r="G18" s="186" t="s">
        <v>2781</v>
      </c>
      <c r="H18" s="186" t="s">
        <v>2670</v>
      </c>
      <c r="I18" s="186" t="s">
        <v>2670</v>
      </c>
      <c r="J18" s="186" t="s">
        <v>2781</v>
      </c>
      <c r="K18" s="186" t="s">
        <v>2670</v>
      </c>
      <c r="L18" s="186" t="s">
        <v>2670</v>
      </c>
      <c r="M18" s="186" t="s">
        <v>2781</v>
      </c>
      <c r="N18" s="186" t="s">
        <v>2670</v>
      </c>
      <c r="O18" s="186" t="s">
        <v>2670</v>
      </c>
      <c r="P18" s="186" t="s">
        <v>2781</v>
      </c>
      <c r="Q18" s="186" t="s">
        <v>2670</v>
      </c>
      <c r="R18" s="186" t="s">
        <v>2670</v>
      </c>
      <c r="S18" s="186" t="s">
        <v>2781</v>
      </c>
      <c r="T18" s="186" t="s">
        <v>2670</v>
      </c>
      <c r="U18" s="186" t="s">
        <v>2670</v>
      </c>
      <c r="V18" s="186" t="s">
        <v>2781</v>
      </c>
      <c r="W18" s="186" t="s">
        <v>2670</v>
      </c>
      <c r="X18" s="186" t="s">
        <v>2670</v>
      </c>
      <c r="Y18" s="186" t="s">
        <v>2781</v>
      </c>
      <c r="Z18" s="186" t="s">
        <v>2670</v>
      </c>
      <c r="AA18" s="186" t="s">
        <v>2670</v>
      </c>
      <c r="AB18" s="186" t="s">
        <v>2781</v>
      </c>
      <c r="AC18" s="186" t="s">
        <v>2670</v>
      </c>
      <c r="AD18" s="186" t="s">
        <v>2670</v>
      </c>
      <c r="AE18" s="186" t="s">
        <v>2781</v>
      </c>
      <c r="AF18" s="186" t="s">
        <v>2670</v>
      </c>
      <c r="AG18" s="186" t="s">
        <v>2670</v>
      </c>
      <c r="AH18" s="186" t="s">
        <v>2781</v>
      </c>
      <c r="AI18" s="186" t="s">
        <v>2670</v>
      </c>
      <c r="AJ18" s="186" t="s">
        <v>2670</v>
      </c>
      <c r="AK18" s="186" t="s">
        <v>2781</v>
      </c>
      <c r="AL18" s="186" t="s">
        <v>2670</v>
      </c>
      <c r="AM18" s="186" t="s">
        <v>2670</v>
      </c>
      <c r="AN18" s="186" t="s">
        <v>2781</v>
      </c>
      <c r="AO18" s="186" t="s">
        <v>2670</v>
      </c>
      <c r="AP18" s="186" t="s">
        <v>2670</v>
      </c>
      <c r="AQ18" s="186" t="s">
        <v>2781</v>
      </c>
      <c r="AR18" s="186" t="s">
        <v>2670</v>
      </c>
      <c r="AS18" s="186" t="s">
        <v>2670</v>
      </c>
      <c r="AT18" s="186" t="s">
        <v>2781</v>
      </c>
      <c r="AU18" s="186" t="s">
        <v>2670</v>
      </c>
      <c r="AV18" s="186" t="s">
        <v>2670</v>
      </c>
      <c r="AW18" s="186" t="s">
        <v>2781</v>
      </c>
      <c r="AX18" s="186" t="s">
        <v>2670</v>
      </c>
      <c r="AY18" s="186" t="s">
        <v>2670</v>
      </c>
      <c r="AZ18" s="186" t="s">
        <v>2781</v>
      </c>
      <c r="BA18" s="186" t="s">
        <v>2670</v>
      </c>
      <c r="BB18" s="186" t="s">
        <v>2670</v>
      </c>
      <c r="BC18" s="186" t="s">
        <v>2781</v>
      </c>
      <c r="BD18" s="186" t="s">
        <v>2670</v>
      </c>
      <c r="BE18" s="186" t="s">
        <v>2670</v>
      </c>
      <c r="BF18" s="186" t="s">
        <v>2781</v>
      </c>
      <c r="BG18" s="186" t="s">
        <v>2670</v>
      </c>
      <c r="BH18" s="186" t="s">
        <v>2670</v>
      </c>
      <c r="BI18" s="186" t="s">
        <v>2781</v>
      </c>
      <c r="BJ18" s="186" t="s">
        <v>2670</v>
      </c>
      <c r="BK18" s="186" t="s">
        <v>2670</v>
      </c>
      <c r="BL18" s="186" t="s">
        <v>2781</v>
      </c>
      <c r="BM18" s="186" t="s">
        <v>2670</v>
      </c>
      <c r="BN18" s="186" t="s">
        <v>2670</v>
      </c>
      <c r="BO18" s="186" t="s">
        <v>2781</v>
      </c>
      <c r="BP18" s="186" t="s">
        <v>2670</v>
      </c>
      <c r="BQ18" s="186" t="s">
        <v>2670</v>
      </c>
      <c r="BR18" s="186" t="s">
        <v>2781</v>
      </c>
      <c r="BS18" s="186" t="s">
        <v>2670</v>
      </c>
      <c r="BT18" s="186" t="s">
        <v>2670</v>
      </c>
      <c r="BU18" s="186" t="s">
        <v>2781</v>
      </c>
      <c r="BV18" s="186" t="s">
        <v>2670</v>
      </c>
      <c r="BW18" s="186" t="s">
        <v>2670</v>
      </c>
      <c r="BX18" s="186" t="s">
        <v>2781</v>
      </c>
      <c r="BY18" s="186" t="s">
        <v>2670</v>
      </c>
      <c r="BZ18" s="186" t="s">
        <v>2670</v>
      </c>
      <c r="CA18" s="186" t="s">
        <v>2781</v>
      </c>
      <c r="CB18" s="186" t="s">
        <v>2670</v>
      </c>
      <c r="CC18" s="186" t="s">
        <v>2670</v>
      </c>
      <c r="CD18" s="186" t="s">
        <v>2781</v>
      </c>
      <c r="CE18" s="186" t="s">
        <v>2670</v>
      </c>
      <c r="CF18" s="186" t="s">
        <v>2670</v>
      </c>
      <c r="CG18" s="186" t="s">
        <v>2781</v>
      </c>
      <c r="CH18" s="186" t="s">
        <v>2670</v>
      </c>
      <c r="CI18" s="186" t="s">
        <v>2670</v>
      </c>
      <c r="CJ18" s="186" t="s">
        <v>2781</v>
      </c>
      <c r="CK18" s="186" t="s">
        <v>2670</v>
      </c>
      <c r="CL18" s="186" t="s">
        <v>2670</v>
      </c>
      <c r="CM18" s="186" t="s">
        <v>2781</v>
      </c>
      <c r="CN18" s="186" t="s">
        <v>2670</v>
      </c>
      <c r="CO18" s="186" t="s">
        <v>2670</v>
      </c>
      <c r="CP18" s="186" t="s">
        <v>2781</v>
      </c>
      <c r="CQ18" s="186" t="s">
        <v>2670</v>
      </c>
      <c r="CR18" s="186" t="s">
        <v>2670</v>
      </c>
      <c r="CS18" s="186" t="s">
        <v>2781</v>
      </c>
      <c r="CT18" s="186" t="s">
        <v>2670</v>
      </c>
      <c r="CU18" s="186" t="s">
        <v>2670</v>
      </c>
      <c r="CV18" s="186" t="s">
        <v>2781</v>
      </c>
      <c r="CW18" s="186" t="s">
        <v>2670</v>
      </c>
      <c r="CX18" s="186" t="s">
        <v>2670</v>
      </c>
      <c r="CY18" s="186" t="s">
        <v>2781</v>
      </c>
      <c r="CZ18" s="186" t="s">
        <v>2670</v>
      </c>
      <c r="DA18" s="186" t="s">
        <v>2670</v>
      </c>
      <c r="DB18" s="186" t="s">
        <v>2781</v>
      </c>
      <c r="DC18" s="186" t="s">
        <v>2670</v>
      </c>
      <c r="DD18" s="186" t="s">
        <v>2670</v>
      </c>
      <c r="DE18" s="186" t="s">
        <v>2781</v>
      </c>
      <c r="DF18" s="186" t="s">
        <v>2670</v>
      </c>
      <c r="DG18" s="186" t="s">
        <v>2670</v>
      </c>
      <c r="DH18" s="186" t="s">
        <v>2781</v>
      </c>
      <c r="DI18" s="186" t="s">
        <v>2670</v>
      </c>
      <c r="DJ18" s="186" t="s">
        <v>2670</v>
      </c>
      <c r="DK18" s="186" t="s">
        <v>2781</v>
      </c>
      <c r="DL18" s="186" t="s">
        <v>2670</v>
      </c>
      <c r="DM18" s="186" t="s">
        <v>2670</v>
      </c>
      <c r="DN18" s="186" t="s">
        <v>2781</v>
      </c>
      <c r="DO18" s="186" t="s">
        <v>2670</v>
      </c>
      <c r="DP18" s="186" t="s">
        <v>2670</v>
      </c>
      <c r="DQ18" s="186" t="s">
        <v>2781</v>
      </c>
      <c r="DR18" s="186" t="s">
        <v>2670</v>
      </c>
      <c r="DS18" s="186" t="s">
        <v>2670</v>
      </c>
      <c r="DT18" s="186" t="s">
        <v>2781</v>
      </c>
      <c r="DU18" s="186" t="s">
        <v>2670</v>
      </c>
      <c r="DV18" s="186" t="s">
        <v>2670</v>
      </c>
      <c r="DW18" s="186" t="s">
        <v>2781</v>
      </c>
      <c r="DX18" s="186" t="s">
        <v>2670</v>
      </c>
      <c r="DY18" s="186" t="s">
        <v>2670</v>
      </c>
      <c r="DZ18" s="186" t="s">
        <v>2781</v>
      </c>
      <c r="EA18" s="186" t="s">
        <v>2670</v>
      </c>
      <c r="EB18" s="186" t="s">
        <v>2670</v>
      </c>
      <c r="EC18" s="186" t="s">
        <v>2781</v>
      </c>
      <c r="ED18" s="186" t="s">
        <v>2670</v>
      </c>
      <c r="EE18" s="186" t="s">
        <v>2670</v>
      </c>
      <c r="EF18" s="186" t="s">
        <v>2781</v>
      </c>
      <c r="EG18" s="186" t="s">
        <v>2670</v>
      </c>
      <c r="EH18" s="186" t="s">
        <v>2670</v>
      </c>
      <c r="EI18" s="186" t="s">
        <v>2781</v>
      </c>
      <c r="EJ18" s="186" t="s">
        <v>2670</v>
      </c>
      <c r="EK18" s="186" t="s">
        <v>2670</v>
      </c>
      <c r="EL18" s="186" t="s">
        <v>2781</v>
      </c>
      <c r="EM18" s="186" t="s">
        <v>2670</v>
      </c>
      <c r="EN18" s="186" t="s">
        <v>2670</v>
      </c>
      <c r="EO18" s="186" t="s">
        <v>2781</v>
      </c>
      <c r="EP18" s="186" t="s">
        <v>2670</v>
      </c>
      <c r="EQ18" s="186" t="s">
        <v>2670</v>
      </c>
      <c r="ER18" s="186" t="s">
        <v>2781</v>
      </c>
      <c r="ES18" s="186" t="s">
        <v>2670</v>
      </c>
      <c r="ET18" s="186" t="s">
        <v>2670</v>
      </c>
    </row>
    <row r="19" spans="1:150" x14ac:dyDescent="0.35">
      <c r="A19" s="1"/>
      <c r="B19" s="187" t="s">
        <v>2833</v>
      </c>
      <c r="C19" s="187" t="s">
        <v>133</v>
      </c>
      <c r="D19" s="187" t="s">
        <v>935</v>
      </c>
      <c r="E19" s="187" t="s">
        <v>2834</v>
      </c>
      <c r="F19" s="187" t="s">
        <v>2835</v>
      </c>
      <c r="G19" s="188" t="s">
        <v>2781</v>
      </c>
      <c r="H19" s="188" t="s">
        <v>2670</v>
      </c>
      <c r="I19" s="188" t="s">
        <v>2670</v>
      </c>
      <c r="J19" s="188" t="s">
        <v>2781</v>
      </c>
      <c r="K19" s="188" t="s">
        <v>2670</v>
      </c>
      <c r="L19" s="188" t="s">
        <v>2670</v>
      </c>
      <c r="M19" s="188" t="s">
        <v>2781</v>
      </c>
      <c r="N19" s="188" t="s">
        <v>2670</v>
      </c>
      <c r="O19" s="188" t="s">
        <v>2670</v>
      </c>
      <c r="P19" s="188" t="s">
        <v>2781</v>
      </c>
      <c r="Q19" s="188" t="s">
        <v>2670</v>
      </c>
      <c r="R19" s="188" t="s">
        <v>2670</v>
      </c>
      <c r="S19" s="188" t="s">
        <v>2781</v>
      </c>
      <c r="T19" s="188" t="s">
        <v>2670</v>
      </c>
      <c r="U19" s="188" t="s">
        <v>2670</v>
      </c>
      <c r="V19" s="188" t="s">
        <v>2781</v>
      </c>
      <c r="W19" s="188" t="s">
        <v>2670</v>
      </c>
      <c r="X19" s="188" t="s">
        <v>2670</v>
      </c>
      <c r="Y19" s="188" t="s">
        <v>2781</v>
      </c>
      <c r="Z19" s="188" t="s">
        <v>2670</v>
      </c>
      <c r="AA19" s="188" t="s">
        <v>2670</v>
      </c>
      <c r="AB19" s="188" t="s">
        <v>2781</v>
      </c>
      <c r="AC19" s="188" t="s">
        <v>2670</v>
      </c>
      <c r="AD19" s="188" t="s">
        <v>2670</v>
      </c>
      <c r="AE19" s="188" t="s">
        <v>2781</v>
      </c>
      <c r="AF19" s="188" t="s">
        <v>2670</v>
      </c>
      <c r="AG19" s="188" t="s">
        <v>2670</v>
      </c>
      <c r="AH19" s="188" t="s">
        <v>2781</v>
      </c>
      <c r="AI19" s="188" t="s">
        <v>2670</v>
      </c>
      <c r="AJ19" s="188" t="s">
        <v>2670</v>
      </c>
      <c r="AK19" s="188" t="s">
        <v>2781</v>
      </c>
      <c r="AL19" s="188" t="s">
        <v>2670</v>
      </c>
      <c r="AM19" s="188" t="s">
        <v>2670</v>
      </c>
      <c r="AN19" s="188" t="s">
        <v>2781</v>
      </c>
      <c r="AO19" s="188" t="s">
        <v>2670</v>
      </c>
      <c r="AP19" s="188" t="s">
        <v>2670</v>
      </c>
      <c r="AQ19" s="188" t="s">
        <v>2781</v>
      </c>
      <c r="AR19" s="188" t="s">
        <v>2670</v>
      </c>
      <c r="AS19" s="188" t="s">
        <v>2670</v>
      </c>
      <c r="AT19" s="188" t="s">
        <v>2781</v>
      </c>
      <c r="AU19" s="188" t="s">
        <v>2670</v>
      </c>
      <c r="AV19" s="188" t="s">
        <v>2670</v>
      </c>
      <c r="AW19" s="188" t="s">
        <v>2781</v>
      </c>
      <c r="AX19" s="188" t="s">
        <v>2670</v>
      </c>
      <c r="AY19" s="188" t="s">
        <v>2670</v>
      </c>
      <c r="AZ19" s="188" t="s">
        <v>2781</v>
      </c>
      <c r="BA19" s="188" t="s">
        <v>2670</v>
      </c>
      <c r="BB19" s="188" t="s">
        <v>2670</v>
      </c>
      <c r="BC19" s="188" t="s">
        <v>2781</v>
      </c>
      <c r="BD19" s="188" t="s">
        <v>2670</v>
      </c>
      <c r="BE19" s="188" t="s">
        <v>2670</v>
      </c>
      <c r="BF19" s="188" t="s">
        <v>2781</v>
      </c>
      <c r="BG19" s="188" t="s">
        <v>2670</v>
      </c>
      <c r="BH19" s="188" t="s">
        <v>2670</v>
      </c>
      <c r="BI19" s="188" t="s">
        <v>2781</v>
      </c>
      <c r="BJ19" s="188" t="s">
        <v>2670</v>
      </c>
      <c r="BK19" s="188" t="s">
        <v>2670</v>
      </c>
      <c r="BL19" s="188" t="s">
        <v>2781</v>
      </c>
      <c r="BM19" s="188" t="s">
        <v>2670</v>
      </c>
      <c r="BN19" s="188" t="s">
        <v>2670</v>
      </c>
      <c r="BO19" s="188" t="s">
        <v>2781</v>
      </c>
      <c r="BP19" s="188" t="s">
        <v>2670</v>
      </c>
      <c r="BQ19" s="188" t="s">
        <v>2670</v>
      </c>
      <c r="BR19" s="188" t="s">
        <v>2781</v>
      </c>
      <c r="BS19" s="188" t="s">
        <v>2670</v>
      </c>
      <c r="BT19" s="188" t="s">
        <v>2670</v>
      </c>
      <c r="BU19" s="188" t="s">
        <v>2781</v>
      </c>
      <c r="BV19" s="188" t="s">
        <v>2670</v>
      </c>
      <c r="BW19" s="188" t="s">
        <v>2670</v>
      </c>
      <c r="BX19" s="188" t="s">
        <v>2781</v>
      </c>
      <c r="BY19" s="188" t="s">
        <v>2670</v>
      </c>
      <c r="BZ19" s="188" t="s">
        <v>2670</v>
      </c>
      <c r="CA19" s="188" t="s">
        <v>2781</v>
      </c>
      <c r="CB19" s="188" t="s">
        <v>2670</v>
      </c>
      <c r="CC19" s="188" t="s">
        <v>2670</v>
      </c>
      <c r="CD19" s="188" t="s">
        <v>2781</v>
      </c>
      <c r="CE19" s="188" t="s">
        <v>2670</v>
      </c>
      <c r="CF19" s="188" t="s">
        <v>2670</v>
      </c>
      <c r="CG19" s="188" t="s">
        <v>2781</v>
      </c>
      <c r="CH19" s="188" t="s">
        <v>2670</v>
      </c>
      <c r="CI19" s="188" t="s">
        <v>2670</v>
      </c>
      <c r="CJ19" s="188" t="s">
        <v>2781</v>
      </c>
      <c r="CK19" s="188" t="s">
        <v>2670</v>
      </c>
      <c r="CL19" s="188" t="s">
        <v>2670</v>
      </c>
      <c r="CM19" s="188" t="s">
        <v>2781</v>
      </c>
      <c r="CN19" s="188" t="s">
        <v>2670</v>
      </c>
      <c r="CO19" s="188" t="s">
        <v>2670</v>
      </c>
      <c r="CP19" s="188" t="s">
        <v>2781</v>
      </c>
      <c r="CQ19" s="188" t="s">
        <v>2670</v>
      </c>
      <c r="CR19" s="188" t="s">
        <v>2670</v>
      </c>
      <c r="CS19" s="188" t="s">
        <v>2781</v>
      </c>
      <c r="CT19" s="188" t="s">
        <v>2670</v>
      </c>
      <c r="CU19" s="188" t="s">
        <v>2670</v>
      </c>
      <c r="CV19" s="188" t="s">
        <v>2781</v>
      </c>
      <c r="CW19" s="188" t="s">
        <v>2670</v>
      </c>
      <c r="CX19" s="188" t="s">
        <v>2670</v>
      </c>
      <c r="CY19" s="188" t="s">
        <v>2781</v>
      </c>
      <c r="CZ19" s="188" t="s">
        <v>2670</v>
      </c>
      <c r="DA19" s="188" t="s">
        <v>2670</v>
      </c>
      <c r="DB19" s="188" t="s">
        <v>2781</v>
      </c>
      <c r="DC19" s="188" t="s">
        <v>2670</v>
      </c>
      <c r="DD19" s="188" t="s">
        <v>2670</v>
      </c>
      <c r="DE19" s="188" t="s">
        <v>2781</v>
      </c>
      <c r="DF19" s="188" t="s">
        <v>2670</v>
      </c>
      <c r="DG19" s="188" t="s">
        <v>2670</v>
      </c>
      <c r="DH19" s="188" t="s">
        <v>2781</v>
      </c>
      <c r="DI19" s="188" t="s">
        <v>2670</v>
      </c>
      <c r="DJ19" s="188" t="s">
        <v>2670</v>
      </c>
      <c r="DK19" s="188" t="s">
        <v>2781</v>
      </c>
      <c r="DL19" s="188" t="s">
        <v>2670</v>
      </c>
      <c r="DM19" s="188" t="s">
        <v>2670</v>
      </c>
      <c r="DN19" s="188" t="s">
        <v>2781</v>
      </c>
      <c r="DO19" s="188" t="s">
        <v>2670</v>
      </c>
      <c r="DP19" s="188" t="s">
        <v>2670</v>
      </c>
      <c r="DQ19" s="188" t="s">
        <v>2781</v>
      </c>
      <c r="DR19" s="188" t="s">
        <v>2670</v>
      </c>
      <c r="DS19" s="188" t="s">
        <v>2670</v>
      </c>
      <c r="DT19" s="188" t="s">
        <v>2781</v>
      </c>
      <c r="DU19" s="188" t="s">
        <v>2670</v>
      </c>
      <c r="DV19" s="188" t="s">
        <v>2670</v>
      </c>
      <c r="DW19" s="188" t="s">
        <v>2781</v>
      </c>
      <c r="DX19" s="188" t="s">
        <v>2670</v>
      </c>
      <c r="DY19" s="188" t="s">
        <v>2670</v>
      </c>
      <c r="DZ19" s="188" t="s">
        <v>2781</v>
      </c>
      <c r="EA19" s="188" t="s">
        <v>2670</v>
      </c>
      <c r="EB19" s="188" t="s">
        <v>2670</v>
      </c>
      <c r="EC19" s="188" t="s">
        <v>2781</v>
      </c>
      <c r="ED19" s="188" t="s">
        <v>2670</v>
      </c>
      <c r="EE19" s="188" t="s">
        <v>2670</v>
      </c>
      <c r="EF19" s="188" t="s">
        <v>2781</v>
      </c>
      <c r="EG19" s="188" t="s">
        <v>2670</v>
      </c>
      <c r="EH19" s="188" t="s">
        <v>2670</v>
      </c>
      <c r="EI19" s="188" t="s">
        <v>2781</v>
      </c>
      <c r="EJ19" s="188" t="s">
        <v>2670</v>
      </c>
      <c r="EK19" s="188" t="s">
        <v>2670</v>
      </c>
      <c r="EL19" s="188" t="s">
        <v>2781</v>
      </c>
      <c r="EM19" s="188" t="s">
        <v>2670</v>
      </c>
      <c r="EN19" s="188" t="s">
        <v>2670</v>
      </c>
      <c r="EO19" s="188" t="s">
        <v>2781</v>
      </c>
      <c r="EP19" s="188" t="s">
        <v>2670</v>
      </c>
      <c r="EQ19" s="188" t="s">
        <v>2670</v>
      </c>
      <c r="ER19" s="188" t="s">
        <v>2781</v>
      </c>
      <c r="ES19" s="188" t="s">
        <v>2670</v>
      </c>
      <c r="ET19" s="188" t="s">
        <v>2670</v>
      </c>
    </row>
    <row r="20" spans="1:150" x14ac:dyDescent="0.35">
      <c r="A20" s="1"/>
      <c r="B20" s="187" t="s">
        <v>2836</v>
      </c>
      <c r="C20" s="187" t="s">
        <v>133</v>
      </c>
      <c r="D20" s="187" t="s">
        <v>935</v>
      </c>
      <c r="E20" s="187" t="s">
        <v>2837</v>
      </c>
      <c r="F20" s="187" t="s">
        <v>2838</v>
      </c>
      <c r="G20" s="188" t="s">
        <v>2781</v>
      </c>
      <c r="H20" s="188" t="s">
        <v>2670</v>
      </c>
      <c r="I20" s="188" t="s">
        <v>2670</v>
      </c>
      <c r="J20" s="188" t="s">
        <v>2781</v>
      </c>
      <c r="K20" s="188" t="s">
        <v>2670</v>
      </c>
      <c r="L20" s="188" t="s">
        <v>2670</v>
      </c>
      <c r="M20" s="188" t="s">
        <v>2781</v>
      </c>
      <c r="N20" s="188" t="s">
        <v>2670</v>
      </c>
      <c r="O20" s="188" t="s">
        <v>2670</v>
      </c>
      <c r="P20" s="188" t="s">
        <v>2781</v>
      </c>
      <c r="Q20" s="188" t="s">
        <v>2670</v>
      </c>
      <c r="R20" s="188" t="s">
        <v>2670</v>
      </c>
      <c r="S20" s="188" t="s">
        <v>2781</v>
      </c>
      <c r="T20" s="188" t="s">
        <v>2670</v>
      </c>
      <c r="U20" s="188" t="s">
        <v>2670</v>
      </c>
      <c r="V20" s="188" t="s">
        <v>2781</v>
      </c>
      <c r="W20" s="188" t="s">
        <v>2670</v>
      </c>
      <c r="X20" s="188" t="s">
        <v>2670</v>
      </c>
      <c r="Y20" s="188" t="s">
        <v>2781</v>
      </c>
      <c r="Z20" s="188" t="s">
        <v>2670</v>
      </c>
      <c r="AA20" s="188" t="s">
        <v>2670</v>
      </c>
      <c r="AB20" s="188" t="s">
        <v>2781</v>
      </c>
      <c r="AC20" s="188" t="s">
        <v>2670</v>
      </c>
      <c r="AD20" s="188" t="s">
        <v>2670</v>
      </c>
      <c r="AE20" s="188" t="s">
        <v>2781</v>
      </c>
      <c r="AF20" s="188" t="s">
        <v>2670</v>
      </c>
      <c r="AG20" s="188" t="s">
        <v>2670</v>
      </c>
      <c r="AH20" s="188" t="s">
        <v>2781</v>
      </c>
      <c r="AI20" s="188" t="s">
        <v>2670</v>
      </c>
      <c r="AJ20" s="188" t="s">
        <v>2670</v>
      </c>
      <c r="AK20" s="188" t="s">
        <v>2781</v>
      </c>
      <c r="AL20" s="188" t="s">
        <v>2670</v>
      </c>
      <c r="AM20" s="188" t="s">
        <v>2670</v>
      </c>
      <c r="AN20" s="188" t="s">
        <v>2781</v>
      </c>
      <c r="AO20" s="188" t="s">
        <v>2670</v>
      </c>
      <c r="AP20" s="188" t="s">
        <v>2670</v>
      </c>
      <c r="AQ20" s="188" t="s">
        <v>2781</v>
      </c>
      <c r="AR20" s="188" t="s">
        <v>2670</v>
      </c>
      <c r="AS20" s="188" t="s">
        <v>2670</v>
      </c>
      <c r="AT20" s="188" t="s">
        <v>2781</v>
      </c>
      <c r="AU20" s="188" t="s">
        <v>2670</v>
      </c>
      <c r="AV20" s="188" t="s">
        <v>2670</v>
      </c>
      <c r="AW20" s="188" t="s">
        <v>2781</v>
      </c>
      <c r="AX20" s="188" t="s">
        <v>2670</v>
      </c>
      <c r="AY20" s="188" t="s">
        <v>2670</v>
      </c>
      <c r="AZ20" s="188" t="s">
        <v>2781</v>
      </c>
      <c r="BA20" s="188" t="s">
        <v>2670</v>
      </c>
      <c r="BB20" s="188" t="s">
        <v>2670</v>
      </c>
      <c r="BC20" s="188" t="s">
        <v>2781</v>
      </c>
      <c r="BD20" s="188" t="s">
        <v>2670</v>
      </c>
      <c r="BE20" s="188" t="s">
        <v>2670</v>
      </c>
      <c r="BF20" s="188" t="s">
        <v>2781</v>
      </c>
      <c r="BG20" s="188" t="s">
        <v>2670</v>
      </c>
      <c r="BH20" s="188" t="s">
        <v>2670</v>
      </c>
      <c r="BI20" s="188" t="s">
        <v>2781</v>
      </c>
      <c r="BJ20" s="188" t="s">
        <v>2670</v>
      </c>
      <c r="BK20" s="188" t="s">
        <v>2670</v>
      </c>
      <c r="BL20" s="188" t="s">
        <v>2781</v>
      </c>
      <c r="BM20" s="188" t="s">
        <v>2670</v>
      </c>
      <c r="BN20" s="188" t="s">
        <v>2670</v>
      </c>
      <c r="BO20" s="188" t="s">
        <v>2781</v>
      </c>
      <c r="BP20" s="188" t="s">
        <v>2670</v>
      </c>
      <c r="BQ20" s="188" t="s">
        <v>2670</v>
      </c>
      <c r="BR20" s="188" t="s">
        <v>2781</v>
      </c>
      <c r="BS20" s="188" t="s">
        <v>2670</v>
      </c>
      <c r="BT20" s="188" t="s">
        <v>2670</v>
      </c>
      <c r="BU20" s="188" t="s">
        <v>2781</v>
      </c>
      <c r="BV20" s="188" t="s">
        <v>2670</v>
      </c>
      <c r="BW20" s="188" t="s">
        <v>2670</v>
      </c>
      <c r="BX20" s="188" t="s">
        <v>2781</v>
      </c>
      <c r="BY20" s="188" t="s">
        <v>2670</v>
      </c>
      <c r="BZ20" s="188" t="s">
        <v>2670</v>
      </c>
      <c r="CA20" s="188" t="s">
        <v>2781</v>
      </c>
      <c r="CB20" s="188" t="s">
        <v>2670</v>
      </c>
      <c r="CC20" s="188" t="s">
        <v>2670</v>
      </c>
      <c r="CD20" s="188" t="s">
        <v>2781</v>
      </c>
      <c r="CE20" s="188" t="s">
        <v>2670</v>
      </c>
      <c r="CF20" s="188" t="s">
        <v>2670</v>
      </c>
      <c r="CG20" s="188" t="s">
        <v>2781</v>
      </c>
      <c r="CH20" s="188" t="s">
        <v>2670</v>
      </c>
      <c r="CI20" s="188" t="s">
        <v>2670</v>
      </c>
      <c r="CJ20" s="188" t="s">
        <v>2781</v>
      </c>
      <c r="CK20" s="188" t="s">
        <v>2670</v>
      </c>
      <c r="CL20" s="188" t="s">
        <v>2670</v>
      </c>
      <c r="CM20" s="188" t="s">
        <v>2781</v>
      </c>
      <c r="CN20" s="188" t="s">
        <v>2670</v>
      </c>
      <c r="CO20" s="188" t="s">
        <v>2670</v>
      </c>
      <c r="CP20" s="188" t="s">
        <v>2781</v>
      </c>
      <c r="CQ20" s="188" t="s">
        <v>2670</v>
      </c>
      <c r="CR20" s="188" t="s">
        <v>2670</v>
      </c>
      <c r="CS20" s="188" t="s">
        <v>2781</v>
      </c>
      <c r="CT20" s="188" t="s">
        <v>2670</v>
      </c>
      <c r="CU20" s="188" t="s">
        <v>2670</v>
      </c>
      <c r="CV20" s="188" t="s">
        <v>2781</v>
      </c>
      <c r="CW20" s="188" t="s">
        <v>2670</v>
      </c>
      <c r="CX20" s="188" t="s">
        <v>2670</v>
      </c>
      <c r="CY20" s="188" t="s">
        <v>2781</v>
      </c>
      <c r="CZ20" s="188" t="s">
        <v>2670</v>
      </c>
      <c r="DA20" s="188" t="s">
        <v>2670</v>
      </c>
      <c r="DB20" s="188" t="s">
        <v>2781</v>
      </c>
      <c r="DC20" s="188" t="s">
        <v>2670</v>
      </c>
      <c r="DD20" s="188" t="s">
        <v>2670</v>
      </c>
      <c r="DE20" s="188" t="s">
        <v>2781</v>
      </c>
      <c r="DF20" s="188" t="s">
        <v>2670</v>
      </c>
      <c r="DG20" s="188" t="s">
        <v>2670</v>
      </c>
      <c r="DH20" s="188" t="s">
        <v>2781</v>
      </c>
      <c r="DI20" s="188" t="s">
        <v>2670</v>
      </c>
      <c r="DJ20" s="188" t="s">
        <v>2670</v>
      </c>
      <c r="DK20" s="188" t="s">
        <v>2781</v>
      </c>
      <c r="DL20" s="188" t="s">
        <v>2670</v>
      </c>
      <c r="DM20" s="188" t="s">
        <v>2670</v>
      </c>
      <c r="DN20" s="188" t="s">
        <v>2781</v>
      </c>
      <c r="DO20" s="188" t="s">
        <v>2670</v>
      </c>
      <c r="DP20" s="188" t="s">
        <v>2670</v>
      </c>
      <c r="DQ20" s="188" t="s">
        <v>2781</v>
      </c>
      <c r="DR20" s="188" t="s">
        <v>2670</v>
      </c>
      <c r="DS20" s="188" t="s">
        <v>2670</v>
      </c>
      <c r="DT20" s="188" t="s">
        <v>2781</v>
      </c>
      <c r="DU20" s="188" t="s">
        <v>2670</v>
      </c>
      <c r="DV20" s="188" t="s">
        <v>2670</v>
      </c>
      <c r="DW20" s="188" t="s">
        <v>2781</v>
      </c>
      <c r="DX20" s="188" t="s">
        <v>2670</v>
      </c>
      <c r="DY20" s="188" t="s">
        <v>2670</v>
      </c>
      <c r="DZ20" s="188" t="s">
        <v>2781</v>
      </c>
      <c r="EA20" s="188" t="s">
        <v>2670</v>
      </c>
      <c r="EB20" s="188" t="s">
        <v>2670</v>
      </c>
      <c r="EC20" s="188" t="s">
        <v>2781</v>
      </c>
      <c r="ED20" s="188" t="s">
        <v>2670</v>
      </c>
      <c r="EE20" s="188" t="s">
        <v>2670</v>
      </c>
      <c r="EF20" s="188" t="s">
        <v>2781</v>
      </c>
      <c r="EG20" s="188" t="s">
        <v>2670</v>
      </c>
      <c r="EH20" s="188" t="s">
        <v>2670</v>
      </c>
      <c r="EI20" s="188" t="s">
        <v>2781</v>
      </c>
      <c r="EJ20" s="188" t="s">
        <v>2670</v>
      </c>
      <c r="EK20" s="188" t="s">
        <v>2670</v>
      </c>
      <c r="EL20" s="188" t="s">
        <v>2781</v>
      </c>
      <c r="EM20" s="188" t="s">
        <v>2670</v>
      </c>
      <c r="EN20" s="188" t="s">
        <v>2670</v>
      </c>
      <c r="EO20" s="188" t="s">
        <v>2781</v>
      </c>
      <c r="EP20" s="188" t="s">
        <v>2670</v>
      </c>
      <c r="EQ20" s="188" t="s">
        <v>2670</v>
      </c>
      <c r="ER20" s="188" t="s">
        <v>2781</v>
      </c>
      <c r="ES20" s="188" t="s">
        <v>2670</v>
      </c>
      <c r="ET20" s="188" t="s">
        <v>2670</v>
      </c>
    </row>
    <row r="21" spans="1:150" x14ac:dyDescent="0.35">
      <c r="A21" s="1"/>
      <c r="B21" s="187" t="s">
        <v>2839</v>
      </c>
      <c r="C21" s="187" t="s">
        <v>133</v>
      </c>
      <c r="D21" s="187" t="s">
        <v>935</v>
      </c>
      <c r="E21" s="187" t="s">
        <v>2840</v>
      </c>
      <c r="F21" s="187" t="s">
        <v>2841</v>
      </c>
      <c r="G21" s="188" t="s">
        <v>2781</v>
      </c>
      <c r="H21" s="188" t="s">
        <v>2670</v>
      </c>
      <c r="I21" s="188" t="s">
        <v>2670</v>
      </c>
      <c r="J21" s="188" t="s">
        <v>2781</v>
      </c>
      <c r="K21" s="188" t="s">
        <v>2670</v>
      </c>
      <c r="L21" s="188" t="s">
        <v>2670</v>
      </c>
      <c r="M21" s="188" t="s">
        <v>2781</v>
      </c>
      <c r="N21" s="188" t="s">
        <v>2670</v>
      </c>
      <c r="O21" s="188" t="s">
        <v>2670</v>
      </c>
      <c r="P21" s="188" t="s">
        <v>2781</v>
      </c>
      <c r="Q21" s="188" t="s">
        <v>2670</v>
      </c>
      <c r="R21" s="188" t="s">
        <v>2670</v>
      </c>
      <c r="S21" s="188" t="s">
        <v>2781</v>
      </c>
      <c r="T21" s="188" t="s">
        <v>2670</v>
      </c>
      <c r="U21" s="188" t="s">
        <v>2670</v>
      </c>
      <c r="V21" s="188" t="s">
        <v>2781</v>
      </c>
      <c r="W21" s="188" t="s">
        <v>2670</v>
      </c>
      <c r="X21" s="188" t="s">
        <v>2670</v>
      </c>
      <c r="Y21" s="188" t="s">
        <v>2781</v>
      </c>
      <c r="Z21" s="188" t="s">
        <v>2670</v>
      </c>
      <c r="AA21" s="188" t="s">
        <v>2670</v>
      </c>
      <c r="AB21" s="188" t="s">
        <v>2781</v>
      </c>
      <c r="AC21" s="188" t="s">
        <v>2670</v>
      </c>
      <c r="AD21" s="188" t="s">
        <v>2670</v>
      </c>
      <c r="AE21" s="188" t="s">
        <v>2781</v>
      </c>
      <c r="AF21" s="188" t="s">
        <v>2670</v>
      </c>
      <c r="AG21" s="188" t="s">
        <v>2670</v>
      </c>
      <c r="AH21" s="188" t="s">
        <v>2781</v>
      </c>
      <c r="AI21" s="188" t="s">
        <v>2670</v>
      </c>
      <c r="AJ21" s="188" t="s">
        <v>2670</v>
      </c>
      <c r="AK21" s="188" t="s">
        <v>2781</v>
      </c>
      <c r="AL21" s="188" t="s">
        <v>2670</v>
      </c>
      <c r="AM21" s="188" t="s">
        <v>2670</v>
      </c>
      <c r="AN21" s="188" t="s">
        <v>2781</v>
      </c>
      <c r="AO21" s="188" t="s">
        <v>2670</v>
      </c>
      <c r="AP21" s="188" t="s">
        <v>2670</v>
      </c>
      <c r="AQ21" s="188" t="s">
        <v>2781</v>
      </c>
      <c r="AR21" s="188" t="s">
        <v>2670</v>
      </c>
      <c r="AS21" s="188" t="s">
        <v>2670</v>
      </c>
      <c r="AT21" s="188" t="s">
        <v>2781</v>
      </c>
      <c r="AU21" s="188" t="s">
        <v>2670</v>
      </c>
      <c r="AV21" s="188" t="s">
        <v>2670</v>
      </c>
      <c r="AW21" s="188" t="s">
        <v>2781</v>
      </c>
      <c r="AX21" s="188" t="s">
        <v>2670</v>
      </c>
      <c r="AY21" s="188" t="s">
        <v>2670</v>
      </c>
      <c r="AZ21" s="188" t="s">
        <v>2781</v>
      </c>
      <c r="BA21" s="188" t="s">
        <v>2670</v>
      </c>
      <c r="BB21" s="188" t="s">
        <v>2670</v>
      </c>
      <c r="BC21" s="188" t="s">
        <v>2781</v>
      </c>
      <c r="BD21" s="188" t="s">
        <v>2670</v>
      </c>
      <c r="BE21" s="188" t="s">
        <v>2670</v>
      </c>
      <c r="BF21" s="188" t="s">
        <v>2781</v>
      </c>
      <c r="BG21" s="188" t="s">
        <v>2670</v>
      </c>
      <c r="BH21" s="188" t="s">
        <v>2670</v>
      </c>
      <c r="BI21" s="188" t="s">
        <v>2781</v>
      </c>
      <c r="BJ21" s="188" t="s">
        <v>2670</v>
      </c>
      <c r="BK21" s="188" t="s">
        <v>2670</v>
      </c>
      <c r="BL21" s="188" t="s">
        <v>2781</v>
      </c>
      <c r="BM21" s="188" t="s">
        <v>2670</v>
      </c>
      <c r="BN21" s="188" t="s">
        <v>2670</v>
      </c>
      <c r="BO21" s="188" t="s">
        <v>2781</v>
      </c>
      <c r="BP21" s="188" t="s">
        <v>2670</v>
      </c>
      <c r="BQ21" s="188" t="s">
        <v>2670</v>
      </c>
      <c r="BR21" s="188" t="s">
        <v>2781</v>
      </c>
      <c r="BS21" s="188" t="s">
        <v>2670</v>
      </c>
      <c r="BT21" s="188" t="s">
        <v>2670</v>
      </c>
      <c r="BU21" s="188" t="s">
        <v>2781</v>
      </c>
      <c r="BV21" s="188" t="s">
        <v>2670</v>
      </c>
      <c r="BW21" s="188" t="s">
        <v>2670</v>
      </c>
      <c r="BX21" s="188" t="s">
        <v>2781</v>
      </c>
      <c r="BY21" s="188" t="s">
        <v>2670</v>
      </c>
      <c r="BZ21" s="188" t="s">
        <v>2670</v>
      </c>
      <c r="CA21" s="188" t="s">
        <v>2781</v>
      </c>
      <c r="CB21" s="188" t="s">
        <v>2670</v>
      </c>
      <c r="CC21" s="188" t="s">
        <v>2670</v>
      </c>
      <c r="CD21" s="188" t="s">
        <v>2781</v>
      </c>
      <c r="CE21" s="188" t="s">
        <v>2670</v>
      </c>
      <c r="CF21" s="188" t="s">
        <v>2670</v>
      </c>
      <c r="CG21" s="188" t="s">
        <v>2781</v>
      </c>
      <c r="CH21" s="188" t="s">
        <v>2670</v>
      </c>
      <c r="CI21" s="188" t="s">
        <v>2670</v>
      </c>
      <c r="CJ21" s="188" t="s">
        <v>2781</v>
      </c>
      <c r="CK21" s="188" t="s">
        <v>2670</v>
      </c>
      <c r="CL21" s="188" t="s">
        <v>2670</v>
      </c>
      <c r="CM21" s="188" t="s">
        <v>2781</v>
      </c>
      <c r="CN21" s="188" t="s">
        <v>2670</v>
      </c>
      <c r="CO21" s="188" t="s">
        <v>2670</v>
      </c>
      <c r="CP21" s="188" t="s">
        <v>2781</v>
      </c>
      <c r="CQ21" s="188" t="s">
        <v>2670</v>
      </c>
      <c r="CR21" s="188" t="s">
        <v>2670</v>
      </c>
      <c r="CS21" s="188" t="s">
        <v>2781</v>
      </c>
      <c r="CT21" s="188" t="s">
        <v>2670</v>
      </c>
      <c r="CU21" s="188" t="s">
        <v>2670</v>
      </c>
      <c r="CV21" s="188" t="s">
        <v>2781</v>
      </c>
      <c r="CW21" s="188" t="s">
        <v>2670</v>
      </c>
      <c r="CX21" s="188" t="s">
        <v>2670</v>
      </c>
      <c r="CY21" s="188" t="s">
        <v>2781</v>
      </c>
      <c r="CZ21" s="188" t="s">
        <v>2670</v>
      </c>
      <c r="DA21" s="188" t="s">
        <v>2670</v>
      </c>
      <c r="DB21" s="188" t="s">
        <v>2781</v>
      </c>
      <c r="DC21" s="188" t="s">
        <v>2670</v>
      </c>
      <c r="DD21" s="188" t="s">
        <v>2670</v>
      </c>
      <c r="DE21" s="188" t="s">
        <v>2781</v>
      </c>
      <c r="DF21" s="188" t="s">
        <v>2670</v>
      </c>
      <c r="DG21" s="188" t="s">
        <v>2670</v>
      </c>
      <c r="DH21" s="188" t="s">
        <v>2781</v>
      </c>
      <c r="DI21" s="188" t="s">
        <v>2670</v>
      </c>
      <c r="DJ21" s="188" t="s">
        <v>2670</v>
      </c>
      <c r="DK21" s="188" t="s">
        <v>2781</v>
      </c>
      <c r="DL21" s="188" t="s">
        <v>2670</v>
      </c>
      <c r="DM21" s="188" t="s">
        <v>2670</v>
      </c>
      <c r="DN21" s="188" t="s">
        <v>2781</v>
      </c>
      <c r="DO21" s="188" t="s">
        <v>2670</v>
      </c>
      <c r="DP21" s="188" t="s">
        <v>2670</v>
      </c>
      <c r="DQ21" s="188" t="s">
        <v>2781</v>
      </c>
      <c r="DR21" s="188" t="s">
        <v>2670</v>
      </c>
      <c r="DS21" s="188" t="s">
        <v>2670</v>
      </c>
      <c r="DT21" s="188" t="s">
        <v>2781</v>
      </c>
      <c r="DU21" s="188" t="s">
        <v>2670</v>
      </c>
      <c r="DV21" s="188" t="s">
        <v>2670</v>
      </c>
      <c r="DW21" s="188" t="s">
        <v>2781</v>
      </c>
      <c r="DX21" s="188" t="s">
        <v>2670</v>
      </c>
      <c r="DY21" s="188" t="s">
        <v>2670</v>
      </c>
      <c r="DZ21" s="188" t="s">
        <v>2781</v>
      </c>
      <c r="EA21" s="188" t="s">
        <v>2670</v>
      </c>
      <c r="EB21" s="188" t="s">
        <v>2670</v>
      </c>
      <c r="EC21" s="188" t="s">
        <v>2781</v>
      </c>
      <c r="ED21" s="188" t="s">
        <v>2670</v>
      </c>
      <c r="EE21" s="188" t="s">
        <v>2670</v>
      </c>
      <c r="EF21" s="188" t="s">
        <v>2781</v>
      </c>
      <c r="EG21" s="188" t="s">
        <v>2670</v>
      </c>
      <c r="EH21" s="188" t="s">
        <v>2670</v>
      </c>
      <c r="EI21" s="188" t="s">
        <v>2781</v>
      </c>
      <c r="EJ21" s="188" t="s">
        <v>2670</v>
      </c>
      <c r="EK21" s="188" t="s">
        <v>2670</v>
      </c>
      <c r="EL21" s="188" t="s">
        <v>2781</v>
      </c>
      <c r="EM21" s="188" t="s">
        <v>2670</v>
      </c>
      <c r="EN21" s="188" t="s">
        <v>2670</v>
      </c>
      <c r="EO21" s="188" t="s">
        <v>2781</v>
      </c>
      <c r="EP21" s="188" t="s">
        <v>2670</v>
      </c>
      <c r="EQ21" s="188" t="s">
        <v>2670</v>
      </c>
      <c r="ER21" s="188" t="s">
        <v>2781</v>
      </c>
      <c r="ES21" s="188" t="s">
        <v>2670</v>
      </c>
      <c r="ET21" s="188" t="s">
        <v>2670</v>
      </c>
    </row>
    <row r="22" spans="1:150" x14ac:dyDescent="0.35">
      <c r="A22" s="1"/>
      <c r="B22" s="187" t="s">
        <v>2842</v>
      </c>
      <c r="C22" s="187" t="s">
        <v>133</v>
      </c>
      <c r="D22" s="187" t="s">
        <v>935</v>
      </c>
      <c r="E22" s="187" t="s">
        <v>2843</v>
      </c>
      <c r="F22" s="187" t="s">
        <v>2844</v>
      </c>
      <c r="G22" s="188" t="s">
        <v>2781</v>
      </c>
      <c r="H22" s="188" t="s">
        <v>2670</v>
      </c>
      <c r="I22" s="188" t="s">
        <v>2670</v>
      </c>
      <c r="J22" s="188" t="s">
        <v>2781</v>
      </c>
      <c r="K22" s="188" t="s">
        <v>2670</v>
      </c>
      <c r="L22" s="188" t="s">
        <v>2670</v>
      </c>
      <c r="M22" s="188" t="s">
        <v>2781</v>
      </c>
      <c r="N22" s="188" t="s">
        <v>2670</v>
      </c>
      <c r="O22" s="188" t="s">
        <v>2670</v>
      </c>
      <c r="P22" s="188" t="s">
        <v>2781</v>
      </c>
      <c r="Q22" s="188" t="s">
        <v>2670</v>
      </c>
      <c r="R22" s="188" t="s">
        <v>2670</v>
      </c>
      <c r="S22" s="188" t="s">
        <v>2781</v>
      </c>
      <c r="T22" s="188" t="s">
        <v>2670</v>
      </c>
      <c r="U22" s="188" t="s">
        <v>2670</v>
      </c>
      <c r="V22" s="188" t="s">
        <v>2781</v>
      </c>
      <c r="W22" s="188" t="s">
        <v>2670</v>
      </c>
      <c r="X22" s="188" t="s">
        <v>2670</v>
      </c>
      <c r="Y22" s="188" t="s">
        <v>2781</v>
      </c>
      <c r="Z22" s="188" t="s">
        <v>2670</v>
      </c>
      <c r="AA22" s="188" t="s">
        <v>2670</v>
      </c>
      <c r="AB22" s="188" t="s">
        <v>2781</v>
      </c>
      <c r="AC22" s="188" t="s">
        <v>2670</v>
      </c>
      <c r="AD22" s="188" t="s">
        <v>2670</v>
      </c>
      <c r="AE22" s="188" t="s">
        <v>2781</v>
      </c>
      <c r="AF22" s="188" t="s">
        <v>2670</v>
      </c>
      <c r="AG22" s="188" t="s">
        <v>2670</v>
      </c>
      <c r="AH22" s="188" t="s">
        <v>2781</v>
      </c>
      <c r="AI22" s="188" t="s">
        <v>2670</v>
      </c>
      <c r="AJ22" s="188" t="s">
        <v>2670</v>
      </c>
      <c r="AK22" s="188" t="s">
        <v>2781</v>
      </c>
      <c r="AL22" s="188" t="s">
        <v>2670</v>
      </c>
      <c r="AM22" s="188" t="s">
        <v>2670</v>
      </c>
      <c r="AN22" s="188" t="s">
        <v>2781</v>
      </c>
      <c r="AO22" s="188" t="s">
        <v>2670</v>
      </c>
      <c r="AP22" s="188" t="s">
        <v>2670</v>
      </c>
      <c r="AQ22" s="188" t="s">
        <v>2781</v>
      </c>
      <c r="AR22" s="188" t="s">
        <v>2670</v>
      </c>
      <c r="AS22" s="188" t="s">
        <v>2670</v>
      </c>
      <c r="AT22" s="188" t="s">
        <v>2781</v>
      </c>
      <c r="AU22" s="188" t="s">
        <v>2670</v>
      </c>
      <c r="AV22" s="188" t="s">
        <v>2670</v>
      </c>
      <c r="AW22" s="188" t="s">
        <v>2781</v>
      </c>
      <c r="AX22" s="188" t="s">
        <v>2670</v>
      </c>
      <c r="AY22" s="188" t="s">
        <v>2670</v>
      </c>
      <c r="AZ22" s="188" t="s">
        <v>2781</v>
      </c>
      <c r="BA22" s="188" t="s">
        <v>2670</v>
      </c>
      <c r="BB22" s="188" t="s">
        <v>2670</v>
      </c>
      <c r="BC22" s="188" t="s">
        <v>2781</v>
      </c>
      <c r="BD22" s="188" t="s">
        <v>2670</v>
      </c>
      <c r="BE22" s="188" t="s">
        <v>2670</v>
      </c>
      <c r="BF22" s="188" t="s">
        <v>2781</v>
      </c>
      <c r="BG22" s="188" t="s">
        <v>2670</v>
      </c>
      <c r="BH22" s="188" t="s">
        <v>2670</v>
      </c>
      <c r="BI22" s="188" t="s">
        <v>2781</v>
      </c>
      <c r="BJ22" s="188" t="s">
        <v>2670</v>
      </c>
      <c r="BK22" s="188" t="s">
        <v>2670</v>
      </c>
      <c r="BL22" s="188" t="s">
        <v>2781</v>
      </c>
      <c r="BM22" s="188" t="s">
        <v>2670</v>
      </c>
      <c r="BN22" s="188" t="s">
        <v>2670</v>
      </c>
      <c r="BO22" s="188" t="s">
        <v>2781</v>
      </c>
      <c r="BP22" s="188" t="s">
        <v>2670</v>
      </c>
      <c r="BQ22" s="188" t="s">
        <v>2670</v>
      </c>
      <c r="BR22" s="188" t="s">
        <v>2781</v>
      </c>
      <c r="BS22" s="188" t="s">
        <v>2670</v>
      </c>
      <c r="BT22" s="188" t="s">
        <v>2670</v>
      </c>
      <c r="BU22" s="188" t="s">
        <v>2781</v>
      </c>
      <c r="BV22" s="188" t="s">
        <v>2670</v>
      </c>
      <c r="BW22" s="188" t="s">
        <v>2670</v>
      </c>
      <c r="BX22" s="188" t="s">
        <v>2781</v>
      </c>
      <c r="BY22" s="188" t="s">
        <v>2670</v>
      </c>
      <c r="BZ22" s="188" t="s">
        <v>2670</v>
      </c>
      <c r="CA22" s="188" t="s">
        <v>2781</v>
      </c>
      <c r="CB22" s="188" t="s">
        <v>2670</v>
      </c>
      <c r="CC22" s="188" t="s">
        <v>2670</v>
      </c>
      <c r="CD22" s="188" t="s">
        <v>2781</v>
      </c>
      <c r="CE22" s="188" t="s">
        <v>2670</v>
      </c>
      <c r="CF22" s="188" t="s">
        <v>2670</v>
      </c>
      <c r="CG22" s="188" t="s">
        <v>2781</v>
      </c>
      <c r="CH22" s="188" t="s">
        <v>2670</v>
      </c>
      <c r="CI22" s="188" t="s">
        <v>2670</v>
      </c>
      <c r="CJ22" s="188" t="s">
        <v>2781</v>
      </c>
      <c r="CK22" s="188" t="s">
        <v>2670</v>
      </c>
      <c r="CL22" s="188" t="s">
        <v>2670</v>
      </c>
      <c r="CM22" s="188" t="s">
        <v>2781</v>
      </c>
      <c r="CN22" s="188" t="s">
        <v>2670</v>
      </c>
      <c r="CO22" s="188" t="s">
        <v>2670</v>
      </c>
      <c r="CP22" s="188" t="s">
        <v>2781</v>
      </c>
      <c r="CQ22" s="188" t="s">
        <v>2670</v>
      </c>
      <c r="CR22" s="188" t="s">
        <v>2670</v>
      </c>
      <c r="CS22" s="188" t="s">
        <v>2781</v>
      </c>
      <c r="CT22" s="188" t="s">
        <v>2670</v>
      </c>
      <c r="CU22" s="188" t="s">
        <v>2670</v>
      </c>
      <c r="CV22" s="188" t="s">
        <v>2781</v>
      </c>
      <c r="CW22" s="188" t="s">
        <v>2670</v>
      </c>
      <c r="CX22" s="188" t="s">
        <v>2670</v>
      </c>
      <c r="CY22" s="188" t="s">
        <v>2781</v>
      </c>
      <c r="CZ22" s="188" t="s">
        <v>2670</v>
      </c>
      <c r="DA22" s="188" t="s">
        <v>2670</v>
      </c>
      <c r="DB22" s="188" t="s">
        <v>2781</v>
      </c>
      <c r="DC22" s="188" t="s">
        <v>2670</v>
      </c>
      <c r="DD22" s="188" t="s">
        <v>2670</v>
      </c>
      <c r="DE22" s="188" t="s">
        <v>2781</v>
      </c>
      <c r="DF22" s="188" t="s">
        <v>2670</v>
      </c>
      <c r="DG22" s="188" t="s">
        <v>2670</v>
      </c>
      <c r="DH22" s="188" t="s">
        <v>2781</v>
      </c>
      <c r="DI22" s="188" t="s">
        <v>2670</v>
      </c>
      <c r="DJ22" s="188" t="s">
        <v>2670</v>
      </c>
      <c r="DK22" s="188" t="s">
        <v>2781</v>
      </c>
      <c r="DL22" s="188" t="s">
        <v>2670</v>
      </c>
      <c r="DM22" s="188" t="s">
        <v>2670</v>
      </c>
      <c r="DN22" s="188" t="s">
        <v>2781</v>
      </c>
      <c r="DO22" s="188" t="s">
        <v>2670</v>
      </c>
      <c r="DP22" s="188" t="s">
        <v>2670</v>
      </c>
      <c r="DQ22" s="188" t="s">
        <v>2781</v>
      </c>
      <c r="DR22" s="188" t="s">
        <v>2670</v>
      </c>
      <c r="DS22" s="188" t="s">
        <v>2670</v>
      </c>
      <c r="DT22" s="188" t="s">
        <v>2781</v>
      </c>
      <c r="DU22" s="188" t="s">
        <v>2670</v>
      </c>
      <c r="DV22" s="188" t="s">
        <v>2670</v>
      </c>
      <c r="DW22" s="188" t="s">
        <v>2781</v>
      </c>
      <c r="DX22" s="188" t="s">
        <v>2670</v>
      </c>
      <c r="DY22" s="188" t="s">
        <v>2670</v>
      </c>
      <c r="DZ22" s="188" t="s">
        <v>2781</v>
      </c>
      <c r="EA22" s="188" t="s">
        <v>2670</v>
      </c>
      <c r="EB22" s="188" t="s">
        <v>2670</v>
      </c>
      <c r="EC22" s="188" t="s">
        <v>2781</v>
      </c>
      <c r="ED22" s="188" t="s">
        <v>2670</v>
      </c>
      <c r="EE22" s="188" t="s">
        <v>2670</v>
      </c>
      <c r="EF22" s="188" t="s">
        <v>2781</v>
      </c>
      <c r="EG22" s="188" t="s">
        <v>2670</v>
      </c>
      <c r="EH22" s="188" t="s">
        <v>2670</v>
      </c>
      <c r="EI22" s="188" t="s">
        <v>2781</v>
      </c>
      <c r="EJ22" s="188" t="s">
        <v>2670</v>
      </c>
      <c r="EK22" s="188" t="s">
        <v>2670</v>
      </c>
      <c r="EL22" s="188" t="s">
        <v>2781</v>
      </c>
      <c r="EM22" s="188" t="s">
        <v>2670</v>
      </c>
      <c r="EN22" s="188" t="s">
        <v>2670</v>
      </c>
      <c r="EO22" s="188" t="s">
        <v>2781</v>
      </c>
      <c r="EP22" s="188" t="s">
        <v>2670</v>
      </c>
      <c r="EQ22" s="188" t="s">
        <v>2670</v>
      </c>
      <c r="ER22" s="188" t="s">
        <v>2781</v>
      </c>
      <c r="ES22" s="188" t="s">
        <v>2670</v>
      </c>
      <c r="ET22" s="188" t="s">
        <v>2670</v>
      </c>
    </row>
    <row r="23" spans="1:150" x14ac:dyDescent="0.35">
      <c r="A23" s="1"/>
      <c r="B23" s="187" t="s">
        <v>2845</v>
      </c>
      <c r="C23" s="187" t="s">
        <v>133</v>
      </c>
      <c r="D23" s="187" t="s">
        <v>935</v>
      </c>
      <c r="E23" s="187" t="s">
        <v>2846</v>
      </c>
      <c r="F23" s="187" t="s">
        <v>2847</v>
      </c>
      <c r="G23" s="188" t="s">
        <v>2781</v>
      </c>
      <c r="H23" s="188" t="s">
        <v>2670</v>
      </c>
      <c r="I23" s="188" t="s">
        <v>2670</v>
      </c>
      <c r="J23" s="188" t="s">
        <v>2781</v>
      </c>
      <c r="K23" s="188" t="s">
        <v>2670</v>
      </c>
      <c r="L23" s="188" t="s">
        <v>2670</v>
      </c>
      <c r="M23" s="188" t="s">
        <v>2781</v>
      </c>
      <c r="N23" s="188" t="s">
        <v>2670</v>
      </c>
      <c r="O23" s="188" t="s">
        <v>2670</v>
      </c>
      <c r="P23" s="188" t="s">
        <v>2781</v>
      </c>
      <c r="Q23" s="188" t="s">
        <v>2670</v>
      </c>
      <c r="R23" s="188" t="s">
        <v>2670</v>
      </c>
      <c r="S23" s="188" t="s">
        <v>2781</v>
      </c>
      <c r="T23" s="188" t="s">
        <v>2670</v>
      </c>
      <c r="U23" s="188" t="s">
        <v>2670</v>
      </c>
      <c r="V23" s="188" t="s">
        <v>2781</v>
      </c>
      <c r="W23" s="188" t="s">
        <v>2670</v>
      </c>
      <c r="X23" s="188" t="s">
        <v>2670</v>
      </c>
      <c r="Y23" s="188" t="s">
        <v>2781</v>
      </c>
      <c r="Z23" s="188" t="s">
        <v>2670</v>
      </c>
      <c r="AA23" s="188" t="s">
        <v>2670</v>
      </c>
      <c r="AB23" s="188" t="s">
        <v>2781</v>
      </c>
      <c r="AC23" s="188" t="s">
        <v>2670</v>
      </c>
      <c r="AD23" s="188" t="s">
        <v>2670</v>
      </c>
      <c r="AE23" s="188" t="s">
        <v>2781</v>
      </c>
      <c r="AF23" s="188" t="s">
        <v>2670</v>
      </c>
      <c r="AG23" s="188" t="s">
        <v>2670</v>
      </c>
      <c r="AH23" s="188" t="s">
        <v>2781</v>
      </c>
      <c r="AI23" s="188" t="s">
        <v>2670</v>
      </c>
      <c r="AJ23" s="188" t="s">
        <v>2670</v>
      </c>
      <c r="AK23" s="188" t="s">
        <v>2781</v>
      </c>
      <c r="AL23" s="188" t="s">
        <v>2670</v>
      </c>
      <c r="AM23" s="188" t="s">
        <v>2670</v>
      </c>
      <c r="AN23" s="188" t="s">
        <v>2781</v>
      </c>
      <c r="AO23" s="188" t="s">
        <v>2670</v>
      </c>
      <c r="AP23" s="188" t="s">
        <v>2670</v>
      </c>
      <c r="AQ23" s="188" t="s">
        <v>2781</v>
      </c>
      <c r="AR23" s="188" t="s">
        <v>2670</v>
      </c>
      <c r="AS23" s="188" t="s">
        <v>2670</v>
      </c>
      <c r="AT23" s="188" t="s">
        <v>2781</v>
      </c>
      <c r="AU23" s="188" t="s">
        <v>2670</v>
      </c>
      <c r="AV23" s="188" t="s">
        <v>2670</v>
      </c>
      <c r="AW23" s="188" t="s">
        <v>2781</v>
      </c>
      <c r="AX23" s="188" t="s">
        <v>2670</v>
      </c>
      <c r="AY23" s="188" t="s">
        <v>2670</v>
      </c>
      <c r="AZ23" s="188" t="s">
        <v>2781</v>
      </c>
      <c r="BA23" s="188" t="s">
        <v>2670</v>
      </c>
      <c r="BB23" s="188" t="s">
        <v>2670</v>
      </c>
      <c r="BC23" s="188" t="s">
        <v>2781</v>
      </c>
      <c r="BD23" s="188" t="s">
        <v>2670</v>
      </c>
      <c r="BE23" s="188" t="s">
        <v>2670</v>
      </c>
      <c r="BF23" s="188" t="s">
        <v>2781</v>
      </c>
      <c r="BG23" s="188" t="s">
        <v>2670</v>
      </c>
      <c r="BH23" s="188" t="s">
        <v>2670</v>
      </c>
      <c r="BI23" s="188" t="s">
        <v>2781</v>
      </c>
      <c r="BJ23" s="188" t="s">
        <v>2670</v>
      </c>
      <c r="BK23" s="188" t="s">
        <v>2670</v>
      </c>
      <c r="BL23" s="188" t="s">
        <v>2781</v>
      </c>
      <c r="BM23" s="188" t="s">
        <v>2670</v>
      </c>
      <c r="BN23" s="188" t="s">
        <v>2670</v>
      </c>
      <c r="BO23" s="188" t="s">
        <v>2781</v>
      </c>
      <c r="BP23" s="188" t="s">
        <v>2670</v>
      </c>
      <c r="BQ23" s="188" t="s">
        <v>2670</v>
      </c>
      <c r="BR23" s="188" t="s">
        <v>2781</v>
      </c>
      <c r="BS23" s="188" t="s">
        <v>2670</v>
      </c>
      <c r="BT23" s="188" t="s">
        <v>2670</v>
      </c>
      <c r="BU23" s="188" t="s">
        <v>2781</v>
      </c>
      <c r="BV23" s="188" t="s">
        <v>2670</v>
      </c>
      <c r="BW23" s="188" t="s">
        <v>2670</v>
      </c>
      <c r="BX23" s="188" t="s">
        <v>2781</v>
      </c>
      <c r="BY23" s="188" t="s">
        <v>2670</v>
      </c>
      <c r="BZ23" s="188" t="s">
        <v>2670</v>
      </c>
      <c r="CA23" s="188" t="s">
        <v>2781</v>
      </c>
      <c r="CB23" s="188" t="s">
        <v>2670</v>
      </c>
      <c r="CC23" s="188" t="s">
        <v>2670</v>
      </c>
      <c r="CD23" s="188" t="s">
        <v>2781</v>
      </c>
      <c r="CE23" s="188" t="s">
        <v>2670</v>
      </c>
      <c r="CF23" s="188" t="s">
        <v>2670</v>
      </c>
      <c r="CG23" s="188" t="s">
        <v>2781</v>
      </c>
      <c r="CH23" s="188" t="s">
        <v>2670</v>
      </c>
      <c r="CI23" s="188" t="s">
        <v>2670</v>
      </c>
      <c r="CJ23" s="188" t="s">
        <v>2781</v>
      </c>
      <c r="CK23" s="188" t="s">
        <v>2670</v>
      </c>
      <c r="CL23" s="188" t="s">
        <v>2670</v>
      </c>
      <c r="CM23" s="188" t="s">
        <v>2781</v>
      </c>
      <c r="CN23" s="188" t="s">
        <v>2670</v>
      </c>
      <c r="CO23" s="188" t="s">
        <v>2670</v>
      </c>
      <c r="CP23" s="188" t="s">
        <v>2781</v>
      </c>
      <c r="CQ23" s="188" t="s">
        <v>2670</v>
      </c>
      <c r="CR23" s="188" t="s">
        <v>2670</v>
      </c>
      <c r="CS23" s="188" t="s">
        <v>2781</v>
      </c>
      <c r="CT23" s="188" t="s">
        <v>2670</v>
      </c>
      <c r="CU23" s="188" t="s">
        <v>2670</v>
      </c>
      <c r="CV23" s="188" t="s">
        <v>2781</v>
      </c>
      <c r="CW23" s="188" t="s">
        <v>2670</v>
      </c>
      <c r="CX23" s="188" t="s">
        <v>2670</v>
      </c>
      <c r="CY23" s="188" t="s">
        <v>2781</v>
      </c>
      <c r="CZ23" s="188" t="s">
        <v>2670</v>
      </c>
      <c r="DA23" s="188" t="s">
        <v>2670</v>
      </c>
      <c r="DB23" s="188" t="s">
        <v>2781</v>
      </c>
      <c r="DC23" s="188" t="s">
        <v>2670</v>
      </c>
      <c r="DD23" s="188" t="s">
        <v>2670</v>
      </c>
      <c r="DE23" s="188" t="s">
        <v>2781</v>
      </c>
      <c r="DF23" s="188" t="s">
        <v>2670</v>
      </c>
      <c r="DG23" s="188" t="s">
        <v>2670</v>
      </c>
      <c r="DH23" s="188" t="s">
        <v>2781</v>
      </c>
      <c r="DI23" s="188" t="s">
        <v>2670</v>
      </c>
      <c r="DJ23" s="188" t="s">
        <v>2670</v>
      </c>
      <c r="DK23" s="188" t="s">
        <v>2781</v>
      </c>
      <c r="DL23" s="188" t="s">
        <v>2670</v>
      </c>
      <c r="DM23" s="188" t="s">
        <v>2670</v>
      </c>
      <c r="DN23" s="188" t="s">
        <v>2781</v>
      </c>
      <c r="DO23" s="188" t="s">
        <v>2670</v>
      </c>
      <c r="DP23" s="188" t="s">
        <v>2670</v>
      </c>
      <c r="DQ23" s="188" t="s">
        <v>2781</v>
      </c>
      <c r="DR23" s="188" t="s">
        <v>2670</v>
      </c>
      <c r="DS23" s="188" t="s">
        <v>2670</v>
      </c>
      <c r="DT23" s="188" t="s">
        <v>2781</v>
      </c>
      <c r="DU23" s="188" t="s">
        <v>2670</v>
      </c>
      <c r="DV23" s="188" t="s">
        <v>2670</v>
      </c>
      <c r="DW23" s="188" t="s">
        <v>2781</v>
      </c>
      <c r="DX23" s="188" t="s">
        <v>2670</v>
      </c>
      <c r="DY23" s="188" t="s">
        <v>2670</v>
      </c>
      <c r="DZ23" s="188" t="s">
        <v>2781</v>
      </c>
      <c r="EA23" s="188" t="s">
        <v>2670</v>
      </c>
      <c r="EB23" s="188" t="s">
        <v>2670</v>
      </c>
      <c r="EC23" s="188" t="s">
        <v>2781</v>
      </c>
      <c r="ED23" s="188" t="s">
        <v>2670</v>
      </c>
      <c r="EE23" s="188" t="s">
        <v>2670</v>
      </c>
      <c r="EF23" s="188" t="s">
        <v>2781</v>
      </c>
      <c r="EG23" s="188" t="s">
        <v>2670</v>
      </c>
      <c r="EH23" s="188" t="s">
        <v>2670</v>
      </c>
      <c r="EI23" s="188" t="s">
        <v>2781</v>
      </c>
      <c r="EJ23" s="188" t="s">
        <v>2670</v>
      </c>
      <c r="EK23" s="188" t="s">
        <v>2670</v>
      </c>
      <c r="EL23" s="188" t="s">
        <v>2781</v>
      </c>
      <c r="EM23" s="188" t="s">
        <v>2670</v>
      </c>
      <c r="EN23" s="188" t="s">
        <v>2670</v>
      </c>
      <c r="EO23" s="188" t="s">
        <v>2781</v>
      </c>
      <c r="EP23" s="188" t="s">
        <v>2670</v>
      </c>
      <c r="EQ23" s="188" t="s">
        <v>2670</v>
      </c>
      <c r="ER23" s="188" t="s">
        <v>2781</v>
      </c>
      <c r="ES23" s="188" t="s">
        <v>2670</v>
      </c>
      <c r="ET23" s="188" t="s">
        <v>2670</v>
      </c>
    </row>
    <row r="24" spans="1:150" x14ac:dyDescent="0.35">
      <c r="A24" s="1"/>
      <c r="B24" s="186" t="s">
        <v>2848</v>
      </c>
      <c r="C24" s="186" t="s">
        <v>133</v>
      </c>
      <c r="D24" s="186" t="s">
        <v>932</v>
      </c>
      <c r="E24" s="186" t="s">
        <v>2849</v>
      </c>
      <c r="F24" s="186" t="s">
        <v>2850</v>
      </c>
      <c r="G24" s="186" t="s">
        <v>2781</v>
      </c>
      <c r="H24" s="186" t="s">
        <v>2670</v>
      </c>
      <c r="I24" s="186" t="s">
        <v>2670</v>
      </c>
      <c r="J24" s="186" t="s">
        <v>2781</v>
      </c>
      <c r="K24" s="186" t="s">
        <v>2670</v>
      </c>
      <c r="L24" s="186" t="s">
        <v>2670</v>
      </c>
      <c r="M24" s="186" t="s">
        <v>2781</v>
      </c>
      <c r="N24" s="186" t="s">
        <v>2670</v>
      </c>
      <c r="O24" s="186" t="s">
        <v>2670</v>
      </c>
      <c r="P24" s="186" t="s">
        <v>2781</v>
      </c>
      <c r="Q24" s="186" t="s">
        <v>2670</v>
      </c>
      <c r="R24" s="186" t="s">
        <v>2670</v>
      </c>
      <c r="S24" s="186" t="s">
        <v>2781</v>
      </c>
      <c r="T24" s="186" t="s">
        <v>2670</v>
      </c>
      <c r="U24" s="186" t="s">
        <v>2670</v>
      </c>
      <c r="V24" s="186" t="s">
        <v>2781</v>
      </c>
      <c r="W24" s="186" t="s">
        <v>2670</v>
      </c>
      <c r="X24" s="186" t="s">
        <v>2670</v>
      </c>
      <c r="Y24" s="186" t="s">
        <v>2781</v>
      </c>
      <c r="Z24" s="186" t="s">
        <v>2670</v>
      </c>
      <c r="AA24" s="186" t="s">
        <v>2670</v>
      </c>
      <c r="AB24" s="186" t="s">
        <v>2781</v>
      </c>
      <c r="AC24" s="186" t="s">
        <v>2670</v>
      </c>
      <c r="AD24" s="186" t="s">
        <v>2670</v>
      </c>
      <c r="AE24" s="186" t="s">
        <v>2781</v>
      </c>
      <c r="AF24" s="186" t="s">
        <v>2670</v>
      </c>
      <c r="AG24" s="186" t="s">
        <v>2670</v>
      </c>
      <c r="AH24" s="186" t="s">
        <v>2781</v>
      </c>
      <c r="AI24" s="186" t="s">
        <v>2670</v>
      </c>
      <c r="AJ24" s="186" t="s">
        <v>2670</v>
      </c>
      <c r="AK24" s="186" t="s">
        <v>2781</v>
      </c>
      <c r="AL24" s="186" t="s">
        <v>2670</v>
      </c>
      <c r="AM24" s="186" t="s">
        <v>2670</v>
      </c>
      <c r="AN24" s="186" t="s">
        <v>2781</v>
      </c>
      <c r="AO24" s="186" t="s">
        <v>2670</v>
      </c>
      <c r="AP24" s="186" t="s">
        <v>2670</v>
      </c>
      <c r="AQ24" s="186" t="s">
        <v>2781</v>
      </c>
      <c r="AR24" s="186" t="s">
        <v>2670</v>
      </c>
      <c r="AS24" s="186" t="s">
        <v>2670</v>
      </c>
      <c r="AT24" s="186" t="s">
        <v>2781</v>
      </c>
      <c r="AU24" s="186" t="s">
        <v>2670</v>
      </c>
      <c r="AV24" s="186" t="s">
        <v>2670</v>
      </c>
      <c r="AW24" s="186" t="s">
        <v>2781</v>
      </c>
      <c r="AX24" s="186" t="s">
        <v>2670</v>
      </c>
      <c r="AY24" s="186" t="s">
        <v>2670</v>
      </c>
      <c r="AZ24" s="186" t="s">
        <v>2781</v>
      </c>
      <c r="BA24" s="186" t="s">
        <v>2670</v>
      </c>
      <c r="BB24" s="186" t="s">
        <v>2670</v>
      </c>
      <c r="BC24" s="186" t="s">
        <v>2781</v>
      </c>
      <c r="BD24" s="186" t="s">
        <v>2670</v>
      </c>
      <c r="BE24" s="186" t="s">
        <v>2670</v>
      </c>
      <c r="BF24" s="186" t="s">
        <v>2781</v>
      </c>
      <c r="BG24" s="186" t="s">
        <v>2670</v>
      </c>
      <c r="BH24" s="186" t="s">
        <v>2670</v>
      </c>
      <c r="BI24" s="186" t="s">
        <v>2781</v>
      </c>
      <c r="BJ24" s="186" t="s">
        <v>2670</v>
      </c>
      <c r="BK24" s="186" t="s">
        <v>2670</v>
      </c>
      <c r="BL24" s="186" t="s">
        <v>2781</v>
      </c>
      <c r="BM24" s="186" t="s">
        <v>2670</v>
      </c>
      <c r="BN24" s="186" t="s">
        <v>2670</v>
      </c>
      <c r="BO24" s="186" t="s">
        <v>2781</v>
      </c>
      <c r="BP24" s="186" t="s">
        <v>2670</v>
      </c>
      <c r="BQ24" s="186" t="s">
        <v>2670</v>
      </c>
      <c r="BR24" s="186" t="s">
        <v>2781</v>
      </c>
      <c r="BS24" s="186" t="s">
        <v>2670</v>
      </c>
      <c r="BT24" s="186" t="s">
        <v>2670</v>
      </c>
      <c r="BU24" s="186" t="s">
        <v>2781</v>
      </c>
      <c r="BV24" s="186" t="s">
        <v>2670</v>
      </c>
      <c r="BW24" s="186" t="s">
        <v>2670</v>
      </c>
      <c r="BX24" s="186" t="s">
        <v>2781</v>
      </c>
      <c r="BY24" s="186" t="s">
        <v>2670</v>
      </c>
      <c r="BZ24" s="186" t="s">
        <v>2670</v>
      </c>
      <c r="CA24" s="186" t="s">
        <v>2781</v>
      </c>
      <c r="CB24" s="186" t="s">
        <v>2670</v>
      </c>
      <c r="CC24" s="186" t="s">
        <v>2670</v>
      </c>
      <c r="CD24" s="186" t="s">
        <v>2781</v>
      </c>
      <c r="CE24" s="186" t="s">
        <v>2670</v>
      </c>
      <c r="CF24" s="186" t="s">
        <v>2670</v>
      </c>
      <c r="CG24" s="186" t="s">
        <v>2781</v>
      </c>
      <c r="CH24" s="186" t="s">
        <v>2670</v>
      </c>
      <c r="CI24" s="186" t="s">
        <v>2670</v>
      </c>
      <c r="CJ24" s="186" t="s">
        <v>2781</v>
      </c>
      <c r="CK24" s="186" t="s">
        <v>2670</v>
      </c>
      <c r="CL24" s="186" t="s">
        <v>2670</v>
      </c>
      <c r="CM24" s="186" t="s">
        <v>2781</v>
      </c>
      <c r="CN24" s="186" t="s">
        <v>2670</v>
      </c>
      <c r="CO24" s="186" t="s">
        <v>2670</v>
      </c>
      <c r="CP24" s="186" t="s">
        <v>2781</v>
      </c>
      <c r="CQ24" s="186" t="s">
        <v>2670</v>
      </c>
      <c r="CR24" s="186" t="s">
        <v>2670</v>
      </c>
      <c r="CS24" s="186" t="s">
        <v>2781</v>
      </c>
      <c r="CT24" s="186" t="s">
        <v>2670</v>
      </c>
      <c r="CU24" s="186" t="s">
        <v>2670</v>
      </c>
      <c r="CV24" s="186" t="s">
        <v>2781</v>
      </c>
      <c r="CW24" s="186" t="s">
        <v>2670</v>
      </c>
      <c r="CX24" s="186" t="s">
        <v>2670</v>
      </c>
      <c r="CY24" s="186" t="s">
        <v>2781</v>
      </c>
      <c r="CZ24" s="186" t="s">
        <v>2670</v>
      </c>
      <c r="DA24" s="186" t="s">
        <v>2670</v>
      </c>
      <c r="DB24" s="186" t="s">
        <v>2781</v>
      </c>
      <c r="DC24" s="186" t="s">
        <v>2670</v>
      </c>
      <c r="DD24" s="186" t="s">
        <v>2670</v>
      </c>
      <c r="DE24" s="186" t="s">
        <v>2781</v>
      </c>
      <c r="DF24" s="186" t="s">
        <v>2670</v>
      </c>
      <c r="DG24" s="186" t="s">
        <v>2670</v>
      </c>
      <c r="DH24" s="186" t="s">
        <v>2781</v>
      </c>
      <c r="DI24" s="186" t="s">
        <v>2670</v>
      </c>
      <c r="DJ24" s="186" t="s">
        <v>2670</v>
      </c>
      <c r="DK24" s="186" t="s">
        <v>2781</v>
      </c>
      <c r="DL24" s="186" t="s">
        <v>2670</v>
      </c>
      <c r="DM24" s="186" t="s">
        <v>2670</v>
      </c>
      <c r="DN24" s="186" t="s">
        <v>2781</v>
      </c>
      <c r="DO24" s="186" t="s">
        <v>2670</v>
      </c>
      <c r="DP24" s="186" t="s">
        <v>2670</v>
      </c>
      <c r="DQ24" s="186" t="s">
        <v>2781</v>
      </c>
      <c r="DR24" s="186" t="s">
        <v>2670</v>
      </c>
      <c r="DS24" s="186" t="s">
        <v>2670</v>
      </c>
      <c r="DT24" s="186" t="s">
        <v>2781</v>
      </c>
      <c r="DU24" s="186" t="s">
        <v>2670</v>
      </c>
      <c r="DV24" s="186" t="s">
        <v>2670</v>
      </c>
      <c r="DW24" s="186" t="s">
        <v>2781</v>
      </c>
      <c r="DX24" s="186" t="s">
        <v>2670</v>
      </c>
      <c r="DY24" s="186" t="s">
        <v>2670</v>
      </c>
      <c r="DZ24" s="186" t="s">
        <v>2781</v>
      </c>
      <c r="EA24" s="186" t="s">
        <v>2670</v>
      </c>
      <c r="EB24" s="186" t="s">
        <v>2670</v>
      </c>
      <c r="EC24" s="186" t="s">
        <v>2781</v>
      </c>
      <c r="ED24" s="186" t="s">
        <v>2670</v>
      </c>
      <c r="EE24" s="186" t="s">
        <v>2670</v>
      </c>
      <c r="EF24" s="186" t="s">
        <v>2781</v>
      </c>
      <c r="EG24" s="186" t="s">
        <v>2670</v>
      </c>
      <c r="EH24" s="186" t="s">
        <v>2670</v>
      </c>
      <c r="EI24" s="186" t="s">
        <v>2781</v>
      </c>
      <c r="EJ24" s="186" t="s">
        <v>2670</v>
      </c>
      <c r="EK24" s="186" t="s">
        <v>2670</v>
      </c>
      <c r="EL24" s="186" t="s">
        <v>2781</v>
      </c>
      <c r="EM24" s="186" t="s">
        <v>2670</v>
      </c>
      <c r="EN24" s="186" t="s">
        <v>2670</v>
      </c>
      <c r="EO24" s="186" t="s">
        <v>2781</v>
      </c>
      <c r="EP24" s="186" t="s">
        <v>2670</v>
      </c>
      <c r="EQ24" s="186" t="s">
        <v>2670</v>
      </c>
      <c r="ER24" s="186" t="s">
        <v>2781</v>
      </c>
      <c r="ES24" s="186" t="s">
        <v>2670</v>
      </c>
      <c r="ET24" s="186" t="s">
        <v>2670</v>
      </c>
    </row>
    <row r="25" spans="1:150" x14ac:dyDescent="0.35">
      <c r="A25" s="1"/>
      <c r="B25" s="187" t="s">
        <v>2851</v>
      </c>
      <c r="C25" s="187" t="s">
        <v>133</v>
      </c>
      <c r="D25" s="187" t="s">
        <v>932</v>
      </c>
      <c r="E25" s="187" t="s">
        <v>2852</v>
      </c>
      <c r="F25" s="187" t="s">
        <v>2853</v>
      </c>
      <c r="G25" s="188" t="s">
        <v>2781</v>
      </c>
      <c r="H25" s="188" t="s">
        <v>2670</v>
      </c>
      <c r="I25" s="188" t="s">
        <v>2670</v>
      </c>
      <c r="J25" s="188" t="s">
        <v>2781</v>
      </c>
      <c r="K25" s="188" t="s">
        <v>2670</v>
      </c>
      <c r="L25" s="188" t="s">
        <v>2670</v>
      </c>
      <c r="M25" s="188" t="s">
        <v>2781</v>
      </c>
      <c r="N25" s="188" t="s">
        <v>2670</v>
      </c>
      <c r="O25" s="188" t="s">
        <v>2670</v>
      </c>
      <c r="P25" s="188" t="s">
        <v>2781</v>
      </c>
      <c r="Q25" s="188" t="s">
        <v>2670</v>
      </c>
      <c r="R25" s="188" t="s">
        <v>2670</v>
      </c>
      <c r="S25" s="188" t="s">
        <v>2781</v>
      </c>
      <c r="T25" s="188" t="s">
        <v>2670</v>
      </c>
      <c r="U25" s="188" t="s">
        <v>2670</v>
      </c>
      <c r="V25" s="188" t="s">
        <v>2781</v>
      </c>
      <c r="W25" s="188" t="s">
        <v>2670</v>
      </c>
      <c r="X25" s="188" t="s">
        <v>2670</v>
      </c>
      <c r="Y25" s="188" t="s">
        <v>2781</v>
      </c>
      <c r="Z25" s="188" t="s">
        <v>2670</v>
      </c>
      <c r="AA25" s="188" t="s">
        <v>2670</v>
      </c>
      <c r="AB25" s="188" t="s">
        <v>2781</v>
      </c>
      <c r="AC25" s="188" t="s">
        <v>2670</v>
      </c>
      <c r="AD25" s="188" t="s">
        <v>2670</v>
      </c>
      <c r="AE25" s="188" t="s">
        <v>2781</v>
      </c>
      <c r="AF25" s="188" t="s">
        <v>2670</v>
      </c>
      <c r="AG25" s="188" t="s">
        <v>2670</v>
      </c>
      <c r="AH25" s="188" t="s">
        <v>2781</v>
      </c>
      <c r="AI25" s="188" t="s">
        <v>2670</v>
      </c>
      <c r="AJ25" s="188" t="s">
        <v>2670</v>
      </c>
      <c r="AK25" s="188" t="s">
        <v>2781</v>
      </c>
      <c r="AL25" s="188" t="s">
        <v>2670</v>
      </c>
      <c r="AM25" s="188" t="s">
        <v>2670</v>
      </c>
      <c r="AN25" s="188" t="s">
        <v>2781</v>
      </c>
      <c r="AO25" s="188" t="s">
        <v>2670</v>
      </c>
      <c r="AP25" s="188" t="s">
        <v>2670</v>
      </c>
      <c r="AQ25" s="188" t="s">
        <v>2781</v>
      </c>
      <c r="AR25" s="188" t="s">
        <v>2670</v>
      </c>
      <c r="AS25" s="188" t="s">
        <v>2670</v>
      </c>
      <c r="AT25" s="188" t="s">
        <v>2781</v>
      </c>
      <c r="AU25" s="188" t="s">
        <v>2670</v>
      </c>
      <c r="AV25" s="188" t="s">
        <v>2670</v>
      </c>
      <c r="AW25" s="188" t="s">
        <v>2781</v>
      </c>
      <c r="AX25" s="188" t="s">
        <v>2670</v>
      </c>
      <c r="AY25" s="188" t="s">
        <v>2670</v>
      </c>
      <c r="AZ25" s="188" t="s">
        <v>2781</v>
      </c>
      <c r="BA25" s="188" t="s">
        <v>2670</v>
      </c>
      <c r="BB25" s="188" t="s">
        <v>2670</v>
      </c>
      <c r="BC25" s="188" t="s">
        <v>2781</v>
      </c>
      <c r="BD25" s="188" t="s">
        <v>2670</v>
      </c>
      <c r="BE25" s="188" t="s">
        <v>2670</v>
      </c>
      <c r="BF25" s="188" t="s">
        <v>2781</v>
      </c>
      <c r="BG25" s="188" t="s">
        <v>2670</v>
      </c>
      <c r="BH25" s="188" t="s">
        <v>2670</v>
      </c>
      <c r="BI25" s="188" t="s">
        <v>2781</v>
      </c>
      <c r="BJ25" s="188" t="s">
        <v>2670</v>
      </c>
      <c r="BK25" s="188" t="s">
        <v>2670</v>
      </c>
      <c r="BL25" s="188" t="s">
        <v>2781</v>
      </c>
      <c r="BM25" s="188" t="s">
        <v>2670</v>
      </c>
      <c r="BN25" s="188" t="s">
        <v>2670</v>
      </c>
      <c r="BO25" s="188" t="s">
        <v>2781</v>
      </c>
      <c r="BP25" s="188" t="s">
        <v>2670</v>
      </c>
      <c r="BQ25" s="188" t="s">
        <v>2670</v>
      </c>
      <c r="BR25" s="188" t="s">
        <v>2781</v>
      </c>
      <c r="BS25" s="188" t="s">
        <v>2670</v>
      </c>
      <c r="BT25" s="188" t="s">
        <v>2670</v>
      </c>
      <c r="BU25" s="188" t="s">
        <v>2781</v>
      </c>
      <c r="BV25" s="188" t="s">
        <v>2670</v>
      </c>
      <c r="BW25" s="188" t="s">
        <v>2670</v>
      </c>
      <c r="BX25" s="188" t="s">
        <v>2781</v>
      </c>
      <c r="BY25" s="188" t="s">
        <v>2670</v>
      </c>
      <c r="BZ25" s="188" t="s">
        <v>2670</v>
      </c>
      <c r="CA25" s="188" t="s">
        <v>2781</v>
      </c>
      <c r="CB25" s="188" t="s">
        <v>2670</v>
      </c>
      <c r="CC25" s="188" t="s">
        <v>2670</v>
      </c>
      <c r="CD25" s="188" t="s">
        <v>2781</v>
      </c>
      <c r="CE25" s="188" t="s">
        <v>2670</v>
      </c>
      <c r="CF25" s="188" t="s">
        <v>2670</v>
      </c>
      <c r="CG25" s="188" t="s">
        <v>2781</v>
      </c>
      <c r="CH25" s="188" t="s">
        <v>2670</v>
      </c>
      <c r="CI25" s="188" t="s">
        <v>2670</v>
      </c>
      <c r="CJ25" s="188" t="s">
        <v>2781</v>
      </c>
      <c r="CK25" s="188" t="s">
        <v>2670</v>
      </c>
      <c r="CL25" s="188" t="s">
        <v>2670</v>
      </c>
      <c r="CM25" s="188" t="s">
        <v>2781</v>
      </c>
      <c r="CN25" s="188" t="s">
        <v>2670</v>
      </c>
      <c r="CO25" s="188" t="s">
        <v>2670</v>
      </c>
      <c r="CP25" s="188" t="s">
        <v>2781</v>
      </c>
      <c r="CQ25" s="188" t="s">
        <v>2670</v>
      </c>
      <c r="CR25" s="188" t="s">
        <v>2670</v>
      </c>
      <c r="CS25" s="188" t="s">
        <v>2781</v>
      </c>
      <c r="CT25" s="188" t="s">
        <v>2670</v>
      </c>
      <c r="CU25" s="188" t="s">
        <v>2670</v>
      </c>
      <c r="CV25" s="188" t="s">
        <v>2781</v>
      </c>
      <c r="CW25" s="188" t="s">
        <v>2670</v>
      </c>
      <c r="CX25" s="188" t="s">
        <v>2670</v>
      </c>
      <c r="CY25" s="188" t="s">
        <v>2781</v>
      </c>
      <c r="CZ25" s="188" t="s">
        <v>2670</v>
      </c>
      <c r="DA25" s="188" t="s">
        <v>2670</v>
      </c>
      <c r="DB25" s="188" t="s">
        <v>2781</v>
      </c>
      <c r="DC25" s="188" t="s">
        <v>2670</v>
      </c>
      <c r="DD25" s="188" t="s">
        <v>2670</v>
      </c>
      <c r="DE25" s="188" t="s">
        <v>2781</v>
      </c>
      <c r="DF25" s="188" t="s">
        <v>2670</v>
      </c>
      <c r="DG25" s="188" t="s">
        <v>2670</v>
      </c>
      <c r="DH25" s="188" t="s">
        <v>2781</v>
      </c>
      <c r="DI25" s="188" t="s">
        <v>2670</v>
      </c>
      <c r="DJ25" s="188" t="s">
        <v>2670</v>
      </c>
      <c r="DK25" s="188" t="s">
        <v>2781</v>
      </c>
      <c r="DL25" s="188" t="s">
        <v>2670</v>
      </c>
      <c r="DM25" s="188" t="s">
        <v>2670</v>
      </c>
      <c r="DN25" s="188" t="s">
        <v>2781</v>
      </c>
      <c r="DO25" s="188" t="s">
        <v>2670</v>
      </c>
      <c r="DP25" s="188" t="s">
        <v>2670</v>
      </c>
      <c r="DQ25" s="188" t="s">
        <v>2781</v>
      </c>
      <c r="DR25" s="188" t="s">
        <v>2670</v>
      </c>
      <c r="DS25" s="188" t="s">
        <v>2670</v>
      </c>
      <c r="DT25" s="188" t="s">
        <v>2781</v>
      </c>
      <c r="DU25" s="188" t="s">
        <v>2670</v>
      </c>
      <c r="DV25" s="188" t="s">
        <v>2670</v>
      </c>
      <c r="DW25" s="188" t="s">
        <v>2781</v>
      </c>
      <c r="DX25" s="188" t="s">
        <v>2670</v>
      </c>
      <c r="DY25" s="188" t="s">
        <v>2670</v>
      </c>
      <c r="DZ25" s="188" t="s">
        <v>2781</v>
      </c>
      <c r="EA25" s="188" t="s">
        <v>2670</v>
      </c>
      <c r="EB25" s="188" t="s">
        <v>2670</v>
      </c>
      <c r="EC25" s="188" t="s">
        <v>2781</v>
      </c>
      <c r="ED25" s="188" t="s">
        <v>2670</v>
      </c>
      <c r="EE25" s="188" t="s">
        <v>2670</v>
      </c>
      <c r="EF25" s="188" t="s">
        <v>2781</v>
      </c>
      <c r="EG25" s="188" t="s">
        <v>2670</v>
      </c>
      <c r="EH25" s="188" t="s">
        <v>2670</v>
      </c>
      <c r="EI25" s="188" t="s">
        <v>2781</v>
      </c>
      <c r="EJ25" s="188" t="s">
        <v>2670</v>
      </c>
      <c r="EK25" s="188" t="s">
        <v>2670</v>
      </c>
      <c r="EL25" s="188" t="s">
        <v>2781</v>
      </c>
      <c r="EM25" s="188" t="s">
        <v>2670</v>
      </c>
      <c r="EN25" s="188" t="s">
        <v>2670</v>
      </c>
      <c r="EO25" s="188" t="s">
        <v>2781</v>
      </c>
      <c r="EP25" s="188" t="s">
        <v>2670</v>
      </c>
      <c r="EQ25" s="188" t="s">
        <v>2670</v>
      </c>
      <c r="ER25" s="188" t="s">
        <v>2781</v>
      </c>
      <c r="ES25" s="188" t="s">
        <v>2670</v>
      </c>
      <c r="ET25" s="188" t="s">
        <v>2670</v>
      </c>
    </row>
    <row r="26" spans="1:150" x14ac:dyDescent="0.35">
      <c r="A26" s="1"/>
      <c r="B26" s="187" t="s">
        <v>2854</v>
      </c>
      <c r="C26" s="187" t="s">
        <v>133</v>
      </c>
      <c r="D26" s="187" t="s">
        <v>932</v>
      </c>
      <c r="E26" s="187" t="s">
        <v>2855</v>
      </c>
      <c r="F26" s="187" t="s">
        <v>2856</v>
      </c>
      <c r="G26" s="188" t="s">
        <v>2781</v>
      </c>
      <c r="H26" s="188" t="s">
        <v>2670</v>
      </c>
      <c r="I26" s="188" t="s">
        <v>2670</v>
      </c>
      <c r="J26" s="188" t="s">
        <v>2781</v>
      </c>
      <c r="K26" s="188" t="s">
        <v>2670</v>
      </c>
      <c r="L26" s="188" t="s">
        <v>2670</v>
      </c>
      <c r="M26" s="188" t="s">
        <v>2781</v>
      </c>
      <c r="N26" s="188" t="s">
        <v>2670</v>
      </c>
      <c r="O26" s="188" t="s">
        <v>2670</v>
      </c>
      <c r="P26" s="188" t="s">
        <v>2781</v>
      </c>
      <c r="Q26" s="188" t="s">
        <v>2670</v>
      </c>
      <c r="R26" s="188" t="s">
        <v>2670</v>
      </c>
      <c r="S26" s="188" t="s">
        <v>2781</v>
      </c>
      <c r="T26" s="188" t="s">
        <v>2670</v>
      </c>
      <c r="U26" s="188" t="s">
        <v>2670</v>
      </c>
      <c r="V26" s="188" t="s">
        <v>2781</v>
      </c>
      <c r="W26" s="188" t="s">
        <v>2670</v>
      </c>
      <c r="X26" s="188" t="s">
        <v>2670</v>
      </c>
      <c r="Y26" s="188" t="s">
        <v>2781</v>
      </c>
      <c r="Z26" s="188" t="s">
        <v>2670</v>
      </c>
      <c r="AA26" s="188" t="s">
        <v>2670</v>
      </c>
      <c r="AB26" s="188" t="s">
        <v>2781</v>
      </c>
      <c r="AC26" s="188" t="s">
        <v>2670</v>
      </c>
      <c r="AD26" s="188" t="s">
        <v>2670</v>
      </c>
      <c r="AE26" s="188" t="s">
        <v>2781</v>
      </c>
      <c r="AF26" s="188" t="s">
        <v>2670</v>
      </c>
      <c r="AG26" s="188" t="s">
        <v>2670</v>
      </c>
      <c r="AH26" s="188" t="s">
        <v>2781</v>
      </c>
      <c r="AI26" s="188" t="s">
        <v>2670</v>
      </c>
      <c r="AJ26" s="188" t="s">
        <v>2670</v>
      </c>
      <c r="AK26" s="188" t="s">
        <v>2781</v>
      </c>
      <c r="AL26" s="188" t="s">
        <v>2670</v>
      </c>
      <c r="AM26" s="188" t="s">
        <v>2670</v>
      </c>
      <c r="AN26" s="188" t="s">
        <v>2781</v>
      </c>
      <c r="AO26" s="188" t="s">
        <v>2670</v>
      </c>
      <c r="AP26" s="188" t="s">
        <v>2670</v>
      </c>
      <c r="AQ26" s="188" t="s">
        <v>2781</v>
      </c>
      <c r="AR26" s="188" t="s">
        <v>2670</v>
      </c>
      <c r="AS26" s="188" t="s">
        <v>2670</v>
      </c>
      <c r="AT26" s="188" t="s">
        <v>2781</v>
      </c>
      <c r="AU26" s="188" t="s">
        <v>2670</v>
      </c>
      <c r="AV26" s="188" t="s">
        <v>2670</v>
      </c>
      <c r="AW26" s="188" t="s">
        <v>2781</v>
      </c>
      <c r="AX26" s="188" t="s">
        <v>2670</v>
      </c>
      <c r="AY26" s="188" t="s">
        <v>2670</v>
      </c>
      <c r="AZ26" s="188" t="s">
        <v>2781</v>
      </c>
      <c r="BA26" s="188" t="s">
        <v>2670</v>
      </c>
      <c r="BB26" s="188" t="s">
        <v>2670</v>
      </c>
      <c r="BC26" s="188" t="s">
        <v>2781</v>
      </c>
      <c r="BD26" s="188" t="s">
        <v>2670</v>
      </c>
      <c r="BE26" s="188" t="s">
        <v>2670</v>
      </c>
      <c r="BF26" s="188" t="s">
        <v>2781</v>
      </c>
      <c r="BG26" s="188" t="s">
        <v>2670</v>
      </c>
      <c r="BH26" s="188" t="s">
        <v>2670</v>
      </c>
      <c r="BI26" s="188" t="s">
        <v>2781</v>
      </c>
      <c r="BJ26" s="188" t="s">
        <v>2670</v>
      </c>
      <c r="BK26" s="188" t="s">
        <v>2670</v>
      </c>
      <c r="BL26" s="188" t="s">
        <v>2781</v>
      </c>
      <c r="BM26" s="188" t="s">
        <v>2670</v>
      </c>
      <c r="BN26" s="188" t="s">
        <v>2670</v>
      </c>
      <c r="BO26" s="188" t="s">
        <v>2781</v>
      </c>
      <c r="BP26" s="188" t="s">
        <v>2670</v>
      </c>
      <c r="BQ26" s="188" t="s">
        <v>2670</v>
      </c>
      <c r="BR26" s="188" t="s">
        <v>2781</v>
      </c>
      <c r="BS26" s="188" t="s">
        <v>2670</v>
      </c>
      <c r="BT26" s="188" t="s">
        <v>2670</v>
      </c>
      <c r="BU26" s="188" t="s">
        <v>2781</v>
      </c>
      <c r="BV26" s="188" t="s">
        <v>2670</v>
      </c>
      <c r="BW26" s="188" t="s">
        <v>2670</v>
      </c>
      <c r="BX26" s="188" t="s">
        <v>2781</v>
      </c>
      <c r="BY26" s="188" t="s">
        <v>2670</v>
      </c>
      <c r="BZ26" s="188" t="s">
        <v>2670</v>
      </c>
      <c r="CA26" s="188" t="s">
        <v>2781</v>
      </c>
      <c r="CB26" s="188" t="s">
        <v>2670</v>
      </c>
      <c r="CC26" s="188" t="s">
        <v>2670</v>
      </c>
      <c r="CD26" s="188" t="s">
        <v>2781</v>
      </c>
      <c r="CE26" s="188" t="s">
        <v>2670</v>
      </c>
      <c r="CF26" s="188" t="s">
        <v>2670</v>
      </c>
      <c r="CG26" s="188" t="s">
        <v>2781</v>
      </c>
      <c r="CH26" s="188" t="s">
        <v>2670</v>
      </c>
      <c r="CI26" s="188" t="s">
        <v>2670</v>
      </c>
      <c r="CJ26" s="188" t="s">
        <v>2781</v>
      </c>
      <c r="CK26" s="188" t="s">
        <v>2670</v>
      </c>
      <c r="CL26" s="188" t="s">
        <v>2670</v>
      </c>
      <c r="CM26" s="188" t="s">
        <v>2781</v>
      </c>
      <c r="CN26" s="188" t="s">
        <v>2670</v>
      </c>
      <c r="CO26" s="188" t="s">
        <v>2670</v>
      </c>
      <c r="CP26" s="188" t="s">
        <v>2781</v>
      </c>
      <c r="CQ26" s="188" t="s">
        <v>2670</v>
      </c>
      <c r="CR26" s="188" t="s">
        <v>2670</v>
      </c>
      <c r="CS26" s="188" t="s">
        <v>2781</v>
      </c>
      <c r="CT26" s="188" t="s">
        <v>2670</v>
      </c>
      <c r="CU26" s="188" t="s">
        <v>2670</v>
      </c>
      <c r="CV26" s="188" t="s">
        <v>2781</v>
      </c>
      <c r="CW26" s="188" t="s">
        <v>2670</v>
      </c>
      <c r="CX26" s="188" t="s">
        <v>2670</v>
      </c>
      <c r="CY26" s="188" t="s">
        <v>2781</v>
      </c>
      <c r="CZ26" s="188" t="s">
        <v>2670</v>
      </c>
      <c r="DA26" s="188" t="s">
        <v>2670</v>
      </c>
      <c r="DB26" s="188" t="s">
        <v>2781</v>
      </c>
      <c r="DC26" s="188" t="s">
        <v>2670</v>
      </c>
      <c r="DD26" s="188" t="s">
        <v>2670</v>
      </c>
      <c r="DE26" s="188" t="s">
        <v>2781</v>
      </c>
      <c r="DF26" s="188" t="s">
        <v>2670</v>
      </c>
      <c r="DG26" s="188" t="s">
        <v>2670</v>
      </c>
      <c r="DH26" s="188" t="s">
        <v>2781</v>
      </c>
      <c r="DI26" s="188" t="s">
        <v>2670</v>
      </c>
      <c r="DJ26" s="188" t="s">
        <v>2670</v>
      </c>
      <c r="DK26" s="188" t="s">
        <v>2781</v>
      </c>
      <c r="DL26" s="188" t="s">
        <v>2670</v>
      </c>
      <c r="DM26" s="188" t="s">
        <v>2670</v>
      </c>
      <c r="DN26" s="188" t="s">
        <v>2781</v>
      </c>
      <c r="DO26" s="188" t="s">
        <v>2670</v>
      </c>
      <c r="DP26" s="188" t="s">
        <v>2670</v>
      </c>
      <c r="DQ26" s="188" t="s">
        <v>2781</v>
      </c>
      <c r="DR26" s="188" t="s">
        <v>2670</v>
      </c>
      <c r="DS26" s="188" t="s">
        <v>2670</v>
      </c>
      <c r="DT26" s="188" t="s">
        <v>2781</v>
      </c>
      <c r="DU26" s="188" t="s">
        <v>2670</v>
      </c>
      <c r="DV26" s="188" t="s">
        <v>2670</v>
      </c>
      <c r="DW26" s="188" t="s">
        <v>2781</v>
      </c>
      <c r="DX26" s="188" t="s">
        <v>2670</v>
      </c>
      <c r="DY26" s="188" t="s">
        <v>2670</v>
      </c>
      <c r="DZ26" s="188" t="s">
        <v>2781</v>
      </c>
      <c r="EA26" s="188" t="s">
        <v>2670</v>
      </c>
      <c r="EB26" s="188" t="s">
        <v>2670</v>
      </c>
      <c r="EC26" s="188" t="s">
        <v>2781</v>
      </c>
      <c r="ED26" s="188" t="s">
        <v>2670</v>
      </c>
      <c r="EE26" s="188" t="s">
        <v>2670</v>
      </c>
      <c r="EF26" s="188" t="s">
        <v>2781</v>
      </c>
      <c r="EG26" s="188" t="s">
        <v>2670</v>
      </c>
      <c r="EH26" s="188" t="s">
        <v>2670</v>
      </c>
      <c r="EI26" s="188" t="s">
        <v>2781</v>
      </c>
      <c r="EJ26" s="188" t="s">
        <v>2670</v>
      </c>
      <c r="EK26" s="188" t="s">
        <v>2670</v>
      </c>
      <c r="EL26" s="188" t="s">
        <v>2781</v>
      </c>
      <c r="EM26" s="188" t="s">
        <v>2670</v>
      </c>
      <c r="EN26" s="188" t="s">
        <v>2670</v>
      </c>
      <c r="EO26" s="188" t="s">
        <v>2781</v>
      </c>
      <c r="EP26" s="188" t="s">
        <v>2670</v>
      </c>
      <c r="EQ26" s="188" t="s">
        <v>2670</v>
      </c>
      <c r="ER26" s="188" t="s">
        <v>2781</v>
      </c>
      <c r="ES26" s="188" t="s">
        <v>2670</v>
      </c>
      <c r="ET26" s="188" t="s">
        <v>2670</v>
      </c>
    </row>
    <row r="27" spans="1:150" x14ac:dyDescent="0.35">
      <c r="A27" s="1"/>
      <c r="B27" s="187" t="s">
        <v>2857</v>
      </c>
      <c r="C27" s="187" t="s">
        <v>133</v>
      </c>
      <c r="D27" s="187" t="s">
        <v>932</v>
      </c>
      <c r="E27" s="187" t="s">
        <v>2858</v>
      </c>
      <c r="F27" s="187" t="s">
        <v>2859</v>
      </c>
      <c r="G27" s="188" t="s">
        <v>2781</v>
      </c>
      <c r="H27" s="188" t="s">
        <v>2670</v>
      </c>
      <c r="I27" s="188" t="s">
        <v>2670</v>
      </c>
      <c r="J27" s="188" t="s">
        <v>2781</v>
      </c>
      <c r="K27" s="188" t="s">
        <v>2670</v>
      </c>
      <c r="L27" s="188" t="s">
        <v>2670</v>
      </c>
      <c r="M27" s="188" t="s">
        <v>2781</v>
      </c>
      <c r="N27" s="188" t="s">
        <v>2670</v>
      </c>
      <c r="O27" s="188" t="s">
        <v>2670</v>
      </c>
      <c r="P27" s="188" t="s">
        <v>2781</v>
      </c>
      <c r="Q27" s="188" t="s">
        <v>2670</v>
      </c>
      <c r="R27" s="188" t="s">
        <v>2670</v>
      </c>
      <c r="S27" s="188" t="s">
        <v>2781</v>
      </c>
      <c r="T27" s="188" t="s">
        <v>2670</v>
      </c>
      <c r="U27" s="188" t="s">
        <v>2670</v>
      </c>
      <c r="V27" s="188" t="s">
        <v>2781</v>
      </c>
      <c r="W27" s="188" t="s">
        <v>2670</v>
      </c>
      <c r="X27" s="188" t="s">
        <v>2670</v>
      </c>
      <c r="Y27" s="188" t="s">
        <v>2781</v>
      </c>
      <c r="Z27" s="188" t="s">
        <v>2670</v>
      </c>
      <c r="AA27" s="188" t="s">
        <v>2670</v>
      </c>
      <c r="AB27" s="188" t="s">
        <v>2781</v>
      </c>
      <c r="AC27" s="188" t="s">
        <v>2670</v>
      </c>
      <c r="AD27" s="188" t="s">
        <v>2670</v>
      </c>
      <c r="AE27" s="188" t="s">
        <v>2781</v>
      </c>
      <c r="AF27" s="188" t="s">
        <v>2670</v>
      </c>
      <c r="AG27" s="188" t="s">
        <v>2670</v>
      </c>
      <c r="AH27" s="188" t="s">
        <v>2781</v>
      </c>
      <c r="AI27" s="188" t="s">
        <v>2670</v>
      </c>
      <c r="AJ27" s="188" t="s">
        <v>2670</v>
      </c>
      <c r="AK27" s="188" t="s">
        <v>2781</v>
      </c>
      <c r="AL27" s="188" t="s">
        <v>2670</v>
      </c>
      <c r="AM27" s="188" t="s">
        <v>2670</v>
      </c>
      <c r="AN27" s="188" t="s">
        <v>2781</v>
      </c>
      <c r="AO27" s="188" t="s">
        <v>2670</v>
      </c>
      <c r="AP27" s="188" t="s">
        <v>2670</v>
      </c>
      <c r="AQ27" s="188" t="s">
        <v>2781</v>
      </c>
      <c r="AR27" s="188" t="s">
        <v>2670</v>
      </c>
      <c r="AS27" s="188" t="s">
        <v>2670</v>
      </c>
      <c r="AT27" s="188" t="s">
        <v>2781</v>
      </c>
      <c r="AU27" s="188" t="s">
        <v>2670</v>
      </c>
      <c r="AV27" s="188" t="s">
        <v>2670</v>
      </c>
      <c r="AW27" s="188" t="s">
        <v>2781</v>
      </c>
      <c r="AX27" s="188" t="s">
        <v>2670</v>
      </c>
      <c r="AY27" s="188" t="s">
        <v>2670</v>
      </c>
      <c r="AZ27" s="188" t="s">
        <v>2781</v>
      </c>
      <c r="BA27" s="188" t="s">
        <v>2670</v>
      </c>
      <c r="BB27" s="188" t="s">
        <v>2670</v>
      </c>
      <c r="BC27" s="188" t="s">
        <v>2781</v>
      </c>
      <c r="BD27" s="188" t="s">
        <v>2670</v>
      </c>
      <c r="BE27" s="188" t="s">
        <v>2670</v>
      </c>
      <c r="BF27" s="188" t="s">
        <v>2781</v>
      </c>
      <c r="BG27" s="188" t="s">
        <v>2670</v>
      </c>
      <c r="BH27" s="188" t="s">
        <v>2670</v>
      </c>
      <c r="BI27" s="188" t="s">
        <v>2781</v>
      </c>
      <c r="BJ27" s="188" t="s">
        <v>2670</v>
      </c>
      <c r="BK27" s="188" t="s">
        <v>2670</v>
      </c>
      <c r="BL27" s="188" t="s">
        <v>2781</v>
      </c>
      <c r="BM27" s="188" t="s">
        <v>2670</v>
      </c>
      <c r="BN27" s="188" t="s">
        <v>2670</v>
      </c>
      <c r="BO27" s="188" t="s">
        <v>2781</v>
      </c>
      <c r="BP27" s="188" t="s">
        <v>2670</v>
      </c>
      <c r="BQ27" s="188" t="s">
        <v>2670</v>
      </c>
      <c r="BR27" s="188" t="s">
        <v>2781</v>
      </c>
      <c r="BS27" s="188" t="s">
        <v>2670</v>
      </c>
      <c r="BT27" s="188" t="s">
        <v>2670</v>
      </c>
      <c r="BU27" s="188" t="s">
        <v>2781</v>
      </c>
      <c r="BV27" s="188" t="s">
        <v>2670</v>
      </c>
      <c r="BW27" s="188" t="s">
        <v>2670</v>
      </c>
      <c r="BX27" s="188" t="s">
        <v>2781</v>
      </c>
      <c r="BY27" s="188" t="s">
        <v>2670</v>
      </c>
      <c r="BZ27" s="188" t="s">
        <v>2670</v>
      </c>
      <c r="CA27" s="188" t="s">
        <v>2781</v>
      </c>
      <c r="CB27" s="188" t="s">
        <v>2670</v>
      </c>
      <c r="CC27" s="188" t="s">
        <v>2670</v>
      </c>
      <c r="CD27" s="188" t="s">
        <v>2781</v>
      </c>
      <c r="CE27" s="188" t="s">
        <v>2670</v>
      </c>
      <c r="CF27" s="188" t="s">
        <v>2670</v>
      </c>
      <c r="CG27" s="188" t="s">
        <v>2781</v>
      </c>
      <c r="CH27" s="188" t="s">
        <v>2670</v>
      </c>
      <c r="CI27" s="188" t="s">
        <v>2670</v>
      </c>
      <c r="CJ27" s="188" t="s">
        <v>2781</v>
      </c>
      <c r="CK27" s="188" t="s">
        <v>2670</v>
      </c>
      <c r="CL27" s="188" t="s">
        <v>2670</v>
      </c>
      <c r="CM27" s="188" t="s">
        <v>2781</v>
      </c>
      <c r="CN27" s="188" t="s">
        <v>2670</v>
      </c>
      <c r="CO27" s="188" t="s">
        <v>2670</v>
      </c>
      <c r="CP27" s="188" t="s">
        <v>2781</v>
      </c>
      <c r="CQ27" s="188" t="s">
        <v>2670</v>
      </c>
      <c r="CR27" s="188" t="s">
        <v>2670</v>
      </c>
      <c r="CS27" s="188" t="s">
        <v>2781</v>
      </c>
      <c r="CT27" s="188" t="s">
        <v>2670</v>
      </c>
      <c r="CU27" s="188" t="s">
        <v>2670</v>
      </c>
      <c r="CV27" s="188" t="s">
        <v>2781</v>
      </c>
      <c r="CW27" s="188" t="s">
        <v>2670</v>
      </c>
      <c r="CX27" s="188" t="s">
        <v>2670</v>
      </c>
      <c r="CY27" s="188" t="s">
        <v>2781</v>
      </c>
      <c r="CZ27" s="188" t="s">
        <v>2670</v>
      </c>
      <c r="DA27" s="188" t="s">
        <v>2670</v>
      </c>
      <c r="DB27" s="188" t="s">
        <v>2781</v>
      </c>
      <c r="DC27" s="188" t="s">
        <v>2670</v>
      </c>
      <c r="DD27" s="188" t="s">
        <v>2670</v>
      </c>
      <c r="DE27" s="188" t="s">
        <v>2781</v>
      </c>
      <c r="DF27" s="188" t="s">
        <v>2670</v>
      </c>
      <c r="DG27" s="188" t="s">
        <v>2670</v>
      </c>
      <c r="DH27" s="188" t="s">
        <v>2781</v>
      </c>
      <c r="DI27" s="188" t="s">
        <v>2670</v>
      </c>
      <c r="DJ27" s="188" t="s">
        <v>2670</v>
      </c>
      <c r="DK27" s="188" t="s">
        <v>2781</v>
      </c>
      <c r="DL27" s="188" t="s">
        <v>2670</v>
      </c>
      <c r="DM27" s="188" t="s">
        <v>2670</v>
      </c>
      <c r="DN27" s="188" t="s">
        <v>2781</v>
      </c>
      <c r="DO27" s="188" t="s">
        <v>2670</v>
      </c>
      <c r="DP27" s="188" t="s">
        <v>2670</v>
      </c>
      <c r="DQ27" s="188" t="s">
        <v>2781</v>
      </c>
      <c r="DR27" s="188" t="s">
        <v>2670</v>
      </c>
      <c r="DS27" s="188" t="s">
        <v>2670</v>
      </c>
      <c r="DT27" s="188" t="s">
        <v>2781</v>
      </c>
      <c r="DU27" s="188" t="s">
        <v>2670</v>
      </c>
      <c r="DV27" s="188" t="s">
        <v>2670</v>
      </c>
      <c r="DW27" s="188" t="s">
        <v>2781</v>
      </c>
      <c r="DX27" s="188" t="s">
        <v>2670</v>
      </c>
      <c r="DY27" s="188" t="s">
        <v>2670</v>
      </c>
      <c r="DZ27" s="188" t="s">
        <v>2781</v>
      </c>
      <c r="EA27" s="188" t="s">
        <v>2670</v>
      </c>
      <c r="EB27" s="188" t="s">
        <v>2670</v>
      </c>
      <c r="EC27" s="188" t="s">
        <v>2781</v>
      </c>
      <c r="ED27" s="188" t="s">
        <v>2670</v>
      </c>
      <c r="EE27" s="188" t="s">
        <v>2670</v>
      </c>
      <c r="EF27" s="188" t="s">
        <v>2781</v>
      </c>
      <c r="EG27" s="188" t="s">
        <v>2670</v>
      </c>
      <c r="EH27" s="188" t="s">
        <v>2670</v>
      </c>
      <c r="EI27" s="188" t="s">
        <v>2781</v>
      </c>
      <c r="EJ27" s="188" t="s">
        <v>2670</v>
      </c>
      <c r="EK27" s="188" t="s">
        <v>2670</v>
      </c>
      <c r="EL27" s="188" t="s">
        <v>2781</v>
      </c>
      <c r="EM27" s="188" t="s">
        <v>2670</v>
      </c>
      <c r="EN27" s="188" t="s">
        <v>2670</v>
      </c>
      <c r="EO27" s="188" t="s">
        <v>2781</v>
      </c>
      <c r="EP27" s="188" t="s">
        <v>2670</v>
      </c>
      <c r="EQ27" s="188" t="s">
        <v>2670</v>
      </c>
      <c r="ER27" s="188" t="s">
        <v>2781</v>
      </c>
      <c r="ES27" s="188" t="s">
        <v>2670</v>
      </c>
      <c r="ET27" s="188" t="s">
        <v>2670</v>
      </c>
    </row>
    <row r="28" spans="1:150" x14ac:dyDescent="0.35">
      <c r="A28" s="1"/>
      <c r="B28" s="187" t="s">
        <v>2860</v>
      </c>
      <c r="C28" s="187" t="s">
        <v>133</v>
      </c>
      <c r="D28" s="187" t="s">
        <v>932</v>
      </c>
      <c r="E28" s="187" t="s">
        <v>2861</v>
      </c>
      <c r="F28" s="187" t="s">
        <v>2862</v>
      </c>
      <c r="G28" s="188" t="s">
        <v>2781</v>
      </c>
      <c r="H28" s="188" t="s">
        <v>2670</v>
      </c>
      <c r="I28" s="188" t="s">
        <v>2670</v>
      </c>
      <c r="J28" s="188" t="s">
        <v>2781</v>
      </c>
      <c r="K28" s="188" t="s">
        <v>2670</v>
      </c>
      <c r="L28" s="188" t="s">
        <v>2670</v>
      </c>
      <c r="M28" s="188" t="s">
        <v>2781</v>
      </c>
      <c r="N28" s="188" t="s">
        <v>2670</v>
      </c>
      <c r="O28" s="188" t="s">
        <v>2670</v>
      </c>
      <c r="P28" s="188" t="s">
        <v>2781</v>
      </c>
      <c r="Q28" s="188" t="s">
        <v>2670</v>
      </c>
      <c r="R28" s="188" t="s">
        <v>2670</v>
      </c>
      <c r="S28" s="188" t="s">
        <v>2781</v>
      </c>
      <c r="T28" s="188" t="s">
        <v>2670</v>
      </c>
      <c r="U28" s="188" t="s">
        <v>2670</v>
      </c>
      <c r="V28" s="188" t="s">
        <v>2781</v>
      </c>
      <c r="W28" s="188" t="s">
        <v>2670</v>
      </c>
      <c r="X28" s="188" t="s">
        <v>2670</v>
      </c>
      <c r="Y28" s="188" t="s">
        <v>2781</v>
      </c>
      <c r="Z28" s="188" t="s">
        <v>2670</v>
      </c>
      <c r="AA28" s="188" t="s">
        <v>2670</v>
      </c>
      <c r="AB28" s="188" t="s">
        <v>2781</v>
      </c>
      <c r="AC28" s="188" t="s">
        <v>2670</v>
      </c>
      <c r="AD28" s="188" t="s">
        <v>2670</v>
      </c>
      <c r="AE28" s="188" t="s">
        <v>2781</v>
      </c>
      <c r="AF28" s="188" t="s">
        <v>2670</v>
      </c>
      <c r="AG28" s="188" t="s">
        <v>2670</v>
      </c>
      <c r="AH28" s="188" t="s">
        <v>2781</v>
      </c>
      <c r="AI28" s="188" t="s">
        <v>2670</v>
      </c>
      <c r="AJ28" s="188" t="s">
        <v>2670</v>
      </c>
      <c r="AK28" s="188" t="s">
        <v>2781</v>
      </c>
      <c r="AL28" s="188" t="s">
        <v>2670</v>
      </c>
      <c r="AM28" s="188" t="s">
        <v>2670</v>
      </c>
      <c r="AN28" s="188" t="s">
        <v>2781</v>
      </c>
      <c r="AO28" s="188" t="s">
        <v>2670</v>
      </c>
      <c r="AP28" s="188" t="s">
        <v>2670</v>
      </c>
      <c r="AQ28" s="188" t="s">
        <v>2781</v>
      </c>
      <c r="AR28" s="188" t="s">
        <v>2670</v>
      </c>
      <c r="AS28" s="188" t="s">
        <v>2670</v>
      </c>
      <c r="AT28" s="188" t="s">
        <v>2781</v>
      </c>
      <c r="AU28" s="188" t="s">
        <v>2670</v>
      </c>
      <c r="AV28" s="188" t="s">
        <v>2670</v>
      </c>
      <c r="AW28" s="188" t="s">
        <v>2781</v>
      </c>
      <c r="AX28" s="188" t="s">
        <v>2670</v>
      </c>
      <c r="AY28" s="188" t="s">
        <v>2670</v>
      </c>
      <c r="AZ28" s="188" t="s">
        <v>2781</v>
      </c>
      <c r="BA28" s="188" t="s">
        <v>2670</v>
      </c>
      <c r="BB28" s="188" t="s">
        <v>2670</v>
      </c>
      <c r="BC28" s="188" t="s">
        <v>2781</v>
      </c>
      <c r="BD28" s="188" t="s">
        <v>2670</v>
      </c>
      <c r="BE28" s="188" t="s">
        <v>2670</v>
      </c>
      <c r="BF28" s="188" t="s">
        <v>2781</v>
      </c>
      <c r="BG28" s="188" t="s">
        <v>2670</v>
      </c>
      <c r="BH28" s="188" t="s">
        <v>2670</v>
      </c>
      <c r="BI28" s="188" t="s">
        <v>2781</v>
      </c>
      <c r="BJ28" s="188" t="s">
        <v>2670</v>
      </c>
      <c r="BK28" s="188" t="s">
        <v>2670</v>
      </c>
      <c r="BL28" s="188" t="s">
        <v>2781</v>
      </c>
      <c r="BM28" s="188" t="s">
        <v>2670</v>
      </c>
      <c r="BN28" s="188" t="s">
        <v>2670</v>
      </c>
      <c r="BO28" s="188" t="s">
        <v>2781</v>
      </c>
      <c r="BP28" s="188" t="s">
        <v>2670</v>
      </c>
      <c r="BQ28" s="188" t="s">
        <v>2670</v>
      </c>
      <c r="BR28" s="188" t="s">
        <v>2781</v>
      </c>
      <c r="BS28" s="188" t="s">
        <v>2670</v>
      </c>
      <c r="BT28" s="188" t="s">
        <v>2670</v>
      </c>
      <c r="BU28" s="188" t="s">
        <v>2781</v>
      </c>
      <c r="BV28" s="188" t="s">
        <v>2670</v>
      </c>
      <c r="BW28" s="188" t="s">
        <v>2670</v>
      </c>
      <c r="BX28" s="188" t="s">
        <v>2781</v>
      </c>
      <c r="BY28" s="188" t="s">
        <v>2670</v>
      </c>
      <c r="BZ28" s="188" t="s">
        <v>2670</v>
      </c>
      <c r="CA28" s="188" t="s">
        <v>2781</v>
      </c>
      <c r="CB28" s="188" t="s">
        <v>2670</v>
      </c>
      <c r="CC28" s="188" t="s">
        <v>2670</v>
      </c>
      <c r="CD28" s="188" t="s">
        <v>2781</v>
      </c>
      <c r="CE28" s="188" t="s">
        <v>2670</v>
      </c>
      <c r="CF28" s="188" t="s">
        <v>2670</v>
      </c>
      <c r="CG28" s="188" t="s">
        <v>2781</v>
      </c>
      <c r="CH28" s="188" t="s">
        <v>2670</v>
      </c>
      <c r="CI28" s="188" t="s">
        <v>2670</v>
      </c>
      <c r="CJ28" s="188" t="s">
        <v>2781</v>
      </c>
      <c r="CK28" s="188" t="s">
        <v>2670</v>
      </c>
      <c r="CL28" s="188" t="s">
        <v>2670</v>
      </c>
      <c r="CM28" s="188" t="s">
        <v>2781</v>
      </c>
      <c r="CN28" s="188" t="s">
        <v>2670</v>
      </c>
      <c r="CO28" s="188" t="s">
        <v>2670</v>
      </c>
      <c r="CP28" s="188" t="s">
        <v>2781</v>
      </c>
      <c r="CQ28" s="188" t="s">
        <v>2670</v>
      </c>
      <c r="CR28" s="188" t="s">
        <v>2670</v>
      </c>
      <c r="CS28" s="188" t="s">
        <v>2781</v>
      </c>
      <c r="CT28" s="188" t="s">
        <v>2670</v>
      </c>
      <c r="CU28" s="188" t="s">
        <v>2670</v>
      </c>
      <c r="CV28" s="188" t="s">
        <v>2781</v>
      </c>
      <c r="CW28" s="188" t="s">
        <v>2670</v>
      </c>
      <c r="CX28" s="188" t="s">
        <v>2670</v>
      </c>
      <c r="CY28" s="188" t="s">
        <v>2781</v>
      </c>
      <c r="CZ28" s="188" t="s">
        <v>2670</v>
      </c>
      <c r="DA28" s="188" t="s">
        <v>2670</v>
      </c>
      <c r="DB28" s="188" t="s">
        <v>2781</v>
      </c>
      <c r="DC28" s="188" t="s">
        <v>2670</v>
      </c>
      <c r="DD28" s="188" t="s">
        <v>2670</v>
      </c>
      <c r="DE28" s="188" t="s">
        <v>2781</v>
      </c>
      <c r="DF28" s="188" t="s">
        <v>2670</v>
      </c>
      <c r="DG28" s="188" t="s">
        <v>2670</v>
      </c>
      <c r="DH28" s="188" t="s">
        <v>2781</v>
      </c>
      <c r="DI28" s="188" t="s">
        <v>2670</v>
      </c>
      <c r="DJ28" s="188" t="s">
        <v>2670</v>
      </c>
      <c r="DK28" s="188" t="s">
        <v>2781</v>
      </c>
      <c r="DL28" s="188" t="s">
        <v>2670</v>
      </c>
      <c r="DM28" s="188" t="s">
        <v>2670</v>
      </c>
      <c r="DN28" s="188" t="s">
        <v>2781</v>
      </c>
      <c r="DO28" s="188" t="s">
        <v>2670</v>
      </c>
      <c r="DP28" s="188" t="s">
        <v>2670</v>
      </c>
      <c r="DQ28" s="188" t="s">
        <v>2781</v>
      </c>
      <c r="DR28" s="188" t="s">
        <v>2670</v>
      </c>
      <c r="DS28" s="188" t="s">
        <v>2670</v>
      </c>
      <c r="DT28" s="188" t="s">
        <v>2781</v>
      </c>
      <c r="DU28" s="188" t="s">
        <v>2670</v>
      </c>
      <c r="DV28" s="188" t="s">
        <v>2670</v>
      </c>
      <c r="DW28" s="188" t="s">
        <v>2781</v>
      </c>
      <c r="DX28" s="188" t="s">
        <v>2670</v>
      </c>
      <c r="DY28" s="188" t="s">
        <v>2670</v>
      </c>
      <c r="DZ28" s="188" t="s">
        <v>2781</v>
      </c>
      <c r="EA28" s="188" t="s">
        <v>2670</v>
      </c>
      <c r="EB28" s="188" t="s">
        <v>2670</v>
      </c>
      <c r="EC28" s="188" t="s">
        <v>2781</v>
      </c>
      <c r="ED28" s="188" t="s">
        <v>2670</v>
      </c>
      <c r="EE28" s="188" t="s">
        <v>2670</v>
      </c>
      <c r="EF28" s="188" t="s">
        <v>2781</v>
      </c>
      <c r="EG28" s="188" t="s">
        <v>2670</v>
      </c>
      <c r="EH28" s="188" t="s">
        <v>2670</v>
      </c>
      <c r="EI28" s="188" t="s">
        <v>2781</v>
      </c>
      <c r="EJ28" s="188" t="s">
        <v>2670</v>
      </c>
      <c r="EK28" s="188" t="s">
        <v>2670</v>
      </c>
      <c r="EL28" s="188" t="s">
        <v>2781</v>
      </c>
      <c r="EM28" s="188" t="s">
        <v>2670</v>
      </c>
      <c r="EN28" s="188" t="s">
        <v>2670</v>
      </c>
      <c r="EO28" s="188" t="s">
        <v>2781</v>
      </c>
      <c r="EP28" s="188" t="s">
        <v>2670</v>
      </c>
      <c r="EQ28" s="188" t="s">
        <v>2670</v>
      </c>
      <c r="ER28" s="188" t="s">
        <v>2781</v>
      </c>
      <c r="ES28" s="188" t="s">
        <v>2670</v>
      </c>
      <c r="ET28" s="188" t="s">
        <v>2670</v>
      </c>
    </row>
    <row r="29" spans="1:150" x14ac:dyDescent="0.35">
      <c r="A29" s="1"/>
      <c r="B29" s="186" t="s">
        <v>2863</v>
      </c>
      <c r="C29" s="186" t="s">
        <v>133</v>
      </c>
      <c r="D29" s="186" t="s">
        <v>930</v>
      </c>
      <c r="E29" s="186" t="s">
        <v>2864</v>
      </c>
      <c r="F29" s="186" t="s">
        <v>2865</v>
      </c>
      <c r="G29" s="186" t="s">
        <v>2781</v>
      </c>
      <c r="H29" s="186" t="s">
        <v>2670</v>
      </c>
      <c r="I29" s="186" t="s">
        <v>2670</v>
      </c>
      <c r="J29" s="186" t="s">
        <v>2781</v>
      </c>
      <c r="K29" s="186" t="s">
        <v>2670</v>
      </c>
      <c r="L29" s="186" t="s">
        <v>2670</v>
      </c>
      <c r="M29" s="186" t="s">
        <v>2781</v>
      </c>
      <c r="N29" s="186" t="s">
        <v>2670</v>
      </c>
      <c r="O29" s="186" t="s">
        <v>2670</v>
      </c>
      <c r="P29" s="186" t="s">
        <v>2781</v>
      </c>
      <c r="Q29" s="186" t="s">
        <v>2670</v>
      </c>
      <c r="R29" s="186" t="s">
        <v>2670</v>
      </c>
      <c r="S29" s="186" t="s">
        <v>2781</v>
      </c>
      <c r="T29" s="186" t="s">
        <v>2670</v>
      </c>
      <c r="U29" s="186" t="s">
        <v>2670</v>
      </c>
      <c r="V29" s="186" t="s">
        <v>2781</v>
      </c>
      <c r="W29" s="186" t="s">
        <v>2670</v>
      </c>
      <c r="X29" s="186" t="s">
        <v>2670</v>
      </c>
      <c r="Y29" s="186" t="s">
        <v>2781</v>
      </c>
      <c r="Z29" s="186" t="s">
        <v>2670</v>
      </c>
      <c r="AA29" s="186" t="s">
        <v>2670</v>
      </c>
      <c r="AB29" s="186" t="s">
        <v>2781</v>
      </c>
      <c r="AC29" s="186" t="s">
        <v>2670</v>
      </c>
      <c r="AD29" s="186" t="s">
        <v>2670</v>
      </c>
      <c r="AE29" s="186" t="s">
        <v>2781</v>
      </c>
      <c r="AF29" s="186" t="s">
        <v>2670</v>
      </c>
      <c r="AG29" s="186" t="s">
        <v>2670</v>
      </c>
      <c r="AH29" s="186" t="s">
        <v>2781</v>
      </c>
      <c r="AI29" s="186" t="s">
        <v>2670</v>
      </c>
      <c r="AJ29" s="186" t="s">
        <v>2670</v>
      </c>
      <c r="AK29" s="186" t="s">
        <v>2781</v>
      </c>
      <c r="AL29" s="186" t="s">
        <v>2670</v>
      </c>
      <c r="AM29" s="186" t="s">
        <v>2670</v>
      </c>
      <c r="AN29" s="186" t="s">
        <v>2781</v>
      </c>
      <c r="AO29" s="186" t="s">
        <v>2670</v>
      </c>
      <c r="AP29" s="186" t="s">
        <v>2670</v>
      </c>
      <c r="AQ29" s="186" t="s">
        <v>2781</v>
      </c>
      <c r="AR29" s="186" t="s">
        <v>2670</v>
      </c>
      <c r="AS29" s="186" t="s">
        <v>2670</v>
      </c>
      <c r="AT29" s="186" t="s">
        <v>2781</v>
      </c>
      <c r="AU29" s="186" t="s">
        <v>2670</v>
      </c>
      <c r="AV29" s="186" t="s">
        <v>2670</v>
      </c>
      <c r="AW29" s="186" t="s">
        <v>2781</v>
      </c>
      <c r="AX29" s="186" t="s">
        <v>2670</v>
      </c>
      <c r="AY29" s="186" t="s">
        <v>2670</v>
      </c>
      <c r="AZ29" s="186" t="s">
        <v>2781</v>
      </c>
      <c r="BA29" s="186" t="s">
        <v>2670</v>
      </c>
      <c r="BB29" s="186" t="s">
        <v>2670</v>
      </c>
      <c r="BC29" s="186" t="s">
        <v>2781</v>
      </c>
      <c r="BD29" s="186" t="s">
        <v>2670</v>
      </c>
      <c r="BE29" s="186" t="s">
        <v>2670</v>
      </c>
      <c r="BF29" s="186" t="s">
        <v>2781</v>
      </c>
      <c r="BG29" s="186" t="s">
        <v>2670</v>
      </c>
      <c r="BH29" s="186" t="s">
        <v>2670</v>
      </c>
      <c r="BI29" s="186" t="s">
        <v>2781</v>
      </c>
      <c r="BJ29" s="186" t="s">
        <v>2670</v>
      </c>
      <c r="BK29" s="186" t="s">
        <v>2670</v>
      </c>
      <c r="BL29" s="186" t="s">
        <v>2781</v>
      </c>
      <c r="BM29" s="186" t="s">
        <v>2670</v>
      </c>
      <c r="BN29" s="186" t="s">
        <v>2670</v>
      </c>
      <c r="BO29" s="186" t="s">
        <v>2781</v>
      </c>
      <c r="BP29" s="186" t="s">
        <v>2670</v>
      </c>
      <c r="BQ29" s="186" t="s">
        <v>2670</v>
      </c>
      <c r="BR29" s="186" t="s">
        <v>2781</v>
      </c>
      <c r="BS29" s="186" t="s">
        <v>2670</v>
      </c>
      <c r="BT29" s="186" t="s">
        <v>2670</v>
      </c>
      <c r="BU29" s="186" t="s">
        <v>2781</v>
      </c>
      <c r="BV29" s="186" t="s">
        <v>2670</v>
      </c>
      <c r="BW29" s="186" t="s">
        <v>2670</v>
      </c>
      <c r="BX29" s="186" t="s">
        <v>2781</v>
      </c>
      <c r="BY29" s="186" t="s">
        <v>2670</v>
      </c>
      <c r="BZ29" s="186" t="s">
        <v>2670</v>
      </c>
      <c r="CA29" s="186" t="s">
        <v>2781</v>
      </c>
      <c r="CB29" s="186" t="s">
        <v>2670</v>
      </c>
      <c r="CC29" s="186" t="s">
        <v>2670</v>
      </c>
      <c r="CD29" s="186" t="s">
        <v>2781</v>
      </c>
      <c r="CE29" s="186" t="s">
        <v>2670</v>
      </c>
      <c r="CF29" s="186" t="s">
        <v>2670</v>
      </c>
      <c r="CG29" s="186" t="s">
        <v>2781</v>
      </c>
      <c r="CH29" s="186" t="s">
        <v>2670</v>
      </c>
      <c r="CI29" s="186" t="s">
        <v>2670</v>
      </c>
      <c r="CJ29" s="186" t="s">
        <v>2781</v>
      </c>
      <c r="CK29" s="186" t="s">
        <v>2670</v>
      </c>
      <c r="CL29" s="186" t="s">
        <v>2670</v>
      </c>
      <c r="CM29" s="186" t="s">
        <v>2781</v>
      </c>
      <c r="CN29" s="186" t="s">
        <v>2670</v>
      </c>
      <c r="CO29" s="186" t="s">
        <v>2670</v>
      </c>
      <c r="CP29" s="186" t="s">
        <v>2781</v>
      </c>
      <c r="CQ29" s="186" t="s">
        <v>2670</v>
      </c>
      <c r="CR29" s="186" t="s">
        <v>2670</v>
      </c>
      <c r="CS29" s="186" t="s">
        <v>2781</v>
      </c>
      <c r="CT29" s="186" t="s">
        <v>2670</v>
      </c>
      <c r="CU29" s="186" t="s">
        <v>2670</v>
      </c>
      <c r="CV29" s="186" t="s">
        <v>2781</v>
      </c>
      <c r="CW29" s="186" t="s">
        <v>2670</v>
      </c>
      <c r="CX29" s="186" t="s">
        <v>2670</v>
      </c>
      <c r="CY29" s="186" t="s">
        <v>2781</v>
      </c>
      <c r="CZ29" s="186" t="s">
        <v>2670</v>
      </c>
      <c r="DA29" s="186" t="s">
        <v>2670</v>
      </c>
      <c r="DB29" s="186" t="s">
        <v>2781</v>
      </c>
      <c r="DC29" s="186" t="s">
        <v>2670</v>
      </c>
      <c r="DD29" s="186" t="s">
        <v>2670</v>
      </c>
      <c r="DE29" s="186" t="s">
        <v>2781</v>
      </c>
      <c r="DF29" s="186" t="s">
        <v>2670</v>
      </c>
      <c r="DG29" s="186" t="s">
        <v>2670</v>
      </c>
      <c r="DH29" s="186" t="s">
        <v>2781</v>
      </c>
      <c r="DI29" s="186" t="s">
        <v>2670</v>
      </c>
      <c r="DJ29" s="186" t="s">
        <v>2670</v>
      </c>
      <c r="DK29" s="186" t="s">
        <v>2781</v>
      </c>
      <c r="DL29" s="186" t="s">
        <v>2670</v>
      </c>
      <c r="DM29" s="186" t="s">
        <v>2670</v>
      </c>
      <c r="DN29" s="186" t="s">
        <v>2781</v>
      </c>
      <c r="DO29" s="186" t="s">
        <v>2670</v>
      </c>
      <c r="DP29" s="186" t="s">
        <v>2670</v>
      </c>
      <c r="DQ29" s="186" t="s">
        <v>2781</v>
      </c>
      <c r="DR29" s="186" t="s">
        <v>2670</v>
      </c>
      <c r="DS29" s="186" t="s">
        <v>2670</v>
      </c>
      <c r="DT29" s="186" t="s">
        <v>2781</v>
      </c>
      <c r="DU29" s="186" t="s">
        <v>2670</v>
      </c>
      <c r="DV29" s="186" t="s">
        <v>2670</v>
      </c>
      <c r="DW29" s="186" t="s">
        <v>2781</v>
      </c>
      <c r="DX29" s="186" t="s">
        <v>2670</v>
      </c>
      <c r="DY29" s="186" t="s">
        <v>2670</v>
      </c>
      <c r="DZ29" s="186" t="s">
        <v>2781</v>
      </c>
      <c r="EA29" s="186" t="s">
        <v>2670</v>
      </c>
      <c r="EB29" s="186" t="s">
        <v>2670</v>
      </c>
      <c r="EC29" s="186" t="s">
        <v>2781</v>
      </c>
      <c r="ED29" s="186" t="s">
        <v>2670</v>
      </c>
      <c r="EE29" s="186" t="s">
        <v>2670</v>
      </c>
      <c r="EF29" s="186" t="s">
        <v>2781</v>
      </c>
      <c r="EG29" s="186" t="s">
        <v>2670</v>
      </c>
      <c r="EH29" s="186" t="s">
        <v>2670</v>
      </c>
      <c r="EI29" s="186" t="s">
        <v>2781</v>
      </c>
      <c r="EJ29" s="186" t="s">
        <v>2670</v>
      </c>
      <c r="EK29" s="186" t="s">
        <v>2670</v>
      </c>
      <c r="EL29" s="186" t="s">
        <v>2781</v>
      </c>
      <c r="EM29" s="186" t="s">
        <v>2670</v>
      </c>
      <c r="EN29" s="186" t="s">
        <v>2670</v>
      </c>
      <c r="EO29" s="186" t="s">
        <v>2781</v>
      </c>
      <c r="EP29" s="186" t="s">
        <v>2670</v>
      </c>
      <c r="EQ29" s="186" t="s">
        <v>2670</v>
      </c>
      <c r="ER29" s="186" t="s">
        <v>2781</v>
      </c>
      <c r="ES29" s="186" t="s">
        <v>2670</v>
      </c>
      <c r="ET29" s="186" t="s">
        <v>2670</v>
      </c>
    </row>
    <row r="30" spans="1:150" x14ac:dyDescent="0.35">
      <c r="A30" s="1"/>
      <c r="B30" s="187" t="s">
        <v>2866</v>
      </c>
      <c r="C30" s="187" t="s">
        <v>133</v>
      </c>
      <c r="D30" s="187" t="s">
        <v>930</v>
      </c>
      <c r="E30" s="187" t="s">
        <v>2867</v>
      </c>
      <c r="F30" s="187" t="s">
        <v>2868</v>
      </c>
      <c r="G30" s="188" t="s">
        <v>2781</v>
      </c>
      <c r="H30" s="188" t="s">
        <v>495</v>
      </c>
      <c r="I30" s="188" t="s">
        <v>495</v>
      </c>
      <c r="J30" s="188" t="s">
        <v>2781</v>
      </c>
      <c r="K30" s="188" t="s">
        <v>495</v>
      </c>
      <c r="L30" s="188" t="s">
        <v>495</v>
      </c>
      <c r="M30" s="188" t="s">
        <v>2781</v>
      </c>
      <c r="N30" s="188" t="s">
        <v>495</v>
      </c>
      <c r="O30" s="188" t="s">
        <v>495</v>
      </c>
      <c r="P30" s="188" t="s">
        <v>2781</v>
      </c>
      <c r="Q30" s="188" t="s">
        <v>495</v>
      </c>
      <c r="R30" s="188" t="s">
        <v>495</v>
      </c>
      <c r="S30" s="188" t="s">
        <v>2781</v>
      </c>
      <c r="T30" s="188" t="s">
        <v>495</v>
      </c>
      <c r="U30" s="188" t="s">
        <v>495</v>
      </c>
      <c r="V30" s="188" t="s">
        <v>2781</v>
      </c>
      <c r="W30" s="188" t="s">
        <v>495</v>
      </c>
      <c r="X30" s="188" t="s">
        <v>495</v>
      </c>
      <c r="Y30" s="188" t="s">
        <v>2781</v>
      </c>
      <c r="Z30" s="188" t="s">
        <v>495</v>
      </c>
      <c r="AA30" s="188" t="s">
        <v>495</v>
      </c>
      <c r="AB30" s="188" t="s">
        <v>2781</v>
      </c>
      <c r="AC30" s="188" t="s">
        <v>495</v>
      </c>
      <c r="AD30" s="188" t="s">
        <v>495</v>
      </c>
      <c r="AE30" s="188" t="s">
        <v>2781</v>
      </c>
      <c r="AF30" s="188" t="s">
        <v>495</v>
      </c>
      <c r="AG30" s="188" t="s">
        <v>495</v>
      </c>
      <c r="AH30" s="188" t="s">
        <v>2781</v>
      </c>
      <c r="AI30" s="188" t="s">
        <v>495</v>
      </c>
      <c r="AJ30" s="188" t="s">
        <v>495</v>
      </c>
      <c r="AK30" s="188" t="s">
        <v>2781</v>
      </c>
      <c r="AL30" s="188" t="s">
        <v>495</v>
      </c>
      <c r="AM30" s="188" t="s">
        <v>495</v>
      </c>
      <c r="AN30" s="188" t="s">
        <v>2781</v>
      </c>
      <c r="AO30" s="188" t="s">
        <v>495</v>
      </c>
      <c r="AP30" s="188" t="s">
        <v>495</v>
      </c>
      <c r="AQ30" s="188" t="s">
        <v>2781</v>
      </c>
      <c r="AR30" s="188" t="s">
        <v>495</v>
      </c>
      <c r="AS30" s="188" t="s">
        <v>495</v>
      </c>
      <c r="AT30" s="188" t="s">
        <v>2781</v>
      </c>
      <c r="AU30" s="188" t="s">
        <v>495</v>
      </c>
      <c r="AV30" s="188" t="s">
        <v>495</v>
      </c>
      <c r="AW30" s="188" t="s">
        <v>2781</v>
      </c>
      <c r="AX30" s="188" t="s">
        <v>495</v>
      </c>
      <c r="AY30" s="188" t="s">
        <v>495</v>
      </c>
      <c r="AZ30" s="188" t="s">
        <v>2781</v>
      </c>
      <c r="BA30" s="188" t="s">
        <v>495</v>
      </c>
      <c r="BB30" s="188" t="s">
        <v>495</v>
      </c>
      <c r="BC30" s="188" t="s">
        <v>2781</v>
      </c>
      <c r="BD30" s="188" t="s">
        <v>495</v>
      </c>
      <c r="BE30" s="188" t="s">
        <v>495</v>
      </c>
      <c r="BF30" s="188" t="s">
        <v>2781</v>
      </c>
      <c r="BG30" s="188" t="s">
        <v>495</v>
      </c>
      <c r="BH30" s="188" t="s">
        <v>495</v>
      </c>
      <c r="BI30" s="188" t="s">
        <v>2781</v>
      </c>
      <c r="BJ30" s="188" t="s">
        <v>495</v>
      </c>
      <c r="BK30" s="188" t="s">
        <v>495</v>
      </c>
      <c r="BL30" s="188" t="s">
        <v>2781</v>
      </c>
      <c r="BM30" s="188" t="s">
        <v>495</v>
      </c>
      <c r="BN30" s="188" t="s">
        <v>495</v>
      </c>
      <c r="BO30" s="188" t="s">
        <v>2781</v>
      </c>
      <c r="BP30" s="188" t="s">
        <v>495</v>
      </c>
      <c r="BQ30" s="188" t="s">
        <v>495</v>
      </c>
      <c r="BR30" s="188" t="s">
        <v>2781</v>
      </c>
      <c r="BS30" s="188" t="s">
        <v>495</v>
      </c>
      <c r="BT30" s="188" t="s">
        <v>495</v>
      </c>
      <c r="BU30" s="188" t="s">
        <v>2781</v>
      </c>
      <c r="BV30" s="188" t="s">
        <v>495</v>
      </c>
      <c r="BW30" s="188" t="s">
        <v>495</v>
      </c>
      <c r="BX30" s="188" t="s">
        <v>2781</v>
      </c>
      <c r="BY30" s="188" t="s">
        <v>495</v>
      </c>
      <c r="BZ30" s="188" t="s">
        <v>495</v>
      </c>
      <c r="CA30" s="188" t="s">
        <v>2781</v>
      </c>
      <c r="CB30" s="188" t="s">
        <v>495</v>
      </c>
      <c r="CC30" s="188" t="s">
        <v>495</v>
      </c>
      <c r="CD30" s="188" t="s">
        <v>2781</v>
      </c>
      <c r="CE30" s="188" t="s">
        <v>495</v>
      </c>
      <c r="CF30" s="188" t="s">
        <v>495</v>
      </c>
      <c r="CG30" s="188" t="s">
        <v>2781</v>
      </c>
      <c r="CH30" s="188" t="s">
        <v>495</v>
      </c>
      <c r="CI30" s="188" t="s">
        <v>495</v>
      </c>
      <c r="CJ30" s="188" t="s">
        <v>2781</v>
      </c>
      <c r="CK30" s="188" t="s">
        <v>495</v>
      </c>
      <c r="CL30" s="188" t="s">
        <v>495</v>
      </c>
      <c r="CM30" s="188" t="s">
        <v>2781</v>
      </c>
      <c r="CN30" s="188" t="s">
        <v>495</v>
      </c>
      <c r="CO30" s="188" t="s">
        <v>495</v>
      </c>
      <c r="CP30" s="188" t="s">
        <v>2781</v>
      </c>
      <c r="CQ30" s="188" t="s">
        <v>495</v>
      </c>
      <c r="CR30" s="188" t="s">
        <v>495</v>
      </c>
      <c r="CS30" s="188" t="s">
        <v>2781</v>
      </c>
      <c r="CT30" s="188" t="s">
        <v>495</v>
      </c>
      <c r="CU30" s="188" t="s">
        <v>495</v>
      </c>
      <c r="CV30" s="188" t="s">
        <v>2781</v>
      </c>
      <c r="CW30" s="188" t="s">
        <v>495</v>
      </c>
      <c r="CX30" s="188" t="s">
        <v>495</v>
      </c>
      <c r="CY30" s="188" t="s">
        <v>2781</v>
      </c>
      <c r="CZ30" s="188" t="s">
        <v>495</v>
      </c>
      <c r="DA30" s="188" t="s">
        <v>495</v>
      </c>
      <c r="DB30" s="188" t="s">
        <v>2781</v>
      </c>
      <c r="DC30" s="188" t="s">
        <v>495</v>
      </c>
      <c r="DD30" s="188" t="s">
        <v>495</v>
      </c>
      <c r="DE30" s="188" t="s">
        <v>2781</v>
      </c>
      <c r="DF30" s="188" t="s">
        <v>495</v>
      </c>
      <c r="DG30" s="188" t="s">
        <v>495</v>
      </c>
      <c r="DH30" s="188" t="s">
        <v>2781</v>
      </c>
      <c r="DI30" s="188" t="s">
        <v>495</v>
      </c>
      <c r="DJ30" s="188" t="s">
        <v>495</v>
      </c>
      <c r="DK30" s="188" t="s">
        <v>2781</v>
      </c>
      <c r="DL30" s="188" t="s">
        <v>495</v>
      </c>
      <c r="DM30" s="188" t="s">
        <v>495</v>
      </c>
      <c r="DN30" s="188" t="s">
        <v>2781</v>
      </c>
      <c r="DO30" s="188" t="s">
        <v>495</v>
      </c>
      <c r="DP30" s="188" t="s">
        <v>495</v>
      </c>
      <c r="DQ30" s="188" t="s">
        <v>2781</v>
      </c>
      <c r="DR30" s="188" t="s">
        <v>495</v>
      </c>
      <c r="DS30" s="188" t="s">
        <v>495</v>
      </c>
      <c r="DT30" s="188" t="s">
        <v>2781</v>
      </c>
      <c r="DU30" s="188" t="s">
        <v>495</v>
      </c>
      <c r="DV30" s="188" t="s">
        <v>495</v>
      </c>
      <c r="DW30" s="188" t="s">
        <v>2781</v>
      </c>
      <c r="DX30" s="188" t="s">
        <v>495</v>
      </c>
      <c r="DY30" s="188" t="s">
        <v>495</v>
      </c>
      <c r="DZ30" s="188" t="s">
        <v>2781</v>
      </c>
      <c r="EA30" s="188" t="s">
        <v>495</v>
      </c>
      <c r="EB30" s="188" t="s">
        <v>495</v>
      </c>
      <c r="EC30" s="188" t="s">
        <v>2781</v>
      </c>
      <c r="ED30" s="188" t="s">
        <v>495</v>
      </c>
      <c r="EE30" s="188" t="s">
        <v>495</v>
      </c>
      <c r="EF30" s="188" t="s">
        <v>2781</v>
      </c>
      <c r="EG30" s="188" t="s">
        <v>495</v>
      </c>
      <c r="EH30" s="188" t="s">
        <v>495</v>
      </c>
      <c r="EI30" s="188" t="s">
        <v>2781</v>
      </c>
      <c r="EJ30" s="188" t="s">
        <v>495</v>
      </c>
      <c r="EK30" s="188" t="s">
        <v>495</v>
      </c>
      <c r="EL30" s="188" t="s">
        <v>2781</v>
      </c>
      <c r="EM30" s="188" t="s">
        <v>495</v>
      </c>
      <c r="EN30" s="188" t="s">
        <v>495</v>
      </c>
      <c r="EO30" s="188" t="s">
        <v>2781</v>
      </c>
      <c r="EP30" s="188" t="s">
        <v>495</v>
      </c>
      <c r="EQ30" s="188" t="s">
        <v>495</v>
      </c>
      <c r="ER30" s="188" t="s">
        <v>2781</v>
      </c>
      <c r="ES30" s="188" t="s">
        <v>495</v>
      </c>
      <c r="ET30" s="188" t="s">
        <v>495</v>
      </c>
    </row>
    <row r="31" spans="1:150" x14ac:dyDescent="0.35">
      <c r="A31" s="1"/>
      <c r="B31" s="187" t="s">
        <v>2869</v>
      </c>
      <c r="C31" s="187" t="s">
        <v>133</v>
      </c>
      <c r="D31" s="187" t="s">
        <v>930</v>
      </c>
      <c r="E31" s="187" t="s">
        <v>2870</v>
      </c>
      <c r="F31" s="187" t="s">
        <v>2871</v>
      </c>
      <c r="G31" s="188" t="s">
        <v>2781</v>
      </c>
      <c r="H31" s="188" t="s">
        <v>495</v>
      </c>
      <c r="I31" s="188" t="s">
        <v>495</v>
      </c>
      <c r="J31" s="188" t="s">
        <v>2781</v>
      </c>
      <c r="K31" s="188" t="s">
        <v>495</v>
      </c>
      <c r="L31" s="188" t="s">
        <v>495</v>
      </c>
      <c r="M31" s="188" t="s">
        <v>2781</v>
      </c>
      <c r="N31" s="188" t="s">
        <v>495</v>
      </c>
      <c r="O31" s="188" t="s">
        <v>495</v>
      </c>
      <c r="P31" s="188" t="s">
        <v>2781</v>
      </c>
      <c r="Q31" s="188" t="s">
        <v>495</v>
      </c>
      <c r="R31" s="188" t="s">
        <v>495</v>
      </c>
      <c r="S31" s="188" t="s">
        <v>2781</v>
      </c>
      <c r="T31" s="188" t="s">
        <v>495</v>
      </c>
      <c r="U31" s="188" t="s">
        <v>495</v>
      </c>
      <c r="V31" s="188" t="s">
        <v>2781</v>
      </c>
      <c r="W31" s="188" t="s">
        <v>495</v>
      </c>
      <c r="X31" s="188" t="s">
        <v>495</v>
      </c>
      <c r="Y31" s="188" t="s">
        <v>2781</v>
      </c>
      <c r="Z31" s="188" t="s">
        <v>495</v>
      </c>
      <c r="AA31" s="188" t="s">
        <v>495</v>
      </c>
      <c r="AB31" s="188" t="s">
        <v>2781</v>
      </c>
      <c r="AC31" s="188" t="s">
        <v>495</v>
      </c>
      <c r="AD31" s="188" t="s">
        <v>495</v>
      </c>
      <c r="AE31" s="188" t="s">
        <v>2781</v>
      </c>
      <c r="AF31" s="188" t="s">
        <v>495</v>
      </c>
      <c r="AG31" s="188" t="s">
        <v>495</v>
      </c>
      <c r="AH31" s="188" t="s">
        <v>2781</v>
      </c>
      <c r="AI31" s="188" t="s">
        <v>495</v>
      </c>
      <c r="AJ31" s="188" t="s">
        <v>495</v>
      </c>
      <c r="AK31" s="188" t="s">
        <v>2781</v>
      </c>
      <c r="AL31" s="188" t="s">
        <v>495</v>
      </c>
      <c r="AM31" s="188" t="s">
        <v>495</v>
      </c>
      <c r="AN31" s="188" t="s">
        <v>2781</v>
      </c>
      <c r="AO31" s="188" t="s">
        <v>495</v>
      </c>
      <c r="AP31" s="188" t="s">
        <v>495</v>
      </c>
      <c r="AQ31" s="188" t="s">
        <v>2781</v>
      </c>
      <c r="AR31" s="188" t="s">
        <v>495</v>
      </c>
      <c r="AS31" s="188" t="s">
        <v>495</v>
      </c>
      <c r="AT31" s="188" t="s">
        <v>2781</v>
      </c>
      <c r="AU31" s="188" t="s">
        <v>495</v>
      </c>
      <c r="AV31" s="188" t="s">
        <v>495</v>
      </c>
      <c r="AW31" s="188" t="s">
        <v>2781</v>
      </c>
      <c r="AX31" s="188" t="s">
        <v>495</v>
      </c>
      <c r="AY31" s="188" t="s">
        <v>495</v>
      </c>
      <c r="AZ31" s="188" t="s">
        <v>2781</v>
      </c>
      <c r="BA31" s="188" t="s">
        <v>495</v>
      </c>
      <c r="BB31" s="188" t="s">
        <v>495</v>
      </c>
      <c r="BC31" s="188" t="s">
        <v>2781</v>
      </c>
      <c r="BD31" s="188" t="s">
        <v>495</v>
      </c>
      <c r="BE31" s="188" t="s">
        <v>495</v>
      </c>
      <c r="BF31" s="188" t="s">
        <v>2781</v>
      </c>
      <c r="BG31" s="188" t="s">
        <v>495</v>
      </c>
      <c r="BH31" s="188" t="s">
        <v>495</v>
      </c>
      <c r="BI31" s="188" t="s">
        <v>2781</v>
      </c>
      <c r="BJ31" s="188" t="s">
        <v>495</v>
      </c>
      <c r="BK31" s="188" t="s">
        <v>495</v>
      </c>
      <c r="BL31" s="188" t="s">
        <v>2781</v>
      </c>
      <c r="BM31" s="188" t="s">
        <v>495</v>
      </c>
      <c r="BN31" s="188" t="s">
        <v>495</v>
      </c>
      <c r="BO31" s="188" t="s">
        <v>2781</v>
      </c>
      <c r="BP31" s="188" t="s">
        <v>495</v>
      </c>
      <c r="BQ31" s="188" t="s">
        <v>495</v>
      </c>
      <c r="BR31" s="188" t="s">
        <v>2781</v>
      </c>
      <c r="BS31" s="188" t="s">
        <v>495</v>
      </c>
      <c r="BT31" s="188" t="s">
        <v>495</v>
      </c>
      <c r="BU31" s="188" t="s">
        <v>2781</v>
      </c>
      <c r="BV31" s="188" t="s">
        <v>495</v>
      </c>
      <c r="BW31" s="188" t="s">
        <v>495</v>
      </c>
      <c r="BX31" s="188" t="s">
        <v>2781</v>
      </c>
      <c r="BY31" s="188" t="s">
        <v>495</v>
      </c>
      <c r="BZ31" s="188" t="s">
        <v>495</v>
      </c>
      <c r="CA31" s="188" t="s">
        <v>2781</v>
      </c>
      <c r="CB31" s="188" t="s">
        <v>495</v>
      </c>
      <c r="CC31" s="188" t="s">
        <v>495</v>
      </c>
      <c r="CD31" s="188" t="s">
        <v>2781</v>
      </c>
      <c r="CE31" s="188" t="s">
        <v>495</v>
      </c>
      <c r="CF31" s="188" t="s">
        <v>495</v>
      </c>
      <c r="CG31" s="188" t="s">
        <v>2781</v>
      </c>
      <c r="CH31" s="188" t="s">
        <v>495</v>
      </c>
      <c r="CI31" s="188" t="s">
        <v>495</v>
      </c>
      <c r="CJ31" s="188" t="s">
        <v>2781</v>
      </c>
      <c r="CK31" s="188" t="s">
        <v>495</v>
      </c>
      <c r="CL31" s="188" t="s">
        <v>495</v>
      </c>
      <c r="CM31" s="188" t="s">
        <v>2781</v>
      </c>
      <c r="CN31" s="188" t="s">
        <v>495</v>
      </c>
      <c r="CO31" s="188" t="s">
        <v>495</v>
      </c>
      <c r="CP31" s="188" t="s">
        <v>2781</v>
      </c>
      <c r="CQ31" s="188" t="s">
        <v>495</v>
      </c>
      <c r="CR31" s="188" t="s">
        <v>495</v>
      </c>
      <c r="CS31" s="188" t="s">
        <v>2781</v>
      </c>
      <c r="CT31" s="188" t="s">
        <v>495</v>
      </c>
      <c r="CU31" s="188" t="s">
        <v>495</v>
      </c>
      <c r="CV31" s="188" t="s">
        <v>2781</v>
      </c>
      <c r="CW31" s="188" t="s">
        <v>495</v>
      </c>
      <c r="CX31" s="188" t="s">
        <v>495</v>
      </c>
      <c r="CY31" s="188" t="s">
        <v>2781</v>
      </c>
      <c r="CZ31" s="188" t="s">
        <v>495</v>
      </c>
      <c r="DA31" s="188" t="s">
        <v>495</v>
      </c>
      <c r="DB31" s="188" t="s">
        <v>2781</v>
      </c>
      <c r="DC31" s="188" t="s">
        <v>495</v>
      </c>
      <c r="DD31" s="188" t="s">
        <v>495</v>
      </c>
      <c r="DE31" s="188" t="s">
        <v>2781</v>
      </c>
      <c r="DF31" s="188" t="s">
        <v>495</v>
      </c>
      <c r="DG31" s="188" t="s">
        <v>495</v>
      </c>
      <c r="DH31" s="188" t="s">
        <v>2781</v>
      </c>
      <c r="DI31" s="188" t="s">
        <v>495</v>
      </c>
      <c r="DJ31" s="188" t="s">
        <v>495</v>
      </c>
      <c r="DK31" s="188" t="s">
        <v>2781</v>
      </c>
      <c r="DL31" s="188" t="s">
        <v>495</v>
      </c>
      <c r="DM31" s="188" t="s">
        <v>495</v>
      </c>
      <c r="DN31" s="188" t="s">
        <v>2781</v>
      </c>
      <c r="DO31" s="188" t="s">
        <v>495</v>
      </c>
      <c r="DP31" s="188" t="s">
        <v>495</v>
      </c>
      <c r="DQ31" s="188" t="s">
        <v>2781</v>
      </c>
      <c r="DR31" s="188" t="s">
        <v>495</v>
      </c>
      <c r="DS31" s="188" t="s">
        <v>495</v>
      </c>
      <c r="DT31" s="188" t="s">
        <v>2781</v>
      </c>
      <c r="DU31" s="188" t="s">
        <v>495</v>
      </c>
      <c r="DV31" s="188" t="s">
        <v>495</v>
      </c>
      <c r="DW31" s="188" t="s">
        <v>2781</v>
      </c>
      <c r="DX31" s="188" t="s">
        <v>495</v>
      </c>
      <c r="DY31" s="188" t="s">
        <v>495</v>
      </c>
      <c r="DZ31" s="188" t="s">
        <v>2781</v>
      </c>
      <c r="EA31" s="188" t="s">
        <v>495</v>
      </c>
      <c r="EB31" s="188" t="s">
        <v>495</v>
      </c>
      <c r="EC31" s="188" t="s">
        <v>2781</v>
      </c>
      <c r="ED31" s="188" t="s">
        <v>495</v>
      </c>
      <c r="EE31" s="188" t="s">
        <v>495</v>
      </c>
      <c r="EF31" s="188" t="s">
        <v>2781</v>
      </c>
      <c r="EG31" s="188" t="s">
        <v>495</v>
      </c>
      <c r="EH31" s="188" t="s">
        <v>495</v>
      </c>
      <c r="EI31" s="188" t="s">
        <v>2781</v>
      </c>
      <c r="EJ31" s="188" t="s">
        <v>495</v>
      </c>
      <c r="EK31" s="188" t="s">
        <v>495</v>
      </c>
      <c r="EL31" s="188" t="s">
        <v>2781</v>
      </c>
      <c r="EM31" s="188" t="s">
        <v>495</v>
      </c>
      <c r="EN31" s="188" t="s">
        <v>495</v>
      </c>
      <c r="EO31" s="188" t="s">
        <v>2781</v>
      </c>
      <c r="EP31" s="188" t="s">
        <v>495</v>
      </c>
      <c r="EQ31" s="188" t="s">
        <v>495</v>
      </c>
      <c r="ER31" s="188" t="s">
        <v>2781</v>
      </c>
      <c r="ES31" s="188" t="s">
        <v>495</v>
      </c>
      <c r="ET31" s="188" t="s">
        <v>495</v>
      </c>
    </row>
    <row r="32" spans="1:150" x14ac:dyDescent="0.35">
      <c r="A32" s="1"/>
      <c r="B32" s="186" t="s">
        <v>2872</v>
      </c>
      <c r="C32" s="186" t="s">
        <v>101</v>
      </c>
      <c r="D32" s="186" t="s">
        <v>2873</v>
      </c>
      <c r="E32" s="186" t="s">
        <v>2874</v>
      </c>
      <c r="F32" s="186" t="s">
        <v>2875</v>
      </c>
      <c r="G32" s="186" t="s">
        <v>2781</v>
      </c>
      <c r="H32" s="186" t="s">
        <v>2670</v>
      </c>
      <c r="I32" s="186" t="s">
        <v>2670</v>
      </c>
      <c r="J32" s="186" t="s">
        <v>2781</v>
      </c>
      <c r="K32" s="186" t="s">
        <v>2670</v>
      </c>
      <c r="L32" s="186" t="s">
        <v>2670</v>
      </c>
      <c r="M32" s="186" t="s">
        <v>2781</v>
      </c>
      <c r="N32" s="186" t="s">
        <v>2670</v>
      </c>
      <c r="O32" s="186" t="s">
        <v>2670</v>
      </c>
      <c r="P32" s="186" t="s">
        <v>2781</v>
      </c>
      <c r="Q32" s="186" t="s">
        <v>2670</v>
      </c>
      <c r="R32" s="186" t="s">
        <v>2670</v>
      </c>
      <c r="S32" s="186" t="s">
        <v>2781</v>
      </c>
      <c r="T32" s="186" t="s">
        <v>2670</v>
      </c>
      <c r="U32" s="186" t="s">
        <v>2670</v>
      </c>
      <c r="V32" s="186" t="s">
        <v>2781</v>
      </c>
      <c r="W32" s="186" t="s">
        <v>2670</v>
      </c>
      <c r="X32" s="186" t="s">
        <v>2670</v>
      </c>
      <c r="Y32" s="186" t="s">
        <v>2781</v>
      </c>
      <c r="Z32" s="186" t="s">
        <v>2670</v>
      </c>
      <c r="AA32" s="186" t="s">
        <v>2670</v>
      </c>
      <c r="AB32" s="186" t="s">
        <v>2781</v>
      </c>
      <c r="AC32" s="186" t="s">
        <v>2670</v>
      </c>
      <c r="AD32" s="186" t="s">
        <v>2670</v>
      </c>
      <c r="AE32" s="186" t="s">
        <v>2781</v>
      </c>
      <c r="AF32" s="186" t="s">
        <v>2670</v>
      </c>
      <c r="AG32" s="186" t="s">
        <v>2670</v>
      </c>
      <c r="AH32" s="186" t="s">
        <v>2781</v>
      </c>
      <c r="AI32" s="186" t="s">
        <v>2670</v>
      </c>
      <c r="AJ32" s="186" t="s">
        <v>2670</v>
      </c>
      <c r="AK32" s="186" t="s">
        <v>2781</v>
      </c>
      <c r="AL32" s="186" t="s">
        <v>2670</v>
      </c>
      <c r="AM32" s="186" t="s">
        <v>2670</v>
      </c>
      <c r="AN32" s="186" t="s">
        <v>2781</v>
      </c>
      <c r="AO32" s="186" t="s">
        <v>2670</v>
      </c>
      <c r="AP32" s="186" t="s">
        <v>2670</v>
      </c>
      <c r="AQ32" s="186" t="s">
        <v>2781</v>
      </c>
      <c r="AR32" s="186" t="s">
        <v>2670</v>
      </c>
      <c r="AS32" s="186" t="s">
        <v>2670</v>
      </c>
      <c r="AT32" s="186" t="s">
        <v>2781</v>
      </c>
      <c r="AU32" s="186" t="s">
        <v>2670</v>
      </c>
      <c r="AV32" s="186" t="s">
        <v>2670</v>
      </c>
      <c r="AW32" s="186" t="s">
        <v>2781</v>
      </c>
      <c r="AX32" s="186" t="s">
        <v>2670</v>
      </c>
      <c r="AY32" s="186" t="s">
        <v>2670</v>
      </c>
      <c r="AZ32" s="186" t="s">
        <v>2781</v>
      </c>
      <c r="BA32" s="186" t="s">
        <v>2670</v>
      </c>
      <c r="BB32" s="186" t="s">
        <v>2670</v>
      </c>
      <c r="BC32" s="186" t="s">
        <v>2781</v>
      </c>
      <c r="BD32" s="186" t="s">
        <v>2670</v>
      </c>
      <c r="BE32" s="186" t="s">
        <v>2670</v>
      </c>
      <c r="BF32" s="186" t="s">
        <v>2781</v>
      </c>
      <c r="BG32" s="186" t="s">
        <v>2670</v>
      </c>
      <c r="BH32" s="186" t="s">
        <v>2670</v>
      </c>
      <c r="BI32" s="186" t="s">
        <v>2781</v>
      </c>
      <c r="BJ32" s="186" t="s">
        <v>2670</v>
      </c>
      <c r="BK32" s="186" t="s">
        <v>2670</v>
      </c>
      <c r="BL32" s="186" t="s">
        <v>2781</v>
      </c>
      <c r="BM32" s="186" t="s">
        <v>2670</v>
      </c>
      <c r="BN32" s="186" t="s">
        <v>2670</v>
      </c>
      <c r="BO32" s="186" t="s">
        <v>2781</v>
      </c>
      <c r="BP32" s="186" t="s">
        <v>2670</v>
      </c>
      <c r="BQ32" s="186" t="s">
        <v>2670</v>
      </c>
      <c r="BR32" s="186" t="s">
        <v>2781</v>
      </c>
      <c r="BS32" s="186" t="s">
        <v>2670</v>
      </c>
      <c r="BT32" s="186" t="s">
        <v>2670</v>
      </c>
      <c r="BU32" s="186" t="s">
        <v>2781</v>
      </c>
      <c r="BV32" s="186" t="s">
        <v>2670</v>
      </c>
      <c r="BW32" s="186" t="s">
        <v>2670</v>
      </c>
      <c r="BX32" s="186" t="s">
        <v>2781</v>
      </c>
      <c r="BY32" s="186" t="s">
        <v>2670</v>
      </c>
      <c r="BZ32" s="186" t="s">
        <v>2670</v>
      </c>
      <c r="CA32" s="186" t="s">
        <v>2781</v>
      </c>
      <c r="CB32" s="186" t="s">
        <v>2670</v>
      </c>
      <c r="CC32" s="186" t="s">
        <v>2670</v>
      </c>
      <c r="CD32" s="186" t="s">
        <v>2781</v>
      </c>
      <c r="CE32" s="186" t="s">
        <v>2670</v>
      </c>
      <c r="CF32" s="186" t="s">
        <v>2670</v>
      </c>
      <c r="CG32" s="186" t="s">
        <v>2781</v>
      </c>
      <c r="CH32" s="186" t="s">
        <v>2670</v>
      </c>
      <c r="CI32" s="186" t="s">
        <v>2670</v>
      </c>
      <c r="CJ32" s="186" t="s">
        <v>2781</v>
      </c>
      <c r="CK32" s="186" t="s">
        <v>2670</v>
      </c>
      <c r="CL32" s="186" t="s">
        <v>2670</v>
      </c>
      <c r="CM32" s="186" t="s">
        <v>2781</v>
      </c>
      <c r="CN32" s="186" t="s">
        <v>2670</v>
      </c>
      <c r="CO32" s="186" t="s">
        <v>2670</v>
      </c>
      <c r="CP32" s="186" t="s">
        <v>2781</v>
      </c>
      <c r="CQ32" s="186" t="s">
        <v>2670</v>
      </c>
      <c r="CR32" s="186" t="s">
        <v>2670</v>
      </c>
      <c r="CS32" s="186" t="s">
        <v>2781</v>
      </c>
      <c r="CT32" s="186" t="s">
        <v>2670</v>
      </c>
      <c r="CU32" s="186" t="s">
        <v>2670</v>
      </c>
      <c r="CV32" s="186" t="s">
        <v>2781</v>
      </c>
      <c r="CW32" s="186" t="s">
        <v>2670</v>
      </c>
      <c r="CX32" s="186" t="s">
        <v>2670</v>
      </c>
      <c r="CY32" s="186" t="s">
        <v>2781</v>
      </c>
      <c r="CZ32" s="186" t="s">
        <v>2670</v>
      </c>
      <c r="DA32" s="186" t="s">
        <v>2670</v>
      </c>
      <c r="DB32" s="186" t="s">
        <v>2781</v>
      </c>
      <c r="DC32" s="186" t="s">
        <v>2670</v>
      </c>
      <c r="DD32" s="186" t="s">
        <v>2670</v>
      </c>
      <c r="DE32" s="186" t="s">
        <v>2781</v>
      </c>
      <c r="DF32" s="186" t="s">
        <v>2670</v>
      </c>
      <c r="DG32" s="186" t="s">
        <v>2670</v>
      </c>
      <c r="DH32" s="186" t="s">
        <v>2781</v>
      </c>
      <c r="DI32" s="186" t="s">
        <v>2670</v>
      </c>
      <c r="DJ32" s="186" t="s">
        <v>2670</v>
      </c>
      <c r="DK32" s="186" t="s">
        <v>2781</v>
      </c>
      <c r="DL32" s="186" t="s">
        <v>2670</v>
      </c>
      <c r="DM32" s="186" t="s">
        <v>2670</v>
      </c>
      <c r="DN32" s="186" t="s">
        <v>2781</v>
      </c>
      <c r="DO32" s="186" t="s">
        <v>2670</v>
      </c>
      <c r="DP32" s="186" t="s">
        <v>2670</v>
      </c>
      <c r="DQ32" s="186" t="s">
        <v>2781</v>
      </c>
      <c r="DR32" s="186" t="s">
        <v>2670</v>
      </c>
      <c r="DS32" s="186" t="s">
        <v>2670</v>
      </c>
      <c r="DT32" s="186" t="s">
        <v>2781</v>
      </c>
      <c r="DU32" s="186" t="s">
        <v>2670</v>
      </c>
      <c r="DV32" s="186" t="s">
        <v>2670</v>
      </c>
      <c r="DW32" s="186" t="s">
        <v>2781</v>
      </c>
      <c r="DX32" s="186" t="s">
        <v>2670</v>
      </c>
      <c r="DY32" s="186" t="s">
        <v>2670</v>
      </c>
      <c r="DZ32" s="186" t="s">
        <v>2781</v>
      </c>
      <c r="EA32" s="186" t="s">
        <v>2670</v>
      </c>
      <c r="EB32" s="186" t="s">
        <v>2670</v>
      </c>
      <c r="EC32" s="186" t="s">
        <v>2781</v>
      </c>
      <c r="ED32" s="186" t="s">
        <v>2670</v>
      </c>
      <c r="EE32" s="186" t="s">
        <v>2670</v>
      </c>
      <c r="EF32" s="186" t="s">
        <v>2781</v>
      </c>
      <c r="EG32" s="186" t="s">
        <v>2670</v>
      </c>
      <c r="EH32" s="186" t="s">
        <v>2670</v>
      </c>
      <c r="EI32" s="186" t="s">
        <v>2781</v>
      </c>
      <c r="EJ32" s="186" t="s">
        <v>2670</v>
      </c>
      <c r="EK32" s="186" t="s">
        <v>2670</v>
      </c>
      <c r="EL32" s="186" t="s">
        <v>2781</v>
      </c>
      <c r="EM32" s="186" t="s">
        <v>2670</v>
      </c>
      <c r="EN32" s="186" t="s">
        <v>2670</v>
      </c>
      <c r="EO32" s="186" t="s">
        <v>2781</v>
      </c>
      <c r="EP32" s="186" t="s">
        <v>2670</v>
      </c>
      <c r="EQ32" s="186" t="s">
        <v>2670</v>
      </c>
      <c r="ER32" s="186" t="s">
        <v>2781</v>
      </c>
      <c r="ES32" s="186" t="s">
        <v>2670</v>
      </c>
      <c r="ET32" s="186" t="s">
        <v>2670</v>
      </c>
    </row>
    <row r="33" spans="1:150" x14ac:dyDescent="0.35">
      <c r="A33" s="1"/>
      <c r="B33" s="187" t="s">
        <v>2876</v>
      </c>
      <c r="C33" s="187" t="s">
        <v>101</v>
      </c>
      <c r="D33" s="187" t="s">
        <v>2873</v>
      </c>
      <c r="E33" s="187" t="s">
        <v>2877</v>
      </c>
      <c r="F33" s="187" t="s">
        <v>2878</v>
      </c>
      <c r="G33" s="188" t="s">
        <v>2781</v>
      </c>
      <c r="H33" s="188" t="s">
        <v>495</v>
      </c>
      <c r="I33" s="188" t="s">
        <v>495</v>
      </c>
      <c r="J33" s="188" t="s">
        <v>2781</v>
      </c>
      <c r="K33" s="188" t="s">
        <v>495</v>
      </c>
      <c r="L33" s="188" t="s">
        <v>495</v>
      </c>
      <c r="M33" s="188" t="s">
        <v>2781</v>
      </c>
      <c r="N33" s="188" t="s">
        <v>495</v>
      </c>
      <c r="O33" s="188" t="s">
        <v>495</v>
      </c>
      <c r="P33" s="188" t="s">
        <v>2781</v>
      </c>
      <c r="Q33" s="188" t="s">
        <v>495</v>
      </c>
      <c r="R33" s="188" t="s">
        <v>495</v>
      </c>
      <c r="S33" s="188" t="s">
        <v>2781</v>
      </c>
      <c r="T33" s="188" t="s">
        <v>495</v>
      </c>
      <c r="U33" s="188" t="s">
        <v>495</v>
      </c>
      <c r="V33" s="188" t="s">
        <v>2781</v>
      </c>
      <c r="W33" s="188" t="s">
        <v>495</v>
      </c>
      <c r="X33" s="188" t="s">
        <v>495</v>
      </c>
      <c r="Y33" s="188" t="s">
        <v>2781</v>
      </c>
      <c r="Z33" s="188" t="s">
        <v>495</v>
      </c>
      <c r="AA33" s="188" t="s">
        <v>495</v>
      </c>
      <c r="AB33" s="188" t="s">
        <v>2781</v>
      </c>
      <c r="AC33" s="188" t="s">
        <v>495</v>
      </c>
      <c r="AD33" s="188" t="s">
        <v>495</v>
      </c>
      <c r="AE33" s="188" t="s">
        <v>2781</v>
      </c>
      <c r="AF33" s="188" t="s">
        <v>495</v>
      </c>
      <c r="AG33" s="188" t="s">
        <v>495</v>
      </c>
      <c r="AH33" s="188" t="s">
        <v>2781</v>
      </c>
      <c r="AI33" s="188" t="s">
        <v>495</v>
      </c>
      <c r="AJ33" s="188" t="s">
        <v>495</v>
      </c>
      <c r="AK33" s="188" t="s">
        <v>2781</v>
      </c>
      <c r="AL33" s="188" t="s">
        <v>495</v>
      </c>
      <c r="AM33" s="188" t="s">
        <v>495</v>
      </c>
      <c r="AN33" s="188" t="s">
        <v>2781</v>
      </c>
      <c r="AO33" s="188" t="s">
        <v>495</v>
      </c>
      <c r="AP33" s="188" t="s">
        <v>495</v>
      </c>
      <c r="AQ33" s="188" t="s">
        <v>2781</v>
      </c>
      <c r="AR33" s="188" t="s">
        <v>495</v>
      </c>
      <c r="AS33" s="188" t="s">
        <v>495</v>
      </c>
      <c r="AT33" s="188" t="s">
        <v>2781</v>
      </c>
      <c r="AU33" s="188" t="s">
        <v>495</v>
      </c>
      <c r="AV33" s="188" t="s">
        <v>495</v>
      </c>
      <c r="AW33" s="188" t="s">
        <v>2781</v>
      </c>
      <c r="AX33" s="188" t="s">
        <v>495</v>
      </c>
      <c r="AY33" s="188" t="s">
        <v>495</v>
      </c>
      <c r="AZ33" s="188" t="s">
        <v>2781</v>
      </c>
      <c r="BA33" s="188" t="s">
        <v>495</v>
      </c>
      <c r="BB33" s="188" t="s">
        <v>495</v>
      </c>
      <c r="BC33" s="188" t="s">
        <v>2781</v>
      </c>
      <c r="BD33" s="188" t="s">
        <v>495</v>
      </c>
      <c r="BE33" s="188" t="s">
        <v>495</v>
      </c>
      <c r="BF33" s="188" t="s">
        <v>2781</v>
      </c>
      <c r="BG33" s="188" t="s">
        <v>495</v>
      </c>
      <c r="BH33" s="188" t="s">
        <v>495</v>
      </c>
      <c r="BI33" s="188" t="s">
        <v>2781</v>
      </c>
      <c r="BJ33" s="188" t="s">
        <v>495</v>
      </c>
      <c r="BK33" s="188" t="s">
        <v>495</v>
      </c>
      <c r="BL33" s="188" t="s">
        <v>2781</v>
      </c>
      <c r="BM33" s="188" t="s">
        <v>495</v>
      </c>
      <c r="BN33" s="188" t="s">
        <v>495</v>
      </c>
      <c r="BO33" s="188" t="s">
        <v>2781</v>
      </c>
      <c r="BP33" s="188" t="s">
        <v>495</v>
      </c>
      <c r="BQ33" s="188" t="s">
        <v>495</v>
      </c>
      <c r="BR33" s="188" t="s">
        <v>2781</v>
      </c>
      <c r="BS33" s="188" t="s">
        <v>495</v>
      </c>
      <c r="BT33" s="188" t="s">
        <v>495</v>
      </c>
      <c r="BU33" s="188" t="s">
        <v>2781</v>
      </c>
      <c r="BV33" s="188" t="s">
        <v>495</v>
      </c>
      <c r="BW33" s="188" t="s">
        <v>495</v>
      </c>
      <c r="BX33" s="188" t="s">
        <v>2781</v>
      </c>
      <c r="BY33" s="188" t="s">
        <v>495</v>
      </c>
      <c r="BZ33" s="188" t="s">
        <v>495</v>
      </c>
      <c r="CA33" s="188" t="s">
        <v>2781</v>
      </c>
      <c r="CB33" s="188" t="s">
        <v>495</v>
      </c>
      <c r="CC33" s="188" t="s">
        <v>495</v>
      </c>
      <c r="CD33" s="188" t="s">
        <v>2781</v>
      </c>
      <c r="CE33" s="188" t="s">
        <v>495</v>
      </c>
      <c r="CF33" s="188" t="s">
        <v>495</v>
      </c>
      <c r="CG33" s="188" t="s">
        <v>2781</v>
      </c>
      <c r="CH33" s="188" t="s">
        <v>495</v>
      </c>
      <c r="CI33" s="188" t="s">
        <v>495</v>
      </c>
      <c r="CJ33" s="188" t="s">
        <v>2781</v>
      </c>
      <c r="CK33" s="188" t="s">
        <v>495</v>
      </c>
      <c r="CL33" s="188" t="s">
        <v>495</v>
      </c>
      <c r="CM33" s="188" t="s">
        <v>2781</v>
      </c>
      <c r="CN33" s="188" t="s">
        <v>495</v>
      </c>
      <c r="CO33" s="188" t="s">
        <v>495</v>
      </c>
      <c r="CP33" s="188" t="s">
        <v>2781</v>
      </c>
      <c r="CQ33" s="188" t="s">
        <v>495</v>
      </c>
      <c r="CR33" s="188" t="s">
        <v>495</v>
      </c>
      <c r="CS33" s="188" t="s">
        <v>2781</v>
      </c>
      <c r="CT33" s="188" t="s">
        <v>495</v>
      </c>
      <c r="CU33" s="188" t="s">
        <v>495</v>
      </c>
      <c r="CV33" s="188" t="s">
        <v>2781</v>
      </c>
      <c r="CW33" s="188" t="s">
        <v>495</v>
      </c>
      <c r="CX33" s="188" t="s">
        <v>495</v>
      </c>
      <c r="CY33" s="188" t="s">
        <v>2781</v>
      </c>
      <c r="CZ33" s="188" t="s">
        <v>495</v>
      </c>
      <c r="DA33" s="188" t="s">
        <v>495</v>
      </c>
      <c r="DB33" s="188" t="s">
        <v>2781</v>
      </c>
      <c r="DC33" s="188" t="s">
        <v>495</v>
      </c>
      <c r="DD33" s="188" t="s">
        <v>495</v>
      </c>
      <c r="DE33" s="188" t="s">
        <v>2781</v>
      </c>
      <c r="DF33" s="188" t="s">
        <v>495</v>
      </c>
      <c r="DG33" s="188" t="s">
        <v>495</v>
      </c>
      <c r="DH33" s="188" t="s">
        <v>2781</v>
      </c>
      <c r="DI33" s="188" t="s">
        <v>495</v>
      </c>
      <c r="DJ33" s="188" t="s">
        <v>495</v>
      </c>
      <c r="DK33" s="188" t="s">
        <v>2781</v>
      </c>
      <c r="DL33" s="188" t="s">
        <v>495</v>
      </c>
      <c r="DM33" s="188" t="s">
        <v>495</v>
      </c>
      <c r="DN33" s="188" t="s">
        <v>2781</v>
      </c>
      <c r="DO33" s="188" t="s">
        <v>495</v>
      </c>
      <c r="DP33" s="188" t="s">
        <v>495</v>
      </c>
      <c r="DQ33" s="188" t="s">
        <v>2781</v>
      </c>
      <c r="DR33" s="188" t="s">
        <v>495</v>
      </c>
      <c r="DS33" s="188" t="s">
        <v>495</v>
      </c>
      <c r="DT33" s="188" t="s">
        <v>2781</v>
      </c>
      <c r="DU33" s="188" t="s">
        <v>495</v>
      </c>
      <c r="DV33" s="188" t="s">
        <v>495</v>
      </c>
      <c r="DW33" s="188" t="s">
        <v>2781</v>
      </c>
      <c r="DX33" s="188" t="s">
        <v>495</v>
      </c>
      <c r="DY33" s="188" t="s">
        <v>495</v>
      </c>
      <c r="DZ33" s="188" t="s">
        <v>2781</v>
      </c>
      <c r="EA33" s="188" t="s">
        <v>495</v>
      </c>
      <c r="EB33" s="188" t="s">
        <v>495</v>
      </c>
      <c r="EC33" s="188" t="s">
        <v>2781</v>
      </c>
      <c r="ED33" s="188" t="s">
        <v>495</v>
      </c>
      <c r="EE33" s="188" t="s">
        <v>495</v>
      </c>
      <c r="EF33" s="188" t="s">
        <v>2781</v>
      </c>
      <c r="EG33" s="188" t="s">
        <v>495</v>
      </c>
      <c r="EH33" s="188" t="s">
        <v>495</v>
      </c>
      <c r="EI33" s="188" t="s">
        <v>2781</v>
      </c>
      <c r="EJ33" s="188" t="s">
        <v>495</v>
      </c>
      <c r="EK33" s="188" t="s">
        <v>495</v>
      </c>
      <c r="EL33" s="188" t="s">
        <v>2781</v>
      </c>
      <c r="EM33" s="188" t="s">
        <v>495</v>
      </c>
      <c r="EN33" s="188" t="s">
        <v>495</v>
      </c>
      <c r="EO33" s="188" t="s">
        <v>2781</v>
      </c>
      <c r="EP33" s="188" t="s">
        <v>495</v>
      </c>
      <c r="EQ33" s="188" t="s">
        <v>495</v>
      </c>
      <c r="ER33" s="188" t="s">
        <v>2781</v>
      </c>
      <c r="ES33" s="188" t="s">
        <v>495</v>
      </c>
      <c r="ET33" s="188" t="s">
        <v>495</v>
      </c>
    </row>
    <row r="34" spans="1:150" x14ac:dyDescent="0.35">
      <c r="A34" s="1"/>
      <c r="B34" s="187" t="s">
        <v>2879</v>
      </c>
      <c r="C34" s="187" t="s">
        <v>101</v>
      </c>
      <c r="D34" s="187" t="s">
        <v>2873</v>
      </c>
      <c r="E34" s="187" t="s">
        <v>2880</v>
      </c>
      <c r="F34" s="187" t="s">
        <v>2881</v>
      </c>
      <c r="G34" s="188" t="s">
        <v>2781</v>
      </c>
      <c r="H34" s="188" t="s">
        <v>495</v>
      </c>
      <c r="I34" s="188" t="s">
        <v>495</v>
      </c>
      <c r="J34" s="188" t="s">
        <v>2781</v>
      </c>
      <c r="K34" s="188" t="s">
        <v>495</v>
      </c>
      <c r="L34" s="188" t="s">
        <v>495</v>
      </c>
      <c r="M34" s="188" t="s">
        <v>2781</v>
      </c>
      <c r="N34" s="188" t="s">
        <v>495</v>
      </c>
      <c r="O34" s="188" t="s">
        <v>495</v>
      </c>
      <c r="P34" s="188" t="s">
        <v>2781</v>
      </c>
      <c r="Q34" s="188" t="s">
        <v>495</v>
      </c>
      <c r="R34" s="188" t="s">
        <v>495</v>
      </c>
      <c r="S34" s="188" t="s">
        <v>2781</v>
      </c>
      <c r="T34" s="188" t="s">
        <v>495</v>
      </c>
      <c r="U34" s="188" t="s">
        <v>495</v>
      </c>
      <c r="V34" s="188" t="s">
        <v>2781</v>
      </c>
      <c r="W34" s="188" t="s">
        <v>495</v>
      </c>
      <c r="X34" s="188" t="s">
        <v>495</v>
      </c>
      <c r="Y34" s="188" t="s">
        <v>2781</v>
      </c>
      <c r="Z34" s="188" t="s">
        <v>495</v>
      </c>
      <c r="AA34" s="188" t="s">
        <v>495</v>
      </c>
      <c r="AB34" s="188" t="s">
        <v>2781</v>
      </c>
      <c r="AC34" s="188" t="s">
        <v>495</v>
      </c>
      <c r="AD34" s="188" t="s">
        <v>495</v>
      </c>
      <c r="AE34" s="188" t="s">
        <v>2781</v>
      </c>
      <c r="AF34" s="188" t="s">
        <v>495</v>
      </c>
      <c r="AG34" s="188" t="s">
        <v>495</v>
      </c>
      <c r="AH34" s="188" t="s">
        <v>2781</v>
      </c>
      <c r="AI34" s="188" t="s">
        <v>495</v>
      </c>
      <c r="AJ34" s="188" t="s">
        <v>495</v>
      </c>
      <c r="AK34" s="188" t="s">
        <v>2781</v>
      </c>
      <c r="AL34" s="188" t="s">
        <v>495</v>
      </c>
      <c r="AM34" s="188" t="s">
        <v>495</v>
      </c>
      <c r="AN34" s="188" t="s">
        <v>2781</v>
      </c>
      <c r="AO34" s="188" t="s">
        <v>495</v>
      </c>
      <c r="AP34" s="188" t="s">
        <v>495</v>
      </c>
      <c r="AQ34" s="188" t="s">
        <v>2781</v>
      </c>
      <c r="AR34" s="188" t="s">
        <v>495</v>
      </c>
      <c r="AS34" s="188" t="s">
        <v>495</v>
      </c>
      <c r="AT34" s="188" t="s">
        <v>2781</v>
      </c>
      <c r="AU34" s="188" t="s">
        <v>495</v>
      </c>
      <c r="AV34" s="188" t="s">
        <v>495</v>
      </c>
      <c r="AW34" s="188" t="s">
        <v>2781</v>
      </c>
      <c r="AX34" s="188" t="s">
        <v>495</v>
      </c>
      <c r="AY34" s="188" t="s">
        <v>495</v>
      </c>
      <c r="AZ34" s="188" t="s">
        <v>2781</v>
      </c>
      <c r="BA34" s="188" t="s">
        <v>495</v>
      </c>
      <c r="BB34" s="188" t="s">
        <v>495</v>
      </c>
      <c r="BC34" s="188" t="s">
        <v>2781</v>
      </c>
      <c r="BD34" s="188" t="s">
        <v>495</v>
      </c>
      <c r="BE34" s="188" t="s">
        <v>495</v>
      </c>
      <c r="BF34" s="188" t="s">
        <v>2781</v>
      </c>
      <c r="BG34" s="188" t="s">
        <v>495</v>
      </c>
      <c r="BH34" s="188" t="s">
        <v>495</v>
      </c>
      <c r="BI34" s="188" t="s">
        <v>2781</v>
      </c>
      <c r="BJ34" s="188" t="s">
        <v>495</v>
      </c>
      <c r="BK34" s="188" t="s">
        <v>495</v>
      </c>
      <c r="BL34" s="188" t="s">
        <v>2781</v>
      </c>
      <c r="BM34" s="188" t="s">
        <v>495</v>
      </c>
      <c r="BN34" s="188" t="s">
        <v>495</v>
      </c>
      <c r="BO34" s="188" t="s">
        <v>2781</v>
      </c>
      <c r="BP34" s="188" t="s">
        <v>495</v>
      </c>
      <c r="BQ34" s="188" t="s">
        <v>495</v>
      </c>
      <c r="BR34" s="188" t="s">
        <v>2781</v>
      </c>
      <c r="BS34" s="188" t="s">
        <v>495</v>
      </c>
      <c r="BT34" s="188" t="s">
        <v>495</v>
      </c>
      <c r="BU34" s="188" t="s">
        <v>2781</v>
      </c>
      <c r="BV34" s="188" t="s">
        <v>495</v>
      </c>
      <c r="BW34" s="188" t="s">
        <v>495</v>
      </c>
      <c r="BX34" s="188" t="s">
        <v>2781</v>
      </c>
      <c r="BY34" s="188" t="s">
        <v>495</v>
      </c>
      <c r="BZ34" s="188" t="s">
        <v>495</v>
      </c>
      <c r="CA34" s="188" t="s">
        <v>2781</v>
      </c>
      <c r="CB34" s="188" t="s">
        <v>495</v>
      </c>
      <c r="CC34" s="188" t="s">
        <v>495</v>
      </c>
      <c r="CD34" s="188" t="s">
        <v>2781</v>
      </c>
      <c r="CE34" s="188" t="s">
        <v>495</v>
      </c>
      <c r="CF34" s="188" t="s">
        <v>495</v>
      </c>
      <c r="CG34" s="188" t="s">
        <v>2781</v>
      </c>
      <c r="CH34" s="188" t="s">
        <v>495</v>
      </c>
      <c r="CI34" s="188" t="s">
        <v>495</v>
      </c>
      <c r="CJ34" s="188" t="s">
        <v>2781</v>
      </c>
      <c r="CK34" s="188" t="s">
        <v>495</v>
      </c>
      <c r="CL34" s="188" t="s">
        <v>495</v>
      </c>
      <c r="CM34" s="188" t="s">
        <v>2781</v>
      </c>
      <c r="CN34" s="188" t="s">
        <v>495</v>
      </c>
      <c r="CO34" s="188" t="s">
        <v>495</v>
      </c>
      <c r="CP34" s="188" t="s">
        <v>2781</v>
      </c>
      <c r="CQ34" s="188" t="s">
        <v>495</v>
      </c>
      <c r="CR34" s="188" t="s">
        <v>495</v>
      </c>
      <c r="CS34" s="188" t="s">
        <v>2781</v>
      </c>
      <c r="CT34" s="188" t="s">
        <v>495</v>
      </c>
      <c r="CU34" s="188" t="s">
        <v>495</v>
      </c>
      <c r="CV34" s="188" t="s">
        <v>2781</v>
      </c>
      <c r="CW34" s="188" t="s">
        <v>495</v>
      </c>
      <c r="CX34" s="188" t="s">
        <v>495</v>
      </c>
      <c r="CY34" s="188" t="s">
        <v>2781</v>
      </c>
      <c r="CZ34" s="188" t="s">
        <v>495</v>
      </c>
      <c r="DA34" s="188" t="s">
        <v>495</v>
      </c>
      <c r="DB34" s="188" t="s">
        <v>2781</v>
      </c>
      <c r="DC34" s="188" t="s">
        <v>495</v>
      </c>
      <c r="DD34" s="188" t="s">
        <v>495</v>
      </c>
      <c r="DE34" s="188" t="s">
        <v>2781</v>
      </c>
      <c r="DF34" s="188" t="s">
        <v>495</v>
      </c>
      <c r="DG34" s="188" t="s">
        <v>495</v>
      </c>
      <c r="DH34" s="188" t="s">
        <v>2781</v>
      </c>
      <c r="DI34" s="188" t="s">
        <v>495</v>
      </c>
      <c r="DJ34" s="188" t="s">
        <v>495</v>
      </c>
      <c r="DK34" s="188" t="s">
        <v>2781</v>
      </c>
      <c r="DL34" s="188" t="s">
        <v>495</v>
      </c>
      <c r="DM34" s="188" t="s">
        <v>495</v>
      </c>
      <c r="DN34" s="188" t="s">
        <v>2781</v>
      </c>
      <c r="DO34" s="188" t="s">
        <v>495</v>
      </c>
      <c r="DP34" s="188" t="s">
        <v>495</v>
      </c>
      <c r="DQ34" s="188" t="s">
        <v>2781</v>
      </c>
      <c r="DR34" s="188" t="s">
        <v>495</v>
      </c>
      <c r="DS34" s="188" t="s">
        <v>495</v>
      </c>
      <c r="DT34" s="188" t="s">
        <v>2781</v>
      </c>
      <c r="DU34" s="188" t="s">
        <v>495</v>
      </c>
      <c r="DV34" s="188" t="s">
        <v>495</v>
      </c>
      <c r="DW34" s="188" t="s">
        <v>2781</v>
      </c>
      <c r="DX34" s="188" t="s">
        <v>495</v>
      </c>
      <c r="DY34" s="188" t="s">
        <v>495</v>
      </c>
      <c r="DZ34" s="188" t="s">
        <v>2781</v>
      </c>
      <c r="EA34" s="188" t="s">
        <v>495</v>
      </c>
      <c r="EB34" s="188" t="s">
        <v>495</v>
      </c>
      <c r="EC34" s="188" t="s">
        <v>2781</v>
      </c>
      <c r="ED34" s="188" t="s">
        <v>495</v>
      </c>
      <c r="EE34" s="188" t="s">
        <v>495</v>
      </c>
      <c r="EF34" s="188" t="s">
        <v>2781</v>
      </c>
      <c r="EG34" s="188" t="s">
        <v>495</v>
      </c>
      <c r="EH34" s="188" t="s">
        <v>495</v>
      </c>
      <c r="EI34" s="188" t="s">
        <v>2781</v>
      </c>
      <c r="EJ34" s="188" t="s">
        <v>495</v>
      </c>
      <c r="EK34" s="188" t="s">
        <v>495</v>
      </c>
      <c r="EL34" s="188" t="s">
        <v>2781</v>
      </c>
      <c r="EM34" s="188" t="s">
        <v>495</v>
      </c>
      <c r="EN34" s="188" t="s">
        <v>495</v>
      </c>
      <c r="EO34" s="188" t="s">
        <v>2781</v>
      </c>
      <c r="EP34" s="188" t="s">
        <v>495</v>
      </c>
      <c r="EQ34" s="188" t="s">
        <v>495</v>
      </c>
      <c r="ER34" s="188" t="s">
        <v>2781</v>
      </c>
      <c r="ES34" s="188" t="s">
        <v>495</v>
      </c>
      <c r="ET34" s="188" t="s">
        <v>495</v>
      </c>
    </row>
    <row r="35" spans="1:150" x14ac:dyDescent="0.35">
      <c r="A35" s="1"/>
      <c r="B35" s="187" t="s">
        <v>2882</v>
      </c>
      <c r="C35" s="187" t="s">
        <v>101</v>
      </c>
      <c r="D35" s="187" t="s">
        <v>2873</v>
      </c>
      <c r="E35" s="187" t="s">
        <v>2883</v>
      </c>
      <c r="F35" s="187" t="s">
        <v>2884</v>
      </c>
      <c r="G35" s="188" t="s">
        <v>2781</v>
      </c>
      <c r="H35" s="188" t="s">
        <v>495</v>
      </c>
      <c r="I35" s="188" t="s">
        <v>495</v>
      </c>
      <c r="J35" s="188" t="s">
        <v>2781</v>
      </c>
      <c r="K35" s="188" t="s">
        <v>495</v>
      </c>
      <c r="L35" s="188" t="s">
        <v>495</v>
      </c>
      <c r="M35" s="188" t="s">
        <v>2781</v>
      </c>
      <c r="N35" s="188" t="s">
        <v>495</v>
      </c>
      <c r="O35" s="188" t="s">
        <v>495</v>
      </c>
      <c r="P35" s="188" t="s">
        <v>2781</v>
      </c>
      <c r="Q35" s="188" t="s">
        <v>495</v>
      </c>
      <c r="R35" s="188" t="s">
        <v>495</v>
      </c>
      <c r="S35" s="188" t="s">
        <v>2781</v>
      </c>
      <c r="T35" s="188" t="s">
        <v>495</v>
      </c>
      <c r="U35" s="188" t="s">
        <v>495</v>
      </c>
      <c r="V35" s="188" t="s">
        <v>2781</v>
      </c>
      <c r="W35" s="188" t="s">
        <v>495</v>
      </c>
      <c r="X35" s="188" t="s">
        <v>495</v>
      </c>
      <c r="Y35" s="188" t="s">
        <v>2781</v>
      </c>
      <c r="Z35" s="188" t="s">
        <v>495</v>
      </c>
      <c r="AA35" s="188" t="s">
        <v>495</v>
      </c>
      <c r="AB35" s="188" t="s">
        <v>2781</v>
      </c>
      <c r="AC35" s="188" t="s">
        <v>495</v>
      </c>
      <c r="AD35" s="188" t="s">
        <v>495</v>
      </c>
      <c r="AE35" s="188" t="s">
        <v>2781</v>
      </c>
      <c r="AF35" s="188" t="s">
        <v>495</v>
      </c>
      <c r="AG35" s="188" t="s">
        <v>495</v>
      </c>
      <c r="AH35" s="188" t="s">
        <v>2781</v>
      </c>
      <c r="AI35" s="188" t="s">
        <v>495</v>
      </c>
      <c r="AJ35" s="188" t="s">
        <v>495</v>
      </c>
      <c r="AK35" s="188" t="s">
        <v>2781</v>
      </c>
      <c r="AL35" s="188" t="s">
        <v>495</v>
      </c>
      <c r="AM35" s="188" t="s">
        <v>495</v>
      </c>
      <c r="AN35" s="188" t="s">
        <v>2781</v>
      </c>
      <c r="AO35" s="188" t="s">
        <v>495</v>
      </c>
      <c r="AP35" s="188" t="s">
        <v>495</v>
      </c>
      <c r="AQ35" s="188" t="s">
        <v>2781</v>
      </c>
      <c r="AR35" s="188" t="s">
        <v>495</v>
      </c>
      <c r="AS35" s="188" t="s">
        <v>495</v>
      </c>
      <c r="AT35" s="188" t="s">
        <v>2781</v>
      </c>
      <c r="AU35" s="188" t="s">
        <v>495</v>
      </c>
      <c r="AV35" s="188" t="s">
        <v>495</v>
      </c>
      <c r="AW35" s="188" t="s">
        <v>2781</v>
      </c>
      <c r="AX35" s="188" t="s">
        <v>495</v>
      </c>
      <c r="AY35" s="188" t="s">
        <v>495</v>
      </c>
      <c r="AZ35" s="188" t="s">
        <v>2781</v>
      </c>
      <c r="BA35" s="188" t="s">
        <v>495</v>
      </c>
      <c r="BB35" s="188" t="s">
        <v>495</v>
      </c>
      <c r="BC35" s="188" t="s">
        <v>2781</v>
      </c>
      <c r="BD35" s="188" t="s">
        <v>495</v>
      </c>
      <c r="BE35" s="188" t="s">
        <v>495</v>
      </c>
      <c r="BF35" s="188" t="s">
        <v>2781</v>
      </c>
      <c r="BG35" s="188" t="s">
        <v>495</v>
      </c>
      <c r="BH35" s="188" t="s">
        <v>495</v>
      </c>
      <c r="BI35" s="188" t="s">
        <v>2781</v>
      </c>
      <c r="BJ35" s="188" t="s">
        <v>495</v>
      </c>
      <c r="BK35" s="188" t="s">
        <v>495</v>
      </c>
      <c r="BL35" s="188" t="s">
        <v>2781</v>
      </c>
      <c r="BM35" s="188" t="s">
        <v>495</v>
      </c>
      <c r="BN35" s="188" t="s">
        <v>495</v>
      </c>
      <c r="BO35" s="188" t="s">
        <v>2781</v>
      </c>
      <c r="BP35" s="188" t="s">
        <v>495</v>
      </c>
      <c r="BQ35" s="188" t="s">
        <v>495</v>
      </c>
      <c r="BR35" s="188" t="s">
        <v>2781</v>
      </c>
      <c r="BS35" s="188" t="s">
        <v>495</v>
      </c>
      <c r="BT35" s="188" t="s">
        <v>495</v>
      </c>
      <c r="BU35" s="188" t="s">
        <v>2781</v>
      </c>
      <c r="BV35" s="188" t="s">
        <v>495</v>
      </c>
      <c r="BW35" s="188" t="s">
        <v>495</v>
      </c>
      <c r="BX35" s="188" t="s">
        <v>2781</v>
      </c>
      <c r="BY35" s="188" t="s">
        <v>495</v>
      </c>
      <c r="BZ35" s="188" t="s">
        <v>495</v>
      </c>
      <c r="CA35" s="188" t="s">
        <v>2781</v>
      </c>
      <c r="CB35" s="188" t="s">
        <v>495</v>
      </c>
      <c r="CC35" s="188" t="s">
        <v>495</v>
      </c>
      <c r="CD35" s="188" t="s">
        <v>2781</v>
      </c>
      <c r="CE35" s="188" t="s">
        <v>495</v>
      </c>
      <c r="CF35" s="188" t="s">
        <v>495</v>
      </c>
      <c r="CG35" s="188" t="s">
        <v>2781</v>
      </c>
      <c r="CH35" s="188" t="s">
        <v>495</v>
      </c>
      <c r="CI35" s="188" t="s">
        <v>495</v>
      </c>
      <c r="CJ35" s="188" t="s">
        <v>2781</v>
      </c>
      <c r="CK35" s="188" t="s">
        <v>495</v>
      </c>
      <c r="CL35" s="188" t="s">
        <v>495</v>
      </c>
      <c r="CM35" s="188" t="s">
        <v>2781</v>
      </c>
      <c r="CN35" s="188" t="s">
        <v>495</v>
      </c>
      <c r="CO35" s="188" t="s">
        <v>495</v>
      </c>
      <c r="CP35" s="188" t="s">
        <v>2781</v>
      </c>
      <c r="CQ35" s="188" t="s">
        <v>495</v>
      </c>
      <c r="CR35" s="188" t="s">
        <v>495</v>
      </c>
      <c r="CS35" s="188" t="s">
        <v>2781</v>
      </c>
      <c r="CT35" s="188" t="s">
        <v>495</v>
      </c>
      <c r="CU35" s="188" t="s">
        <v>495</v>
      </c>
      <c r="CV35" s="188" t="s">
        <v>2781</v>
      </c>
      <c r="CW35" s="188" t="s">
        <v>495</v>
      </c>
      <c r="CX35" s="188" t="s">
        <v>495</v>
      </c>
      <c r="CY35" s="188" t="s">
        <v>2781</v>
      </c>
      <c r="CZ35" s="188" t="s">
        <v>495</v>
      </c>
      <c r="DA35" s="188" t="s">
        <v>495</v>
      </c>
      <c r="DB35" s="188" t="s">
        <v>2781</v>
      </c>
      <c r="DC35" s="188" t="s">
        <v>495</v>
      </c>
      <c r="DD35" s="188" t="s">
        <v>495</v>
      </c>
      <c r="DE35" s="188" t="s">
        <v>2781</v>
      </c>
      <c r="DF35" s="188" t="s">
        <v>495</v>
      </c>
      <c r="DG35" s="188" t="s">
        <v>495</v>
      </c>
      <c r="DH35" s="188" t="s">
        <v>2781</v>
      </c>
      <c r="DI35" s="188" t="s">
        <v>495</v>
      </c>
      <c r="DJ35" s="188" t="s">
        <v>495</v>
      </c>
      <c r="DK35" s="188" t="s">
        <v>2781</v>
      </c>
      <c r="DL35" s="188" t="s">
        <v>495</v>
      </c>
      <c r="DM35" s="188" t="s">
        <v>495</v>
      </c>
      <c r="DN35" s="188" t="s">
        <v>2781</v>
      </c>
      <c r="DO35" s="188" t="s">
        <v>495</v>
      </c>
      <c r="DP35" s="188" t="s">
        <v>495</v>
      </c>
      <c r="DQ35" s="188" t="s">
        <v>2781</v>
      </c>
      <c r="DR35" s="188" t="s">
        <v>495</v>
      </c>
      <c r="DS35" s="188" t="s">
        <v>495</v>
      </c>
      <c r="DT35" s="188" t="s">
        <v>2781</v>
      </c>
      <c r="DU35" s="188" t="s">
        <v>495</v>
      </c>
      <c r="DV35" s="188" t="s">
        <v>495</v>
      </c>
      <c r="DW35" s="188" t="s">
        <v>2781</v>
      </c>
      <c r="DX35" s="188" t="s">
        <v>495</v>
      </c>
      <c r="DY35" s="188" t="s">
        <v>495</v>
      </c>
      <c r="DZ35" s="188" t="s">
        <v>2781</v>
      </c>
      <c r="EA35" s="188" t="s">
        <v>495</v>
      </c>
      <c r="EB35" s="188" t="s">
        <v>495</v>
      </c>
      <c r="EC35" s="188" t="s">
        <v>2781</v>
      </c>
      <c r="ED35" s="188" t="s">
        <v>495</v>
      </c>
      <c r="EE35" s="188" t="s">
        <v>495</v>
      </c>
      <c r="EF35" s="188" t="s">
        <v>2781</v>
      </c>
      <c r="EG35" s="188" t="s">
        <v>495</v>
      </c>
      <c r="EH35" s="188" t="s">
        <v>495</v>
      </c>
      <c r="EI35" s="188" t="s">
        <v>2781</v>
      </c>
      <c r="EJ35" s="188" t="s">
        <v>495</v>
      </c>
      <c r="EK35" s="188" t="s">
        <v>495</v>
      </c>
      <c r="EL35" s="188" t="s">
        <v>2781</v>
      </c>
      <c r="EM35" s="188" t="s">
        <v>495</v>
      </c>
      <c r="EN35" s="188" t="s">
        <v>495</v>
      </c>
      <c r="EO35" s="188" t="s">
        <v>2781</v>
      </c>
      <c r="EP35" s="188" t="s">
        <v>495</v>
      </c>
      <c r="EQ35" s="188" t="s">
        <v>495</v>
      </c>
      <c r="ER35" s="188" t="s">
        <v>2781</v>
      </c>
      <c r="ES35" s="188" t="s">
        <v>495</v>
      </c>
      <c r="ET35" s="188" t="s">
        <v>495</v>
      </c>
    </row>
    <row r="36" spans="1:150" x14ac:dyDescent="0.35">
      <c r="A36" s="1"/>
      <c r="B36" s="187" t="s">
        <v>2885</v>
      </c>
      <c r="C36" s="187" t="s">
        <v>101</v>
      </c>
      <c r="D36" s="187" t="s">
        <v>2873</v>
      </c>
      <c r="E36" s="187" t="s">
        <v>2886</v>
      </c>
      <c r="F36" s="187" t="s">
        <v>2887</v>
      </c>
      <c r="G36" s="188" t="s">
        <v>2781</v>
      </c>
      <c r="H36" s="188" t="s">
        <v>495</v>
      </c>
      <c r="I36" s="188" t="s">
        <v>495</v>
      </c>
      <c r="J36" s="188" t="s">
        <v>2781</v>
      </c>
      <c r="K36" s="188" t="s">
        <v>495</v>
      </c>
      <c r="L36" s="188" t="s">
        <v>495</v>
      </c>
      <c r="M36" s="188" t="s">
        <v>2781</v>
      </c>
      <c r="N36" s="188" t="s">
        <v>495</v>
      </c>
      <c r="O36" s="188" t="s">
        <v>495</v>
      </c>
      <c r="P36" s="188" t="s">
        <v>2781</v>
      </c>
      <c r="Q36" s="188" t="s">
        <v>495</v>
      </c>
      <c r="R36" s="188" t="s">
        <v>495</v>
      </c>
      <c r="S36" s="188" t="s">
        <v>2781</v>
      </c>
      <c r="T36" s="188" t="s">
        <v>495</v>
      </c>
      <c r="U36" s="188" t="s">
        <v>495</v>
      </c>
      <c r="V36" s="188" t="s">
        <v>2781</v>
      </c>
      <c r="W36" s="188" t="s">
        <v>495</v>
      </c>
      <c r="X36" s="188" t="s">
        <v>495</v>
      </c>
      <c r="Y36" s="188" t="s">
        <v>2781</v>
      </c>
      <c r="Z36" s="188" t="s">
        <v>495</v>
      </c>
      <c r="AA36" s="188" t="s">
        <v>495</v>
      </c>
      <c r="AB36" s="188" t="s">
        <v>2781</v>
      </c>
      <c r="AC36" s="188" t="s">
        <v>495</v>
      </c>
      <c r="AD36" s="188" t="s">
        <v>495</v>
      </c>
      <c r="AE36" s="188" t="s">
        <v>2781</v>
      </c>
      <c r="AF36" s="188" t="s">
        <v>495</v>
      </c>
      <c r="AG36" s="188" t="s">
        <v>495</v>
      </c>
      <c r="AH36" s="188" t="s">
        <v>2781</v>
      </c>
      <c r="AI36" s="188" t="s">
        <v>495</v>
      </c>
      <c r="AJ36" s="188" t="s">
        <v>495</v>
      </c>
      <c r="AK36" s="188" t="s">
        <v>2781</v>
      </c>
      <c r="AL36" s="188" t="s">
        <v>495</v>
      </c>
      <c r="AM36" s="188" t="s">
        <v>495</v>
      </c>
      <c r="AN36" s="188" t="s">
        <v>2781</v>
      </c>
      <c r="AO36" s="188" t="s">
        <v>495</v>
      </c>
      <c r="AP36" s="188" t="s">
        <v>495</v>
      </c>
      <c r="AQ36" s="188" t="s">
        <v>2781</v>
      </c>
      <c r="AR36" s="188" t="s">
        <v>495</v>
      </c>
      <c r="AS36" s="188" t="s">
        <v>495</v>
      </c>
      <c r="AT36" s="188" t="s">
        <v>2781</v>
      </c>
      <c r="AU36" s="188" t="s">
        <v>495</v>
      </c>
      <c r="AV36" s="188" t="s">
        <v>495</v>
      </c>
      <c r="AW36" s="188" t="s">
        <v>2781</v>
      </c>
      <c r="AX36" s="188" t="s">
        <v>495</v>
      </c>
      <c r="AY36" s="188" t="s">
        <v>495</v>
      </c>
      <c r="AZ36" s="188" t="s">
        <v>2781</v>
      </c>
      <c r="BA36" s="188" t="s">
        <v>495</v>
      </c>
      <c r="BB36" s="188" t="s">
        <v>495</v>
      </c>
      <c r="BC36" s="188" t="s">
        <v>2781</v>
      </c>
      <c r="BD36" s="188" t="s">
        <v>495</v>
      </c>
      <c r="BE36" s="188" t="s">
        <v>495</v>
      </c>
      <c r="BF36" s="188" t="s">
        <v>2781</v>
      </c>
      <c r="BG36" s="188" t="s">
        <v>495</v>
      </c>
      <c r="BH36" s="188" t="s">
        <v>495</v>
      </c>
      <c r="BI36" s="188" t="s">
        <v>2781</v>
      </c>
      <c r="BJ36" s="188" t="s">
        <v>495</v>
      </c>
      <c r="BK36" s="188" t="s">
        <v>495</v>
      </c>
      <c r="BL36" s="188" t="s">
        <v>2781</v>
      </c>
      <c r="BM36" s="188" t="s">
        <v>495</v>
      </c>
      <c r="BN36" s="188" t="s">
        <v>495</v>
      </c>
      <c r="BO36" s="188" t="s">
        <v>2781</v>
      </c>
      <c r="BP36" s="188" t="s">
        <v>495</v>
      </c>
      <c r="BQ36" s="188" t="s">
        <v>495</v>
      </c>
      <c r="BR36" s="188" t="s">
        <v>2781</v>
      </c>
      <c r="BS36" s="188" t="s">
        <v>495</v>
      </c>
      <c r="BT36" s="188" t="s">
        <v>495</v>
      </c>
      <c r="BU36" s="188" t="s">
        <v>2781</v>
      </c>
      <c r="BV36" s="188" t="s">
        <v>495</v>
      </c>
      <c r="BW36" s="188" t="s">
        <v>495</v>
      </c>
      <c r="BX36" s="188" t="s">
        <v>2781</v>
      </c>
      <c r="BY36" s="188" t="s">
        <v>495</v>
      </c>
      <c r="BZ36" s="188" t="s">
        <v>495</v>
      </c>
      <c r="CA36" s="188" t="s">
        <v>2781</v>
      </c>
      <c r="CB36" s="188" t="s">
        <v>495</v>
      </c>
      <c r="CC36" s="188" t="s">
        <v>495</v>
      </c>
      <c r="CD36" s="188" t="s">
        <v>2781</v>
      </c>
      <c r="CE36" s="188" t="s">
        <v>495</v>
      </c>
      <c r="CF36" s="188" t="s">
        <v>495</v>
      </c>
      <c r="CG36" s="188" t="s">
        <v>2781</v>
      </c>
      <c r="CH36" s="188" t="s">
        <v>495</v>
      </c>
      <c r="CI36" s="188" t="s">
        <v>495</v>
      </c>
      <c r="CJ36" s="188" t="s">
        <v>2781</v>
      </c>
      <c r="CK36" s="188" t="s">
        <v>495</v>
      </c>
      <c r="CL36" s="188" t="s">
        <v>495</v>
      </c>
      <c r="CM36" s="188" t="s">
        <v>2781</v>
      </c>
      <c r="CN36" s="188" t="s">
        <v>495</v>
      </c>
      <c r="CO36" s="188" t="s">
        <v>495</v>
      </c>
      <c r="CP36" s="188" t="s">
        <v>2781</v>
      </c>
      <c r="CQ36" s="188" t="s">
        <v>495</v>
      </c>
      <c r="CR36" s="188" t="s">
        <v>495</v>
      </c>
      <c r="CS36" s="188" t="s">
        <v>2781</v>
      </c>
      <c r="CT36" s="188" t="s">
        <v>495</v>
      </c>
      <c r="CU36" s="188" t="s">
        <v>495</v>
      </c>
      <c r="CV36" s="188" t="s">
        <v>2781</v>
      </c>
      <c r="CW36" s="188" t="s">
        <v>495</v>
      </c>
      <c r="CX36" s="188" t="s">
        <v>495</v>
      </c>
      <c r="CY36" s="188" t="s">
        <v>2781</v>
      </c>
      <c r="CZ36" s="188" t="s">
        <v>495</v>
      </c>
      <c r="DA36" s="188" t="s">
        <v>495</v>
      </c>
      <c r="DB36" s="188" t="s">
        <v>2781</v>
      </c>
      <c r="DC36" s="188" t="s">
        <v>495</v>
      </c>
      <c r="DD36" s="188" t="s">
        <v>495</v>
      </c>
      <c r="DE36" s="188" t="s">
        <v>2781</v>
      </c>
      <c r="DF36" s="188" t="s">
        <v>495</v>
      </c>
      <c r="DG36" s="188" t="s">
        <v>495</v>
      </c>
      <c r="DH36" s="188" t="s">
        <v>2781</v>
      </c>
      <c r="DI36" s="188" t="s">
        <v>495</v>
      </c>
      <c r="DJ36" s="188" t="s">
        <v>495</v>
      </c>
      <c r="DK36" s="188" t="s">
        <v>2781</v>
      </c>
      <c r="DL36" s="188" t="s">
        <v>495</v>
      </c>
      <c r="DM36" s="188" t="s">
        <v>495</v>
      </c>
      <c r="DN36" s="188" t="s">
        <v>2781</v>
      </c>
      <c r="DO36" s="188" t="s">
        <v>495</v>
      </c>
      <c r="DP36" s="188" t="s">
        <v>495</v>
      </c>
      <c r="DQ36" s="188" t="s">
        <v>2781</v>
      </c>
      <c r="DR36" s="188" t="s">
        <v>495</v>
      </c>
      <c r="DS36" s="188" t="s">
        <v>495</v>
      </c>
      <c r="DT36" s="188" t="s">
        <v>2781</v>
      </c>
      <c r="DU36" s="188" t="s">
        <v>495</v>
      </c>
      <c r="DV36" s="188" t="s">
        <v>495</v>
      </c>
      <c r="DW36" s="188" t="s">
        <v>2781</v>
      </c>
      <c r="DX36" s="188" t="s">
        <v>495</v>
      </c>
      <c r="DY36" s="188" t="s">
        <v>495</v>
      </c>
      <c r="DZ36" s="188" t="s">
        <v>2781</v>
      </c>
      <c r="EA36" s="188" t="s">
        <v>495</v>
      </c>
      <c r="EB36" s="188" t="s">
        <v>495</v>
      </c>
      <c r="EC36" s="188" t="s">
        <v>2781</v>
      </c>
      <c r="ED36" s="188" t="s">
        <v>495</v>
      </c>
      <c r="EE36" s="188" t="s">
        <v>495</v>
      </c>
      <c r="EF36" s="188" t="s">
        <v>2781</v>
      </c>
      <c r="EG36" s="188" t="s">
        <v>495</v>
      </c>
      <c r="EH36" s="188" t="s">
        <v>495</v>
      </c>
      <c r="EI36" s="188" t="s">
        <v>2781</v>
      </c>
      <c r="EJ36" s="188" t="s">
        <v>495</v>
      </c>
      <c r="EK36" s="188" t="s">
        <v>495</v>
      </c>
      <c r="EL36" s="188" t="s">
        <v>2781</v>
      </c>
      <c r="EM36" s="188" t="s">
        <v>495</v>
      </c>
      <c r="EN36" s="188" t="s">
        <v>495</v>
      </c>
      <c r="EO36" s="188" t="s">
        <v>2781</v>
      </c>
      <c r="EP36" s="188" t="s">
        <v>495</v>
      </c>
      <c r="EQ36" s="188" t="s">
        <v>495</v>
      </c>
      <c r="ER36" s="188" t="s">
        <v>2781</v>
      </c>
      <c r="ES36" s="188" t="s">
        <v>495</v>
      </c>
      <c r="ET36" s="188" t="s">
        <v>495</v>
      </c>
    </row>
    <row r="37" spans="1:150" x14ac:dyDescent="0.35">
      <c r="A37" s="1"/>
      <c r="B37" s="187" t="s">
        <v>2888</v>
      </c>
      <c r="C37" s="187" t="s">
        <v>101</v>
      </c>
      <c r="D37" s="187" t="s">
        <v>2873</v>
      </c>
      <c r="E37" s="187" t="s">
        <v>2889</v>
      </c>
      <c r="F37" s="187" t="s">
        <v>2890</v>
      </c>
      <c r="G37" s="188" t="s">
        <v>2781</v>
      </c>
      <c r="H37" s="188" t="s">
        <v>495</v>
      </c>
      <c r="I37" s="188" t="s">
        <v>495</v>
      </c>
      <c r="J37" s="188" t="s">
        <v>2781</v>
      </c>
      <c r="K37" s="188" t="s">
        <v>495</v>
      </c>
      <c r="L37" s="188" t="s">
        <v>495</v>
      </c>
      <c r="M37" s="188" t="s">
        <v>2781</v>
      </c>
      <c r="N37" s="188" t="s">
        <v>495</v>
      </c>
      <c r="O37" s="188" t="s">
        <v>495</v>
      </c>
      <c r="P37" s="188" t="s">
        <v>2781</v>
      </c>
      <c r="Q37" s="188" t="s">
        <v>495</v>
      </c>
      <c r="R37" s="188" t="s">
        <v>495</v>
      </c>
      <c r="S37" s="188" t="s">
        <v>2781</v>
      </c>
      <c r="T37" s="188" t="s">
        <v>495</v>
      </c>
      <c r="U37" s="188" t="s">
        <v>495</v>
      </c>
      <c r="V37" s="188" t="s">
        <v>2781</v>
      </c>
      <c r="W37" s="188" t="s">
        <v>495</v>
      </c>
      <c r="X37" s="188" t="s">
        <v>495</v>
      </c>
      <c r="Y37" s="188" t="s">
        <v>2781</v>
      </c>
      <c r="Z37" s="188" t="s">
        <v>495</v>
      </c>
      <c r="AA37" s="188" t="s">
        <v>495</v>
      </c>
      <c r="AB37" s="188" t="s">
        <v>2781</v>
      </c>
      <c r="AC37" s="188" t="s">
        <v>495</v>
      </c>
      <c r="AD37" s="188" t="s">
        <v>495</v>
      </c>
      <c r="AE37" s="188" t="s">
        <v>2781</v>
      </c>
      <c r="AF37" s="188" t="s">
        <v>495</v>
      </c>
      <c r="AG37" s="188" t="s">
        <v>495</v>
      </c>
      <c r="AH37" s="188" t="s">
        <v>2781</v>
      </c>
      <c r="AI37" s="188" t="s">
        <v>495</v>
      </c>
      <c r="AJ37" s="188" t="s">
        <v>495</v>
      </c>
      <c r="AK37" s="188" t="s">
        <v>2781</v>
      </c>
      <c r="AL37" s="188" t="s">
        <v>495</v>
      </c>
      <c r="AM37" s="188" t="s">
        <v>495</v>
      </c>
      <c r="AN37" s="188" t="s">
        <v>2781</v>
      </c>
      <c r="AO37" s="188" t="s">
        <v>495</v>
      </c>
      <c r="AP37" s="188" t="s">
        <v>495</v>
      </c>
      <c r="AQ37" s="188" t="s">
        <v>2781</v>
      </c>
      <c r="AR37" s="188" t="s">
        <v>495</v>
      </c>
      <c r="AS37" s="188" t="s">
        <v>495</v>
      </c>
      <c r="AT37" s="188" t="s">
        <v>2781</v>
      </c>
      <c r="AU37" s="188" t="s">
        <v>495</v>
      </c>
      <c r="AV37" s="188" t="s">
        <v>495</v>
      </c>
      <c r="AW37" s="188" t="s">
        <v>2781</v>
      </c>
      <c r="AX37" s="188" t="s">
        <v>495</v>
      </c>
      <c r="AY37" s="188" t="s">
        <v>495</v>
      </c>
      <c r="AZ37" s="188" t="s">
        <v>2781</v>
      </c>
      <c r="BA37" s="188" t="s">
        <v>495</v>
      </c>
      <c r="BB37" s="188" t="s">
        <v>495</v>
      </c>
      <c r="BC37" s="188" t="s">
        <v>2781</v>
      </c>
      <c r="BD37" s="188" t="s">
        <v>495</v>
      </c>
      <c r="BE37" s="188" t="s">
        <v>495</v>
      </c>
      <c r="BF37" s="188" t="s">
        <v>2781</v>
      </c>
      <c r="BG37" s="188" t="s">
        <v>495</v>
      </c>
      <c r="BH37" s="188" t="s">
        <v>495</v>
      </c>
      <c r="BI37" s="188" t="s">
        <v>2781</v>
      </c>
      <c r="BJ37" s="188" t="s">
        <v>495</v>
      </c>
      <c r="BK37" s="188" t="s">
        <v>495</v>
      </c>
      <c r="BL37" s="188" t="s">
        <v>2781</v>
      </c>
      <c r="BM37" s="188" t="s">
        <v>495</v>
      </c>
      <c r="BN37" s="188" t="s">
        <v>495</v>
      </c>
      <c r="BO37" s="188" t="s">
        <v>2781</v>
      </c>
      <c r="BP37" s="188" t="s">
        <v>495</v>
      </c>
      <c r="BQ37" s="188" t="s">
        <v>495</v>
      </c>
      <c r="BR37" s="188" t="s">
        <v>2781</v>
      </c>
      <c r="BS37" s="188" t="s">
        <v>495</v>
      </c>
      <c r="BT37" s="188" t="s">
        <v>495</v>
      </c>
      <c r="BU37" s="188" t="s">
        <v>2781</v>
      </c>
      <c r="BV37" s="188" t="s">
        <v>495</v>
      </c>
      <c r="BW37" s="188" t="s">
        <v>495</v>
      </c>
      <c r="BX37" s="188" t="s">
        <v>2781</v>
      </c>
      <c r="BY37" s="188" t="s">
        <v>495</v>
      </c>
      <c r="BZ37" s="188" t="s">
        <v>495</v>
      </c>
      <c r="CA37" s="188" t="s">
        <v>2781</v>
      </c>
      <c r="CB37" s="188" t="s">
        <v>495</v>
      </c>
      <c r="CC37" s="188" t="s">
        <v>495</v>
      </c>
      <c r="CD37" s="188" t="s">
        <v>2781</v>
      </c>
      <c r="CE37" s="188" t="s">
        <v>495</v>
      </c>
      <c r="CF37" s="188" t="s">
        <v>495</v>
      </c>
      <c r="CG37" s="188" t="s">
        <v>2781</v>
      </c>
      <c r="CH37" s="188" t="s">
        <v>495</v>
      </c>
      <c r="CI37" s="188" t="s">
        <v>495</v>
      </c>
      <c r="CJ37" s="188" t="s">
        <v>2781</v>
      </c>
      <c r="CK37" s="188" t="s">
        <v>495</v>
      </c>
      <c r="CL37" s="188" t="s">
        <v>495</v>
      </c>
      <c r="CM37" s="188" t="s">
        <v>2781</v>
      </c>
      <c r="CN37" s="188" t="s">
        <v>495</v>
      </c>
      <c r="CO37" s="188" t="s">
        <v>495</v>
      </c>
      <c r="CP37" s="188" t="s">
        <v>2781</v>
      </c>
      <c r="CQ37" s="188" t="s">
        <v>495</v>
      </c>
      <c r="CR37" s="188" t="s">
        <v>495</v>
      </c>
      <c r="CS37" s="188" t="s">
        <v>2781</v>
      </c>
      <c r="CT37" s="188" t="s">
        <v>495</v>
      </c>
      <c r="CU37" s="188" t="s">
        <v>495</v>
      </c>
      <c r="CV37" s="188" t="s">
        <v>2781</v>
      </c>
      <c r="CW37" s="188" t="s">
        <v>495</v>
      </c>
      <c r="CX37" s="188" t="s">
        <v>495</v>
      </c>
      <c r="CY37" s="188" t="s">
        <v>2781</v>
      </c>
      <c r="CZ37" s="188" t="s">
        <v>495</v>
      </c>
      <c r="DA37" s="188" t="s">
        <v>495</v>
      </c>
      <c r="DB37" s="188" t="s">
        <v>2781</v>
      </c>
      <c r="DC37" s="188" t="s">
        <v>495</v>
      </c>
      <c r="DD37" s="188" t="s">
        <v>495</v>
      </c>
      <c r="DE37" s="188" t="s">
        <v>2781</v>
      </c>
      <c r="DF37" s="188" t="s">
        <v>495</v>
      </c>
      <c r="DG37" s="188" t="s">
        <v>495</v>
      </c>
      <c r="DH37" s="188" t="s">
        <v>2781</v>
      </c>
      <c r="DI37" s="188" t="s">
        <v>495</v>
      </c>
      <c r="DJ37" s="188" t="s">
        <v>495</v>
      </c>
      <c r="DK37" s="188" t="s">
        <v>2781</v>
      </c>
      <c r="DL37" s="188" t="s">
        <v>495</v>
      </c>
      <c r="DM37" s="188" t="s">
        <v>495</v>
      </c>
      <c r="DN37" s="188" t="s">
        <v>2781</v>
      </c>
      <c r="DO37" s="188" t="s">
        <v>495</v>
      </c>
      <c r="DP37" s="188" t="s">
        <v>495</v>
      </c>
      <c r="DQ37" s="188" t="s">
        <v>2781</v>
      </c>
      <c r="DR37" s="188" t="s">
        <v>495</v>
      </c>
      <c r="DS37" s="188" t="s">
        <v>495</v>
      </c>
      <c r="DT37" s="188" t="s">
        <v>2781</v>
      </c>
      <c r="DU37" s="188" t="s">
        <v>495</v>
      </c>
      <c r="DV37" s="188" t="s">
        <v>495</v>
      </c>
      <c r="DW37" s="188" t="s">
        <v>2781</v>
      </c>
      <c r="DX37" s="188" t="s">
        <v>495</v>
      </c>
      <c r="DY37" s="188" t="s">
        <v>495</v>
      </c>
      <c r="DZ37" s="188" t="s">
        <v>2781</v>
      </c>
      <c r="EA37" s="188" t="s">
        <v>495</v>
      </c>
      <c r="EB37" s="188" t="s">
        <v>495</v>
      </c>
      <c r="EC37" s="188" t="s">
        <v>2781</v>
      </c>
      <c r="ED37" s="188" t="s">
        <v>495</v>
      </c>
      <c r="EE37" s="188" t="s">
        <v>495</v>
      </c>
      <c r="EF37" s="188" t="s">
        <v>2781</v>
      </c>
      <c r="EG37" s="188" t="s">
        <v>495</v>
      </c>
      <c r="EH37" s="188" t="s">
        <v>495</v>
      </c>
      <c r="EI37" s="188" t="s">
        <v>2781</v>
      </c>
      <c r="EJ37" s="188" t="s">
        <v>495</v>
      </c>
      <c r="EK37" s="188" t="s">
        <v>495</v>
      </c>
      <c r="EL37" s="188" t="s">
        <v>2781</v>
      </c>
      <c r="EM37" s="188" t="s">
        <v>495</v>
      </c>
      <c r="EN37" s="188" t="s">
        <v>495</v>
      </c>
      <c r="EO37" s="188" t="s">
        <v>2781</v>
      </c>
      <c r="EP37" s="188" t="s">
        <v>495</v>
      </c>
      <c r="EQ37" s="188" t="s">
        <v>495</v>
      </c>
      <c r="ER37" s="188" t="s">
        <v>2781</v>
      </c>
      <c r="ES37" s="188" t="s">
        <v>495</v>
      </c>
      <c r="ET37" s="188" t="s">
        <v>495</v>
      </c>
    </row>
    <row r="38" spans="1:150" x14ac:dyDescent="0.35">
      <c r="A38" s="1"/>
      <c r="B38" s="187" t="s">
        <v>2891</v>
      </c>
      <c r="C38" s="187" t="s">
        <v>101</v>
      </c>
      <c r="D38" s="187" t="s">
        <v>2873</v>
      </c>
      <c r="E38" s="187" t="s">
        <v>2892</v>
      </c>
      <c r="F38" s="187" t="s">
        <v>2893</v>
      </c>
      <c r="G38" s="188" t="s">
        <v>2781</v>
      </c>
      <c r="H38" s="188" t="s">
        <v>495</v>
      </c>
      <c r="I38" s="188" t="s">
        <v>495</v>
      </c>
      <c r="J38" s="188" t="s">
        <v>2781</v>
      </c>
      <c r="K38" s="188" t="s">
        <v>495</v>
      </c>
      <c r="L38" s="188" t="s">
        <v>495</v>
      </c>
      <c r="M38" s="188" t="s">
        <v>2781</v>
      </c>
      <c r="N38" s="188" t="s">
        <v>495</v>
      </c>
      <c r="O38" s="188" t="s">
        <v>495</v>
      </c>
      <c r="P38" s="188" t="s">
        <v>2781</v>
      </c>
      <c r="Q38" s="188" t="s">
        <v>495</v>
      </c>
      <c r="R38" s="188" t="s">
        <v>495</v>
      </c>
      <c r="S38" s="188" t="s">
        <v>2781</v>
      </c>
      <c r="T38" s="188" t="s">
        <v>495</v>
      </c>
      <c r="U38" s="188" t="s">
        <v>495</v>
      </c>
      <c r="V38" s="188" t="s">
        <v>2781</v>
      </c>
      <c r="W38" s="188" t="s">
        <v>495</v>
      </c>
      <c r="X38" s="188" t="s">
        <v>495</v>
      </c>
      <c r="Y38" s="188" t="s">
        <v>2781</v>
      </c>
      <c r="Z38" s="188" t="s">
        <v>495</v>
      </c>
      <c r="AA38" s="188" t="s">
        <v>495</v>
      </c>
      <c r="AB38" s="188" t="s">
        <v>2781</v>
      </c>
      <c r="AC38" s="188" t="s">
        <v>495</v>
      </c>
      <c r="AD38" s="188" t="s">
        <v>495</v>
      </c>
      <c r="AE38" s="188" t="s">
        <v>2781</v>
      </c>
      <c r="AF38" s="188" t="s">
        <v>495</v>
      </c>
      <c r="AG38" s="188" t="s">
        <v>495</v>
      </c>
      <c r="AH38" s="188" t="s">
        <v>2781</v>
      </c>
      <c r="AI38" s="188" t="s">
        <v>495</v>
      </c>
      <c r="AJ38" s="188" t="s">
        <v>495</v>
      </c>
      <c r="AK38" s="188" t="s">
        <v>2781</v>
      </c>
      <c r="AL38" s="188" t="s">
        <v>495</v>
      </c>
      <c r="AM38" s="188" t="s">
        <v>495</v>
      </c>
      <c r="AN38" s="188" t="s">
        <v>2781</v>
      </c>
      <c r="AO38" s="188" t="s">
        <v>495</v>
      </c>
      <c r="AP38" s="188" t="s">
        <v>495</v>
      </c>
      <c r="AQ38" s="188" t="s">
        <v>2781</v>
      </c>
      <c r="AR38" s="188" t="s">
        <v>495</v>
      </c>
      <c r="AS38" s="188" t="s">
        <v>495</v>
      </c>
      <c r="AT38" s="188" t="s">
        <v>2781</v>
      </c>
      <c r="AU38" s="188" t="s">
        <v>495</v>
      </c>
      <c r="AV38" s="188" t="s">
        <v>495</v>
      </c>
      <c r="AW38" s="188" t="s">
        <v>2781</v>
      </c>
      <c r="AX38" s="188" t="s">
        <v>495</v>
      </c>
      <c r="AY38" s="188" t="s">
        <v>495</v>
      </c>
      <c r="AZ38" s="188" t="s">
        <v>2781</v>
      </c>
      <c r="BA38" s="188" t="s">
        <v>495</v>
      </c>
      <c r="BB38" s="188" t="s">
        <v>495</v>
      </c>
      <c r="BC38" s="188" t="s">
        <v>2781</v>
      </c>
      <c r="BD38" s="188" t="s">
        <v>495</v>
      </c>
      <c r="BE38" s="188" t="s">
        <v>495</v>
      </c>
      <c r="BF38" s="188" t="s">
        <v>2781</v>
      </c>
      <c r="BG38" s="188" t="s">
        <v>495</v>
      </c>
      <c r="BH38" s="188" t="s">
        <v>495</v>
      </c>
      <c r="BI38" s="188" t="s">
        <v>2781</v>
      </c>
      <c r="BJ38" s="188" t="s">
        <v>495</v>
      </c>
      <c r="BK38" s="188" t="s">
        <v>495</v>
      </c>
      <c r="BL38" s="188" t="s">
        <v>2781</v>
      </c>
      <c r="BM38" s="188" t="s">
        <v>495</v>
      </c>
      <c r="BN38" s="188" t="s">
        <v>495</v>
      </c>
      <c r="BO38" s="188" t="s">
        <v>2781</v>
      </c>
      <c r="BP38" s="188" t="s">
        <v>495</v>
      </c>
      <c r="BQ38" s="188" t="s">
        <v>495</v>
      </c>
      <c r="BR38" s="188" t="s">
        <v>2781</v>
      </c>
      <c r="BS38" s="188" t="s">
        <v>495</v>
      </c>
      <c r="BT38" s="188" t="s">
        <v>495</v>
      </c>
      <c r="BU38" s="188" t="s">
        <v>2781</v>
      </c>
      <c r="BV38" s="188" t="s">
        <v>495</v>
      </c>
      <c r="BW38" s="188" t="s">
        <v>495</v>
      </c>
      <c r="BX38" s="188" t="s">
        <v>2781</v>
      </c>
      <c r="BY38" s="188" t="s">
        <v>495</v>
      </c>
      <c r="BZ38" s="188" t="s">
        <v>495</v>
      </c>
      <c r="CA38" s="188" t="s">
        <v>2781</v>
      </c>
      <c r="CB38" s="188" t="s">
        <v>495</v>
      </c>
      <c r="CC38" s="188" t="s">
        <v>495</v>
      </c>
      <c r="CD38" s="188" t="s">
        <v>2781</v>
      </c>
      <c r="CE38" s="188" t="s">
        <v>495</v>
      </c>
      <c r="CF38" s="188" t="s">
        <v>495</v>
      </c>
      <c r="CG38" s="188" t="s">
        <v>2781</v>
      </c>
      <c r="CH38" s="188" t="s">
        <v>495</v>
      </c>
      <c r="CI38" s="188" t="s">
        <v>495</v>
      </c>
      <c r="CJ38" s="188" t="s">
        <v>2781</v>
      </c>
      <c r="CK38" s="188" t="s">
        <v>495</v>
      </c>
      <c r="CL38" s="188" t="s">
        <v>495</v>
      </c>
      <c r="CM38" s="188" t="s">
        <v>2781</v>
      </c>
      <c r="CN38" s="188" t="s">
        <v>495</v>
      </c>
      <c r="CO38" s="188" t="s">
        <v>495</v>
      </c>
      <c r="CP38" s="188" t="s">
        <v>2781</v>
      </c>
      <c r="CQ38" s="188" t="s">
        <v>495</v>
      </c>
      <c r="CR38" s="188" t="s">
        <v>495</v>
      </c>
      <c r="CS38" s="188" t="s">
        <v>2781</v>
      </c>
      <c r="CT38" s="188" t="s">
        <v>495</v>
      </c>
      <c r="CU38" s="188" t="s">
        <v>495</v>
      </c>
      <c r="CV38" s="188" t="s">
        <v>2781</v>
      </c>
      <c r="CW38" s="188" t="s">
        <v>495</v>
      </c>
      <c r="CX38" s="188" t="s">
        <v>495</v>
      </c>
      <c r="CY38" s="188" t="s">
        <v>2781</v>
      </c>
      <c r="CZ38" s="188" t="s">
        <v>495</v>
      </c>
      <c r="DA38" s="188" t="s">
        <v>495</v>
      </c>
      <c r="DB38" s="188" t="s">
        <v>2781</v>
      </c>
      <c r="DC38" s="188" t="s">
        <v>495</v>
      </c>
      <c r="DD38" s="188" t="s">
        <v>495</v>
      </c>
      <c r="DE38" s="188" t="s">
        <v>2781</v>
      </c>
      <c r="DF38" s="188" t="s">
        <v>495</v>
      </c>
      <c r="DG38" s="188" t="s">
        <v>495</v>
      </c>
      <c r="DH38" s="188" t="s">
        <v>2781</v>
      </c>
      <c r="DI38" s="188" t="s">
        <v>495</v>
      </c>
      <c r="DJ38" s="188" t="s">
        <v>495</v>
      </c>
      <c r="DK38" s="188" t="s">
        <v>2781</v>
      </c>
      <c r="DL38" s="188" t="s">
        <v>495</v>
      </c>
      <c r="DM38" s="188" t="s">
        <v>495</v>
      </c>
      <c r="DN38" s="188" t="s">
        <v>2781</v>
      </c>
      <c r="DO38" s="188" t="s">
        <v>495</v>
      </c>
      <c r="DP38" s="188" t="s">
        <v>495</v>
      </c>
      <c r="DQ38" s="188" t="s">
        <v>2781</v>
      </c>
      <c r="DR38" s="188" t="s">
        <v>495</v>
      </c>
      <c r="DS38" s="188" t="s">
        <v>495</v>
      </c>
      <c r="DT38" s="188" t="s">
        <v>2781</v>
      </c>
      <c r="DU38" s="188" t="s">
        <v>495</v>
      </c>
      <c r="DV38" s="188" t="s">
        <v>495</v>
      </c>
      <c r="DW38" s="188" t="s">
        <v>2781</v>
      </c>
      <c r="DX38" s="188" t="s">
        <v>495</v>
      </c>
      <c r="DY38" s="188" t="s">
        <v>495</v>
      </c>
      <c r="DZ38" s="188" t="s">
        <v>2781</v>
      </c>
      <c r="EA38" s="188" t="s">
        <v>495</v>
      </c>
      <c r="EB38" s="188" t="s">
        <v>495</v>
      </c>
      <c r="EC38" s="188" t="s">
        <v>2781</v>
      </c>
      <c r="ED38" s="188" t="s">
        <v>495</v>
      </c>
      <c r="EE38" s="188" t="s">
        <v>495</v>
      </c>
      <c r="EF38" s="188" t="s">
        <v>2781</v>
      </c>
      <c r="EG38" s="188" t="s">
        <v>495</v>
      </c>
      <c r="EH38" s="188" t="s">
        <v>495</v>
      </c>
      <c r="EI38" s="188" t="s">
        <v>2781</v>
      </c>
      <c r="EJ38" s="188" t="s">
        <v>495</v>
      </c>
      <c r="EK38" s="188" t="s">
        <v>495</v>
      </c>
      <c r="EL38" s="188" t="s">
        <v>2781</v>
      </c>
      <c r="EM38" s="188" t="s">
        <v>495</v>
      </c>
      <c r="EN38" s="188" t="s">
        <v>495</v>
      </c>
      <c r="EO38" s="188" t="s">
        <v>2781</v>
      </c>
      <c r="EP38" s="188" t="s">
        <v>495</v>
      </c>
      <c r="EQ38" s="188" t="s">
        <v>495</v>
      </c>
      <c r="ER38" s="188" t="s">
        <v>2781</v>
      </c>
      <c r="ES38" s="188" t="s">
        <v>495</v>
      </c>
      <c r="ET38" s="188" t="s">
        <v>495</v>
      </c>
    </row>
    <row r="39" spans="1:150" x14ac:dyDescent="0.35">
      <c r="A39" s="1"/>
      <c r="B39" s="186" t="s">
        <v>2894</v>
      </c>
      <c r="C39" s="186" t="s">
        <v>101</v>
      </c>
      <c r="D39" s="186" t="s">
        <v>106</v>
      </c>
      <c r="E39" s="186" t="s">
        <v>2895</v>
      </c>
      <c r="F39" s="186" t="s">
        <v>2896</v>
      </c>
      <c r="G39" s="186" t="s">
        <v>2781</v>
      </c>
      <c r="H39" s="186" t="s">
        <v>2670</v>
      </c>
      <c r="I39" s="186" t="s">
        <v>2670</v>
      </c>
      <c r="J39" s="186" t="s">
        <v>2781</v>
      </c>
      <c r="K39" s="186" t="s">
        <v>2670</v>
      </c>
      <c r="L39" s="186" t="s">
        <v>2670</v>
      </c>
      <c r="M39" s="186" t="s">
        <v>2781</v>
      </c>
      <c r="N39" s="186" t="s">
        <v>2670</v>
      </c>
      <c r="O39" s="186" t="s">
        <v>2670</v>
      </c>
      <c r="P39" s="186" t="s">
        <v>2781</v>
      </c>
      <c r="Q39" s="186" t="s">
        <v>2670</v>
      </c>
      <c r="R39" s="186" t="s">
        <v>2670</v>
      </c>
      <c r="S39" s="186" t="s">
        <v>2781</v>
      </c>
      <c r="T39" s="186" t="s">
        <v>2670</v>
      </c>
      <c r="U39" s="186" t="s">
        <v>2670</v>
      </c>
      <c r="V39" s="186" t="s">
        <v>2781</v>
      </c>
      <c r="W39" s="186" t="s">
        <v>2670</v>
      </c>
      <c r="X39" s="186" t="s">
        <v>2670</v>
      </c>
      <c r="Y39" s="186" t="s">
        <v>2781</v>
      </c>
      <c r="Z39" s="186" t="s">
        <v>2670</v>
      </c>
      <c r="AA39" s="186" t="s">
        <v>2670</v>
      </c>
      <c r="AB39" s="186" t="s">
        <v>2781</v>
      </c>
      <c r="AC39" s="186" t="s">
        <v>2670</v>
      </c>
      <c r="AD39" s="186" t="s">
        <v>2670</v>
      </c>
      <c r="AE39" s="186" t="s">
        <v>2781</v>
      </c>
      <c r="AF39" s="186" t="s">
        <v>2670</v>
      </c>
      <c r="AG39" s="186" t="s">
        <v>2670</v>
      </c>
      <c r="AH39" s="186" t="s">
        <v>2781</v>
      </c>
      <c r="AI39" s="186" t="s">
        <v>2670</v>
      </c>
      <c r="AJ39" s="186" t="s">
        <v>2670</v>
      </c>
      <c r="AK39" s="186" t="s">
        <v>2781</v>
      </c>
      <c r="AL39" s="186" t="s">
        <v>2670</v>
      </c>
      <c r="AM39" s="186" t="s">
        <v>2670</v>
      </c>
      <c r="AN39" s="186" t="s">
        <v>2781</v>
      </c>
      <c r="AO39" s="186" t="s">
        <v>2670</v>
      </c>
      <c r="AP39" s="186" t="s">
        <v>2670</v>
      </c>
      <c r="AQ39" s="186" t="s">
        <v>2781</v>
      </c>
      <c r="AR39" s="186" t="s">
        <v>2670</v>
      </c>
      <c r="AS39" s="186" t="s">
        <v>2670</v>
      </c>
      <c r="AT39" s="186" t="s">
        <v>2781</v>
      </c>
      <c r="AU39" s="186" t="s">
        <v>2670</v>
      </c>
      <c r="AV39" s="186" t="s">
        <v>2670</v>
      </c>
      <c r="AW39" s="186" t="s">
        <v>2781</v>
      </c>
      <c r="AX39" s="186" t="s">
        <v>2670</v>
      </c>
      <c r="AY39" s="186" t="s">
        <v>2670</v>
      </c>
      <c r="AZ39" s="186" t="s">
        <v>2781</v>
      </c>
      <c r="BA39" s="186" t="s">
        <v>2670</v>
      </c>
      <c r="BB39" s="186" t="s">
        <v>2670</v>
      </c>
      <c r="BC39" s="186" t="s">
        <v>2781</v>
      </c>
      <c r="BD39" s="186" t="s">
        <v>2670</v>
      </c>
      <c r="BE39" s="186" t="s">
        <v>2670</v>
      </c>
      <c r="BF39" s="186" t="s">
        <v>2781</v>
      </c>
      <c r="BG39" s="186" t="s">
        <v>2670</v>
      </c>
      <c r="BH39" s="186" t="s">
        <v>2670</v>
      </c>
      <c r="BI39" s="186" t="s">
        <v>2781</v>
      </c>
      <c r="BJ39" s="186" t="s">
        <v>2670</v>
      </c>
      <c r="BK39" s="186" t="s">
        <v>2670</v>
      </c>
      <c r="BL39" s="186" t="s">
        <v>2781</v>
      </c>
      <c r="BM39" s="186" t="s">
        <v>2670</v>
      </c>
      <c r="BN39" s="186" t="s">
        <v>2670</v>
      </c>
      <c r="BO39" s="186" t="s">
        <v>2781</v>
      </c>
      <c r="BP39" s="186" t="s">
        <v>2670</v>
      </c>
      <c r="BQ39" s="186" t="s">
        <v>2670</v>
      </c>
      <c r="BR39" s="186" t="s">
        <v>2781</v>
      </c>
      <c r="BS39" s="186" t="s">
        <v>2670</v>
      </c>
      <c r="BT39" s="186" t="s">
        <v>2670</v>
      </c>
      <c r="BU39" s="186" t="s">
        <v>2781</v>
      </c>
      <c r="BV39" s="186" t="s">
        <v>2670</v>
      </c>
      <c r="BW39" s="186" t="s">
        <v>2670</v>
      </c>
      <c r="BX39" s="186" t="s">
        <v>2781</v>
      </c>
      <c r="BY39" s="186" t="s">
        <v>2670</v>
      </c>
      <c r="BZ39" s="186" t="s">
        <v>2670</v>
      </c>
      <c r="CA39" s="186" t="s">
        <v>2781</v>
      </c>
      <c r="CB39" s="186" t="s">
        <v>2670</v>
      </c>
      <c r="CC39" s="186" t="s">
        <v>2670</v>
      </c>
      <c r="CD39" s="186" t="s">
        <v>2781</v>
      </c>
      <c r="CE39" s="186" t="s">
        <v>2670</v>
      </c>
      <c r="CF39" s="186" t="s">
        <v>2670</v>
      </c>
      <c r="CG39" s="186" t="s">
        <v>2781</v>
      </c>
      <c r="CH39" s="186" t="s">
        <v>2670</v>
      </c>
      <c r="CI39" s="186" t="s">
        <v>2670</v>
      </c>
      <c r="CJ39" s="186" t="s">
        <v>2781</v>
      </c>
      <c r="CK39" s="186" t="s">
        <v>2670</v>
      </c>
      <c r="CL39" s="186" t="s">
        <v>2670</v>
      </c>
      <c r="CM39" s="186" t="s">
        <v>2781</v>
      </c>
      <c r="CN39" s="186" t="s">
        <v>2670</v>
      </c>
      <c r="CO39" s="186" t="s">
        <v>2670</v>
      </c>
      <c r="CP39" s="186" t="s">
        <v>2781</v>
      </c>
      <c r="CQ39" s="186" t="s">
        <v>2670</v>
      </c>
      <c r="CR39" s="186" t="s">
        <v>2670</v>
      </c>
      <c r="CS39" s="186" t="s">
        <v>2781</v>
      </c>
      <c r="CT39" s="186" t="s">
        <v>2670</v>
      </c>
      <c r="CU39" s="186" t="s">
        <v>2670</v>
      </c>
      <c r="CV39" s="186" t="s">
        <v>2781</v>
      </c>
      <c r="CW39" s="186" t="s">
        <v>2670</v>
      </c>
      <c r="CX39" s="186" t="s">
        <v>2670</v>
      </c>
      <c r="CY39" s="186" t="s">
        <v>2781</v>
      </c>
      <c r="CZ39" s="186" t="s">
        <v>2670</v>
      </c>
      <c r="DA39" s="186" t="s">
        <v>2670</v>
      </c>
      <c r="DB39" s="186" t="s">
        <v>2781</v>
      </c>
      <c r="DC39" s="186" t="s">
        <v>2670</v>
      </c>
      <c r="DD39" s="186" t="s">
        <v>2670</v>
      </c>
      <c r="DE39" s="186" t="s">
        <v>2781</v>
      </c>
      <c r="DF39" s="186" t="s">
        <v>2670</v>
      </c>
      <c r="DG39" s="186" t="s">
        <v>2670</v>
      </c>
      <c r="DH39" s="186" t="s">
        <v>2781</v>
      </c>
      <c r="DI39" s="186" t="s">
        <v>2670</v>
      </c>
      <c r="DJ39" s="186" t="s">
        <v>2670</v>
      </c>
      <c r="DK39" s="186" t="s">
        <v>2781</v>
      </c>
      <c r="DL39" s="186" t="s">
        <v>2670</v>
      </c>
      <c r="DM39" s="186" t="s">
        <v>2670</v>
      </c>
      <c r="DN39" s="186" t="s">
        <v>2781</v>
      </c>
      <c r="DO39" s="186" t="s">
        <v>2670</v>
      </c>
      <c r="DP39" s="186" t="s">
        <v>2670</v>
      </c>
      <c r="DQ39" s="186" t="s">
        <v>2781</v>
      </c>
      <c r="DR39" s="186" t="s">
        <v>2670</v>
      </c>
      <c r="DS39" s="186" t="s">
        <v>2670</v>
      </c>
      <c r="DT39" s="186" t="s">
        <v>2781</v>
      </c>
      <c r="DU39" s="186" t="s">
        <v>2670</v>
      </c>
      <c r="DV39" s="186" t="s">
        <v>2670</v>
      </c>
      <c r="DW39" s="186" t="s">
        <v>2781</v>
      </c>
      <c r="DX39" s="186" t="s">
        <v>2670</v>
      </c>
      <c r="DY39" s="186" t="s">
        <v>2670</v>
      </c>
      <c r="DZ39" s="186" t="s">
        <v>2781</v>
      </c>
      <c r="EA39" s="186" t="s">
        <v>2670</v>
      </c>
      <c r="EB39" s="186" t="s">
        <v>2670</v>
      </c>
      <c r="EC39" s="186" t="s">
        <v>2781</v>
      </c>
      <c r="ED39" s="186" t="s">
        <v>2670</v>
      </c>
      <c r="EE39" s="186" t="s">
        <v>2670</v>
      </c>
      <c r="EF39" s="186" t="s">
        <v>2781</v>
      </c>
      <c r="EG39" s="186" t="s">
        <v>2670</v>
      </c>
      <c r="EH39" s="186" t="s">
        <v>2670</v>
      </c>
      <c r="EI39" s="186" t="s">
        <v>2781</v>
      </c>
      <c r="EJ39" s="186" t="s">
        <v>2670</v>
      </c>
      <c r="EK39" s="186" t="s">
        <v>2670</v>
      </c>
      <c r="EL39" s="186" t="s">
        <v>2781</v>
      </c>
      <c r="EM39" s="186" t="s">
        <v>2670</v>
      </c>
      <c r="EN39" s="186" t="s">
        <v>2670</v>
      </c>
      <c r="EO39" s="186" t="s">
        <v>2781</v>
      </c>
      <c r="EP39" s="186" t="s">
        <v>2670</v>
      </c>
      <c r="EQ39" s="186" t="s">
        <v>2670</v>
      </c>
      <c r="ER39" s="186" t="s">
        <v>2781</v>
      </c>
      <c r="ES39" s="186" t="s">
        <v>2670</v>
      </c>
      <c r="ET39" s="186" t="s">
        <v>2670</v>
      </c>
    </row>
    <row r="40" spans="1:150" x14ac:dyDescent="0.35">
      <c r="A40" s="1"/>
      <c r="B40" s="187" t="s">
        <v>2897</v>
      </c>
      <c r="C40" s="187" t="s">
        <v>101</v>
      </c>
      <c r="D40" s="187" t="s">
        <v>106</v>
      </c>
      <c r="E40" s="187" t="s">
        <v>2898</v>
      </c>
      <c r="F40" s="187" t="s">
        <v>2899</v>
      </c>
      <c r="G40" s="188" t="s">
        <v>2781</v>
      </c>
      <c r="H40" s="188" t="s">
        <v>2670</v>
      </c>
      <c r="I40" s="188" t="s">
        <v>2670</v>
      </c>
      <c r="J40" s="188" t="s">
        <v>2781</v>
      </c>
      <c r="K40" s="188" t="s">
        <v>2670</v>
      </c>
      <c r="L40" s="188" t="s">
        <v>2670</v>
      </c>
      <c r="M40" s="188" t="s">
        <v>2781</v>
      </c>
      <c r="N40" s="188" t="s">
        <v>2670</v>
      </c>
      <c r="O40" s="188" t="s">
        <v>2670</v>
      </c>
      <c r="P40" s="188" t="s">
        <v>2781</v>
      </c>
      <c r="Q40" s="188" t="s">
        <v>2670</v>
      </c>
      <c r="R40" s="188" t="s">
        <v>2670</v>
      </c>
      <c r="S40" s="188" t="s">
        <v>2781</v>
      </c>
      <c r="T40" s="188" t="s">
        <v>2670</v>
      </c>
      <c r="U40" s="188" t="s">
        <v>2670</v>
      </c>
      <c r="V40" s="188" t="s">
        <v>2781</v>
      </c>
      <c r="W40" s="188" t="s">
        <v>2670</v>
      </c>
      <c r="X40" s="188" t="s">
        <v>2670</v>
      </c>
      <c r="Y40" s="188" t="s">
        <v>2781</v>
      </c>
      <c r="Z40" s="188" t="s">
        <v>2670</v>
      </c>
      <c r="AA40" s="188" t="s">
        <v>2670</v>
      </c>
      <c r="AB40" s="188" t="s">
        <v>2781</v>
      </c>
      <c r="AC40" s="188" t="s">
        <v>2670</v>
      </c>
      <c r="AD40" s="188" t="s">
        <v>2670</v>
      </c>
      <c r="AE40" s="188" t="s">
        <v>2781</v>
      </c>
      <c r="AF40" s="188" t="s">
        <v>2670</v>
      </c>
      <c r="AG40" s="188" t="s">
        <v>2670</v>
      </c>
      <c r="AH40" s="188" t="s">
        <v>2781</v>
      </c>
      <c r="AI40" s="188" t="s">
        <v>2670</v>
      </c>
      <c r="AJ40" s="188" t="s">
        <v>2670</v>
      </c>
      <c r="AK40" s="188" t="s">
        <v>2781</v>
      </c>
      <c r="AL40" s="188" t="s">
        <v>2670</v>
      </c>
      <c r="AM40" s="188" t="s">
        <v>2670</v>
      </c>
      <c r="AN40" s="188" t="s">
        <v>2781</v>
      </c>
      <c r="AO40" s="188" t="s">
        <v>2670</v>
      </c>
      <c r="AP40" s="188" t="s">
        <v>2670</v>
      </c>
      <c r="AQ40" s="188" t="s">
        <v>2781</v>
      </c>
      <c r="AR40" s="188" t="s">
        <v>2670</v>
      </c>
      <c r="AS40" s="188" t="s">
        <v>2670</v>
      </c>
      <c r="AT40" s="188" t="s">
        <v>2781</v>
      </c>
      <c r="AU40" s="188" t="s">
        <v>2670</v>
      </c>
      <c r="AV40" s="188" t="s">
        <v>2670</v>
      </c>
      <c r="AW40" s="188" t="s">
        <v>2781</v>
      </c>
      <c r="AX40" s="188" t="s">
        <v>2670</v>
      </c>
      <c r="AY40" s="188" t="s">
        <v>2670</v>
      </c>
      <c r="AZ40" s="188" t="s">
        <v>2781</v>
      </c>
      <c r="BA40" s="188" t="s">
        <v>2670</v>
      </c>
      <c r="BB40" s="188" t="s">
        <v>2670</v>
      </c>
      <c r="BC40" s="188" t="s">
        <v>2781</v>
      </c>
      <c r="BD40" s="188" t="s">
        <v>2670</v>
      </c>
      <c r="BE40" s="188" t="s">
        <v>2670</v>
      </c>
      <c r="BF40" s="188" t="s">
        <v>2781</v>
      </c>
      <c r="BG40" s="188" t="s">
        <v>2670</v>
      </c>
      <c r="BH40" s="188" t="s">
        <v>2670</v>
      </c>
      <c r="BI40" s="188" t="s">
        <v>2781</v>
      </c>
      <c r="BJ40" s="188" t="s">
        <v>2670</v>
      </c>
      <c r="BK40" s="188" t="s">
        <v>2670</v>
      </c>
      <c r="BL40" s="188" t="s">
        <v>2781</v>
      </c>
      <c r="BM40" s="188" t="s">
        <v>2670</v>
      </c>
      <c r="BN40" s="188" t="s">
        <v>2670</v>
      </c>
      <c r="BO40" s="188" t="s">
        <v>2781</v>
      </c>
      <c r="BP40" s="188" t="s">
        <v>2670</v>
      </c>
      <c r="BQ40" s="188" t="s">
        <v>2670</v>
      </c>
      <c r="BR40" s="188" t="s">
        <v>2781</v>
      </c>
      <c r="BS40" s="188" t="s">
        <v>2670</v>
      </c>
      <c r="BT40" s="188" t="s">
        <v>2670</v>
      </c>
      <c r="BU40" s="188" t="s">
        <v>2781</v>
      </c>
      <c r="BV40" s="188" t="s">
        <v>2670</v>
      </c>
      <c r="BW40" s="188" t="s">
        <v>2670</v>
      </c>
      <c r="BX40" s="188" t="s">
        <v>2781</v>
      </c>
      <c r="BY40" s="188" t="s">
        <v>2670</v>
      </c>
      <c r="BZ40" s="188" t="s">
        <v>2670</v>
      </c>
      <c r="CA40" s="188" t="s">
        <v>2781</v>
      </c>
      <c r="CB40" s="188" t="s">
        <v>2670</v>
      </c>
      <c r="CC40" s="188" t="s">
        <v>2670</v>
      </c>
      <c r="CD40" s="188" t="s">
        <v>2781</v>
      </c>
      <c r="CE40" s="188" t="s">
        <v>2670</v>
      </c>
      <c r="CF40" s="188" t="s">
        <v>2670</v>
      </c>
      <c r="CG40" s="188" t="s">
        <v>2781</v>
      </c>
      <c r="CH40" s="188" t="s">
        <v>2670</v>
      </c>
      <c r="CI40" s="188" t="s">
        <v>2670</v>
      </c>
      <c r="CJ40" s="188" t="s">
        <v>2781</v>
      </c>
      <c r="CK40" s="188" t="s">
        <v>2670</v>
      </c>
      <c r="CL40" s="188" t="s">
        <v>2670</v>
      </c>
      <c r="CM40" s="188" t="s">
        <v>2781</v>
      </c>
      <c r="CN40" s="188" t="s">
        <v>2670</v>
      </c>
      <c r="CO40" s="188" t="s">
        <v>2670</v>
      </c>
      <c r="CP40" s="188" t="s">
        <v>2781</v>
      </c>
      <c r="CQ40" s="188" t="s">
        <v>2670</v>
      </c>
      <c r="CR40" s="188" t="s">
        <v>2670</v>
      </c>
      <c r="CS40" s="188" t="s">
        <v>2781</v>
      </c>
      <c r="CT40" s="188" t="s">
        <v>2670</v>
      </c>
      <c r="CU40" s="188" t="s">
        <v>2670</v>
      </c>
      <c r="CV40" s="188" t="s">
        <v>2781</v>
      </c>
      <c r="CW40" s="188" t="s">
        <v>2670</v>
      </c>
      <c r="CX40" s="188" t="s">
        <v>2670</v>
      </c>
      <c r="CY40" s="188" t="s">
        <v>2781</v>
      </c>
      <c r="CZ40" s="188" t="s">
        <v>2670</v>
      </c>
      <c r="DA40" s="188" t="s">
        <v>2670</v>
      </c>
      <c r="DB40" s="188" t="s">
        <v>2781</v>
      </c>
      <c r="DC40" s="188" t="s">
        <v>2670</v>
      </c>
      <c r="DD40" s="188" t="s">
        <v>2670</v>
      </c>
      <c r="DE40" s="188" t="s">
        <v>2781</v>
      </c>
      <c r="DF40" s="188" t="s">
        <v>2670</v>
      </c>
      <c r="DG40" s="188" t="s">
        <v>2670</v>
      </c>
      <c r="DH40" s="188" t="s">
        <v>2781</v>
      </c>
      <c r="DI40" s="188" t="s">
        <v>2670</v>
      </c>
      <c r="DJ40" s="188" t="s">
        <v>2670</v>
      </c>
      <c r="DK40" s="188" t="s">
        <v>2781</v>
      </c>
      <c r="DL40" s="188" t="s">
        <v>2670</v>
      </c>
      <c r="DM40" s="188" t="s">
        <v>2670</v>
      </c>
      <c r="DN40" s="188" t="s">
        <v>2781</v>
      </c>
      <c r="DO40" s="188" t="s">
        <v>2670</v>
      </c>
      <c r="DP40" s="188" t="s">
        <v>2670</v>
      </c>
      <c r="DQ40" s="188" t="s">
        <v>2781</v>
      </c>
      <c r="DR40" s="188" t="s">
        <v>2670</v>
      </c>
      <c r="DS40" s="188" t="s">
        <v>2670</v>
      </c>
      <c r="DT40" s="188" t="s">
        <v>2781</v>
      </c>
      <c r="DU40" s="188" t="s">
        <v>2670</v>
      </c>
      <c r="DV40" s="188" t="s">
        <v>2670</v>
      </c>
      <c r="DW40" s="188" t="s">
        <v>2781</v>
      </c>
      <c r="DX40" s="188" t="s">
        <v>2670</v>
      </c>
      <c r="DY40" s="188" t="s">
        <v>2670</v>
      </c>
      <c r="DZ40" s="188" t="s">
        <v>2781</v>
      </c>
      <c r="EA40" s="188" t="s">
        <v>2670</v>
      </c>
      <c r="EB40" s="188" t="s">
        <v>2670</v>
      </c>
      <c r="EC40" s="188" t="s">
        <v>2781</v>
      </c>
      <c r="ED40" s="188" t="s">
        <v>2670</v>
      </c>
      <c r="EE40" s="188" t="s">
        <v>2670</v>
      </c>
      <c r="EF40" s="188" t="s">
        <v>2781</v>
      </c>
      <c r="EG40" s="188" t="s">
        <v>2670</v>
      </c>
      <c r="EH40" s="188" t="s">
        <v>2670</v>
      </c>
      <c r="EI40" s="188" t="s">
        <v>2781</v>
      </c>
      <c r="EJ40" s="188" t="s">
        <v>2670</v>
      </c>
      <c r="EK40" s="188" t="s">
        <v>2670</v>
      </c>
      <c r="EL40" s="188" t="s">
        <v>2781</v>
      </c>
      <c r="EM40" s="188" t="s">
        <v>2670</v>
      </c>
      <c r="EN40" s="188" t="s">
        <v>2670</v>
      </c>
      <c r="EO40" s="188" t="s">
        <v>2781</v>
      </c>
      <c r="EP40" s="188" t="s">
        <v>2670</v>
      </c>
      <c r="EQ40" s="188" t="s">
        <v>2670</v>
      </c>
      <c r="ER40" s="188" t="s">
        <v>2781</v>
      </c>
      <c r="ES40" s="188" t="s">
        <v>2670</v>
      </c>
      <c r="ET40" s="188" t="s">
        <v>2670</v>
      </c>
    </row>
    <row r="41" spans="1:150" x14ac:dyDescent="0.35">
      <c r="A41" s="1"/>
      <c r="B41" s="187" t="s">
        <v>2900</v>
      </c>
      <c r="C41" s="187" t="s">
        <v>101</v>
      </c>
      <c r="D41" s="187" t="s">
        <v>106</v>
      </c>
      <c r="E41" s="187" t="s">
        <v>2901</v>
      </c>
      <c r="F41" s="187" t="s">
        <v>2902</v>
      </c>
      <c r="G41" s="188" t="s">
        <v>2781</v>
      </c>
      <c r="H41" s="188" t="s">
        <v>2670</v>
      </c>
      <c r="I41" s="188" t="s">
        <v>2670</v>
      </c>
      <c r="J41" s="188" t="s">
        <v>2781</v>
      </c>
      <c r="K41" s="188" t="s">
        <v>2670</v>
      </c>
      <c r="L41" s="188" t="s">
        <v>2670</v>
      </c>
      <c r="M41" s="188" t="s">
        <v>2781</v>
      </c>
      <c r="N41" s="188" t="s">
        <v>2670</v>
      </c>
      <c r="O41" s="188" t="s">
        <v>2670</v>
      </c>
      <c r="P41" s="188" t="s">
        <v>2781</v>
      </c>
      <c r="Q41" s="188" t="s">
        <v>2670</v>
      </c>
      <c r="R41" s="188" t="s">
        <v>2670</v>
      </c>
      <c r="S41" s="188" t="s">
        <v>2781</v>
      </c>
      <c r="T41" s="188" t="s">
        <v>2670</v>
      </c>
      <c r="U41" s="188" t="s">
        <v>2670</v>
      </c>
      <c r="V41" s="188" t="s">
        <v>2781</v>
      </c>
      <c r="W41" s="188" t="s">
        <v>2670</v>
      </c>
      <c r="X41" s="188" t="s">
        <v>2670</v>
      </c>
      <c r="Y41" s="188" t="s">
        <v>2781</v>
      </c>
      <c r="Z41" s="188" t="s">
        <v>2670</v>
      </c>
      <c r="AA41" s="188" t="s">
        <v>2670</v>
      </c>
      <c r="AB41" s="188" t="s">
        <v>2781</v>
      </c>
      <c r="AC41" s="188" t="s">
        <v>2670</v>
      </c>
      <c r="AD41" s="188" t="s">
        <v>2670</v>
      </c>
      <c r="AE41" s="188" t="s">
        <v>2781</v>
      </c>
      <c r="AF41" s="188" t="s">
        <v>2670</v>
      </c>
      <c r="AG41" s="188" t="s">
        <v>2670</v>
      </c>
      <c r="AH41" s="188" t="s">
        <v>2781</v>
      </c>
      <c r="AI41" s="188" t="s">
        <v>2670</v>
      </c>
      <c r="AJ41" s="188" t="s">
        <v>2670</v>
      </c>
      <c r="AK41" s="188" t="s">
        <v>2781</v>
      </c>
      <c r="AL41" s="188" t="s">
        <v>2670</v>
      </c>
      <c r="AM41" s="188" t="s">
        <v>2670</v>
      </c>
      <c r="AN41" s="188" t="s">
        <v>2781</v>
      </c>
      <c r="AO41" s="188" t="s">
        <v>2670</v>
      </c>
      <c r="AP41" s="188" t="s">
        <v>2670</v>
      </c>
      <c r="AQ41" s="188" t="s">
        <v>2781</v>
      </c>
      <c r="AR41" s="188" t="s">
        <v>2670</v>
      </c>
      <c r="AS41" s="188" t="s">
        <v>2670</v>
      </c>
      <c r="AT41" s="188" t="s">
        <v>2781</v>
      </c>
      <c r="AU41" s="188" t="s">
        <v>2670</v>
      </c>
      <c r="AV41" s="188" t="s">
        <v>2670</v>
      </c>
      <c r="AW41" s="188" t="s">
        <v>2781</v>
      </c>
      <c r="AX41" s="188" t="s">
        <v>2670</v>
      </c>
      <c r="AY41" s="188" t="s">
        <v>2670</v>
      </c>
      <c r="AZ41" s="188" t="s">
        <v>2781</v>
      </c>
      <c r="BA41" s="188" t="s">
        <v>2670</v>
      </c>
      <c r="BB41" s="188" t="s">
        <v>2670</v>
      </c>
      <c r="BC41" s="188" t="s">
        <v>2781</v>
      </c>
      <c r="BD41" s="188" t="s">
        <v>2670</v>
      </c>
      <c r="BE41" s="188" t="s">
        <v>2670</v>
      </c>
      <c r="BF41" s="188" t="s">
        <v>2781</v>
      </c>
      <c r="BG41" s="188" t="s">
        <v>2670</v>
      </c>
      <c r="BH41" s="188" t="s">
        <v>2670</v>
      </c>
      <c r="BI41" s="188" t="s">
        <v>2781</v>
      </c>
      <c r="BJ41" s="188" t="s">
        <v>2670</v>
      </c>
      <c r="BK41" s="188" t="s">
        <v>2670</v>
      </c>
      <c r="BL41" s="188" t="s">
        <v>2781</v>
      </c>
      <c r="BM41" s="188" t="s">
        <v>2670</v>
      </c>
      <c r="BN41" s="188" t="s">
        <v>2670</v>
      </c>
      <c r="BO41" s="188" t="s">
        <v>2781</v>
      </c>
      <c r="BP41" s="188" t="s">
        <v>2670</v>
      </c>
      <c r="BQ41" s="188" t="s">
        <v>2670</v>
      </c>
      <c r="BR41" s="188" t="s">
        <v>2781</v>
      </c>
      <c r="BS41" s="188" t="s">
        <v>2670</v>
      </c>
      <c r="BT41" s="188" t="s">
        <v>2670</v>
      </c>
      <c r="BU41" s="188" t="s">
        <v>2781</v>
      </c>
      <c r="BV41" s="188" t="s">
        <v>2670</v>
      </c>
      <c r="BW41" s="188" t="s">
        <v>2670</v>
      </c>
      <c r="BX41" s="188" t="s">
        <v>2781</v>
      </c>
      <c r="BY41" s="188" t="s">
        <v>2670</v>
      </c>
      <c r="BZ41" s="188" t="s">
        <v>2670</v>
      </c>
      <c r="CA41" s="188" t="s">
        <v>2781</v>
      </c>
      <c r="CB41" s="188" t="s">
        <v>2670</v>
      </c>
      <c r="CC41" s="188" t="s">
        <v>2670</v>
      </c>
      <c r="CD41" s="188" t="s">
        <v>2781</v>
      </c>
      <c r="CE41" s="188" t="s">
        <v>2670</v>
      </c>
      <c r="CF41" s="188" t="s">
        <v>2670</v>
      </c>
      <c r="CG41" s="188" t="s">
        <v>2781</v>
      </c>
      <c r="CH41" s="188" t="s">
        <v>2670</v>
      </c>
      <c r="CI41" s="188" t="s">
        <v>2670</v>
      </c>
      <c r="CJ41" s="188" t="s">
        <v>2781</v>
      </c>
      <c r="CK41" s="188" t="s">
        <v>2670</v>
      </c>
      <c r="CL41" s="188" t="s">
        <v>2670</v>
      </c>
      <c r="CM41" s="188" t="s">
        <v>2781</v>
      </c>
      <c r="CN41" s="188" t="s">
        <v>2670</v>
      </c>
      <c r="CO41" s="188" t="s">
        <v>2670</v>
      </c>
      <c r="CP41" s="188" t="s">
        <v>2781</v>
      </c>
      <c r="CQ41" s="188" t="s">
        <v>2670</v>
      </c>
      <c r="CR41" s="188" t="s">
        <v>2670</v>
      </c>
      <c r="CS41" s="188" t="s">
        <v>2781</v>
      </c>
      <c r="CT41" s="188" t="s">
        <v>2670</v>
      </c>
      <c r="CU41" s="188" t="s">
        <v>2670</v>
      </c>
      <c r="CV41" s="188" t="s">
        <v>2781</v>
      </c>
      <c r="CW41" s="188" t="s">
        <v>2670</v>
      </c>
      <c r="CX41" s="188" t="s">
        <v>2670</v>
      </c>
      <c r="CY41" s="188" t="s">
        <v>2781</v>
      </c>
      <c r="CZ41" s="188" t="s">
        <v>2670</v>
      </c>
      <c r="DA41" s="188" t="s">
        <v>2670</v>
      </c>
      <c r="DB41" s="188" t="s">
        <v>2781</v>
      </c>
      <c r="DC41" s="188" t="s">
        <v>2670</v>
      </c>
      <c r="DD41" s="188" t="s">
        <v>2670</v>
      </c>
      <c r="DE41" s="188" t="s">
        <v>2781</v>
      </c>
      <c r="DF41" s="188" t="s">
        <v>2670</v>
      </c>
      <c r="DG41" s="188" t="s">
        <v>2670</v>
      </c>
      <c r="DH41" s="188" t="s">
        <v>2781</v>
      </c>
      <c r="DI41" s="188" t="s">
        <v>2670</v>
      </c>
      <c r="DJ41" s="188" t="s">
        <v>2670</v>
      </c>
      <c r="DK41" s="188" t="s">
        <v>2781</v>
      </c>
      <c r="DL41" s="188" t="s">
        <v>2670</v>
      </c>
      <c r="DM41" s="188" t="s">
        <v>2670</v>
      </c>
      <c r="DN41" s="188" t="s">
        <v>2781</v>
      </c>
      <c r="DO41" s="188" t="s">
        <v>2670</v>
      </c>
      <c r="DP41" s="188" t="s">
        <v>2670</v>
      </c>
      <c r="DQ41" s="188" t="s">
        <v>2781</v>
      </c>
      <c r="DR41" s="188" t="s">
        <v>2670</v>
      </c>
      <c r="DS41" s="188" t="s">
        <v>2670</v>
      </c>
      <c r="DT41" s="188" t="s">
        <v>2781</v>
      </c>
      <c r="DU41" s="188" t="s">
        <v>2670</v>
      </c>
      <c r="DV41" s="188" t="s">
        <v>2670</v>
      </c>
      <c r="DW41" s="188" t="s">
        <v>2781</v>
      </c>
      <c r="DX41" s="188" t="s">
        <v>2670</v>
      </c>
      <c r="DY41" s="188" t="s">
        <v>2670</v>
      </c>
      <c r="DZ41" s="188" t="s">
        <v>2781</v>
      </c>
      <c r="EA41" s="188" t="s">
        <v>2670</v>
      </c>
      <c r="EB41" s="188" t="s">
        <v>2670</v>
      </c>
      <c r="EC41" s="188" t="s">
        <v>2781</v>
      </c>
      <c r="ED41" s="188" t="s">
        <v>2670</v>
      </c>
      <c r="EE41" s="188" t="s">
        <v>2670</v>
      </c>
      <c r="EF41" s="188" t="s">
        <v>2781</v>
      </c>
      <c r="EG41" s="188" t="s">
        <v>2670</v>
      </c>
      <c r="EH41" s="188" t="s">
        <v>2670</v>
      </c>
      <c r="EI41" s="188" t="s">
        <v>2781</v>
      </c>
      <c r="EJ41" s="188" t="s">
        <v>2670</v>
      </c>
      <c r="EK41" s="188" t="s">
        <v>2670</v>
      </c>
      <c r="EL41" s="188" t="s">
        <v>2781</v>
      </c>
      <c r="EM41" s="188" t="s">
        <v>2670</v>
      </c>
      <c r="EN41" s="188" t="s">
        <v>2670</v>
      </c>
      <c r="EO41" s="188" t="s">
        <v>2781</v>
      </c>
      <c r="EP41" s="188" t="s">
        <v>2670</v>
      </c>
      <c r="EQ41" s="188" t="s">
        <v>2670</v>
      </c>
      <c r="ER41" s="188" t="s">
        <v>2781</v>
      </c>
      <c r="ES41" s="188" t="s">
        <v>2670</v>
      </c>
      <c r="ET41" s="188" t="s">
        <v>2670</v>
      </c>
    </row>
    <row r="42" spans="1:150" x14ac:dyDescent="0.35">
      <c r="A42" s="1"/>
      <c r="B42" s="187" t="s">
        <v>2903</v>
      </c>
      <c r="C42" s="187" t="s">
        <v>101</v>
      </c>
      <c r="D42" s="187" t="s">
        <v>106</v>
      </c>
      <c r="E42" s="187" t="s">
        <v>2904</v>
      </c>
      <c r="F42" s="187" t="s">
        <v>2905</v>
      </c>
      <c r="G42" s="188" t="s">
        <v>2781</v>
      </c>
      <c r="H42" s="188" t="s">
        <v>2670</v>
      </c>
      <c r="I42" s="188" t="s">
        <v>2670</v>
      </c>
      <c r="J42" s="188" t="s">
        <v>2781</v>
      </c>
      <c r="K42" s="188" t="s">
        <v>2670</v>
      </c>
      <c r="L42" s="188" t="s">
        <v>2670</v>
      </c>
      <c r="M42" s="188" t="s">
        <v>2781</v>
      </c>
      <c r="N42" s="188" t="s">
        <v>2670</v>
      </c>
      <c r="O42" s="188" t="s">
        <v>2670</v>
      </c>
      <c r="P42" s="188" t="s">
        <v>2781</v>
      </c>
      <c r="Q42" s="188" t="s">
        <v>2670</v>
      </c>
      <c r="R42" s="188" t="s">
        <v>2670</v>
      </c>
      <c r="S42" s="188" t="s">
        <v>2781</v>
      </c>
      <c r="T42" s="188" t="s">
        <v>2670</v>
      </c>
      <c r="U42" s="188" t="s">
        <v>2670</v>
      </c>
      <c r="V42" s="188" t="s">
        <v>2781</v>
      </c>
      <c r="W42" s="188" t="s">
        <v>2670</v>
      </c>
      <c r="X42" s="188" t="s">
        <v>2670</v>
      </c>
      <c r="Y42" s="188" t="s">
        <v>2781</v>
      </c>
      <c r="Z42" s="188" t="s">
        <v>2670</v>
      </c>
      <c r="AA42" s="188" t="s">
        <v>2670</v>
      </c>
      <c r="AB42" s="188" t="s">
        <v>2781</v>
      </c>
      <c r="AC42" s="188" t="s">
        <v>2670</v>
      </c>
      <c r="AD42" s="188" t="s">
        <v>2670</v>
      </c>
      <c r="AE42" s="188" t="s">
        <v>2781</v>
      </c>
      <c r="AF42" s="188" t="s">
        <v>2670</v>
      </c>
      <c r="AG42" s="188" t="s">
        <v>2670</v>
      </c>
      <c r="AH42" s="188" t="s">
        <v>2781</v>
      </c>
      <c r="AI42" s="188" t="s">
        <v>2670</v>
      </c>
      <c r="AJ42" s="188" t="s">
        <v>2670</v>
      </c>
      <c r="AK42" s="188" t="s">
        <v>2781</v>
      </c>
      <c r="AL42" s="188" t="s">
        <v>2670</v>
      </c>
      <c r="AM42" s="188" t="s">
        <v>2670</v>
      </c>
      <c r="AN42" s="188" t="s">
        <v>2781</v>
      </c>
      <c r="AO42" s="188" t="s">
        <v>2670</v>
      </c>
      <c r="AP42" s="188" t="s">
        <v>2670</v>
      </c>
      <c r="AQ42" s="188" t="s">
        <v>2781</v>
      </c>
      <c r="AR42" s="188" t="s">
        <v>2670</v>
      </c>
      <c r="AS42" s="188" t="s">
        <v>2670</v>
      </c>
      <c r="AT42" s="188" t="s">
        <v>2781</v>
      </c>
      <c r="AU42" s="188" t="s">
        <v>2670</v>
      </c>
      <c r="AV42" s="188" t="s">
        <v>2670</v>
      </c>
      <c r="AW42" s="188" t="s">
        <v>2781</v>
      </c>
      <c r="AX42" s="188" t="s">
        <v>2670</v>
      </c>
      <c r="AY42" s="188" t="s">
        <v>2670</v>
      </c>
      <c r="AZ42" s="188" t="s">
        <v>2781</v>
      </c>
      <c r="BA42" s="188" t="s">
        <v>2670</v>
      </c>
      <c r="BB42" s="188" t="s">
        <v>2670</v>
      </c>
      <c r="BC42" s="188" t="s">
        <v>2781</v>
      </c>
      <c r="BD42" s="188" t="s">
        <v>2670</v>
      </c>
      <c r="BE42" s="188" t="s">
        <v>2670</v>
      </c>
      <c r="BF42" s="188" t="s">
        <v>2781</v>
      </c>
      <c r="BG42" s="188" t="s">
        <v>2670</v>
      </c>
      <c r="BH42" s="188" t="s">
        <v>2670</v>
      </c>
      <c r="BI42" s="188" t="s">
        <v>2781</v>
      </c>
      <c r="BJ42" s="188" t="s">
        <v>2670</v>
      </c>
      <c r="BK42" s="188" t="s">
        <v>2670</v>
      </c>
      <c r="BL42" s="188" t="s">
        <v>2781</v>
      </c>
      <c r="BM42" s="188" t="s">
        <v>2670</v>
      </c>
      <c r="BN42" s="188" t="s">
        <v>2670</v>
      </c>
      <c r="BO42" s="188" t="s">
        <v>2781</v>
      </c>
      <c r="BP42" s="188" t="s">
        <v>2670</v>
      </c>
      <c r="BQ42" s="188" t="s">
        <v>2670</v>
      </c>
      <c r="BR42" s="188" t="s">
        <v>2781</v>
      </c>
      <c r="BS42" s="188" t="s">
        <v>2670</v>
      </c>
      <c r="BT42" s="188" t="s">
        <v>2670</v>
      </c>
      <c r="BU42" s="188" t="s">
        <v>2781</v>
      </c>
      <c r="BV42" s="188" t="s">
        <v>2670</v>
      </c>
      <c r="BW42" s="188" t="s">
        <v>2670</v>
      </c>
      <c r="BX42" s="188" t="s">
        <v>2781</v>
      </c>
      <c r="BY42" s="188" t="s">
        <v>2670</v>
      </c>
      <c r="BZ42" s="188" t="s">
        <v>2670</v>
      </c>
      <c r="CA42" s="188" t="s">
        <v>2781</v>
      </c>
      <c r="CB42" s="188" t="s">
        <v>2670</v>
      </c>
      <c r="CC42" s="188" t="s">
        <v>2670</v>
      </c>
      <c r="CD42" s="188" t="s">
        <v>2781</v>
      </c>
      <c r="CE42" s="188" t="s">
        <v>2670</v>
      </c>
      <c r="CF42" s="188" t="s">
        <v>2670</v>
      </c>
      <c r="CG42" s="188" t="s">
        <v>2781</v>
      </c>
      <c r="CH42" s="188" t="s">
        <v>2670</v>
      </c>
      <c r="CI42" s="188" t="s">
        <v>2670</v>
      </c>
      <c r="CJ42" s="188" t="s">
        <v>2781</v>
      </c>
      <c r="CK42" s="188" t="s">
        <v>2670</v>
      </c>
      <c r="CL42" s="188" t="s">
        <v>2670</v>
      </c>
      <c r="CM42" s="188" t="s">
        <v>2781</v>
      </c>
      <c r="CN42" s="188" t="s">
        <v>2670</v>
      </c>
      <c r="CO42" s="188" t="s">
        <v>2670</v>
      </c>
      <c r="CP42" s="188" t="s">
        <v>2781</v>
      </c>
      <c r="CQ42" s="188" t="s">
        <v>2670</v>
      </c>
      <c r="CR42" s="188" t="s">
        <v>2670</v>
      </c>
      <c r="CS42" s="188" t="s">
        <v>2781</v>
      </c>
      <c r="CT42" s="188" t="s">
        <v>2670</v>
      </c>
      <c r="CU42" s="188" t="s">
        <v>2670</v>
      </c>
      <c r="CV42" s="188" t="s">
        <v>2781</v>
      </c>
      <c r="CW42" s="188" t="s">
        <v>2670</v>
      </c>
      <c r="CX42" s="188" t="s">
        <v>2670</v>
      </c>
      <c r="CY42" s="188" t="s">
        <v>2781</v>
      </c>
      <c r="CZ42" s="188" t="s">
        <v>2670</v>
      </c>
      <c r="DA42" s="188" t="s">
        <v>2670</v>
      </c>
      <c r="DB42" s="188" t="s">
        <v>2781</v>
      </c>
      <c r="DC42" s="188" t="s">
        <v>2670</v>
      </c>
      <c r="DD42" s="188" t="s">
        <v>2670</v>
      </c>
      <c r="DE42" s="188" t="s">
        <v>2781</v>
      </c>
      <c r="DF42" s="188" t="s">
        <v>2670</v>
      </c>
      <c r="DG42" s="188" t="s">
        <v>2670</v>
      </c>
      <c r="DH42" s="188" t="s">
        <v>2781</v>
      </c>
      <c r="DI42" s="188" t="s">
        <v>2670</v>
      </c>
      <c r="DJ42" s="188" t="s">
        <v>2670</v>
      </c>
      <c r="DK42" s="188" t="s">
        <v>2781</v>
      </c>
      <c r="DL42" s="188" t="s">
        <v>2670</v>
      </c>
      <c r="DM42" s="188" t="s">
        <v>2670</v>
      </c>
      <c r="DN42" s="188" t="s">
        <v>2781</v>
      </c>
      <c r="DO42" s="188" t="s">
        <v>2670</v>
      </c>
      <c r="DP42" s="188" t="s">
        <v>2670</v>
      </c>
      <c r="DQ42" s="188" t="s">
        <v>2781</v>
      </c>
      <c r="DR42" s="188" t="s">
        <v>2670</v>
      </c>
      <c r="DS42" s="188" t="s">
        <v>2670</v>
      </c>
      <c r="DT42" s="188" t="s">
        <v>2781</v>
      </c>
      <c r="DU42" s="188" t="s">
        <v>2670</v>
      </c>
      <c r="DV42" s="188" t="s">
        <v>2670</v>
      </c>
      <c r="DW42" s="188" t="s">
        <v>2781</v>
      </c>
      <c r="DX42" s="188" t="s">
        <v>2670</v>
      </c>
      <c r="DY42" s="188" t="s">
        <v>2670</v>
      </c>
      <c r="DZ42" s="188" t="s">
        <v>2781</v>
      </c>
      <c r="EA42" s="188" t="s">
        <v>2670</v>
      </c>
      <c r="EB42" s="188" t="s">
        <v>2670</v>
      </c>
      <c r="EC42" s="188" t="s">
        <v>2781</v>
      </c>
      <c r="ED42" s="188" t="s">
        <v>2670</v>
      </c>
      <c r="EE42" s="188" t="s">
        <v>2670</v>
      </c>
      <c r="EF42" s="188" t="s">
        <v>2781</v>
      </c>
      <c r="EG42" s="188" t="s">
        <v>2670</v>
      </c>
      <c r="EH42" s="188" t="s">
        <v>2670</v>
      </c>
      <c r="EI42" s="188" t="s">
        <v>2781</v>
      </c>
      <c r="EJ42" s="188" t="s">
        <v>2670</v>
      </c>
      <c r="EK42" s="188" t="s">
        <v>2670</v>
      </c>
      <c r="EL42" s="188" t="s">
        <v>2781</v>
      </c>
      <c r="EM42" s="188" t="s">
        <v>2670</v>
      </c>
      <c r="EN42" s="188" t="s">
        <v>2670</v>
      </c>
      <c r="EO42" s="188" t="s">
        <v>2781</v>
      </c>
      <c r="EP42" s="188" t="s">
        <v>2670</v>
      </c>
      <c r="EQ42" s="188" t="s">
        <v>2670</v>
      </c>
      <c r="ER42" s="188" t="s">
        <v>2781</v>
      </c>
      <c r="ES42" s="188" t="s">
        <v>2670</v>
      </c>
      <c r="ET42" s="188" t="s">
        <v>2670</v>
      </c>
    </row>
    <row r="43" spans="1:150" x14ac:dyDescent="0.35">
      <c r="A43" s="1"/>
      <c r="B43" s="186" t="s">
        <v>2906</v>
      </c>
      <c r="C43" s="186" t="s">
        <v>133</v>
      </c>
      <c r="D43" s="186" t="s">
        <v>134</v>
      </c>
      <c r="E43" s="186" t="s">
        <v>2907</v>
      </c>
      <c r="F43" s="186" t="s">
        <v>2908</v>
      </c>
      <c r="G43" s="186" t="s">
        <v>2781</v>
      </c>
      <c r="H43" s="186" t="s">
        <v>2670</v>
      </c>
      <c r="I43" s="186" t="s">
        <v>2670</v>
      </c>
      <c r="J43" s="186" t="s">
        <v>2781</v>
      </c>
      <c r="K43" s="186" t="s">
        <v>2670</v>
      </c>
      <c r="L43" s="186" t="s">
        <v>2670</v>
      </c>
      <c r="M43" s="186" t="s">
        <v>2781</v>
      </c>
      <c r="N43" s="186" t="s">
        <v>2670</v>
      </c>
      <c r="O43" s="186" t="s">
        <v>2670</v>
      </c>
      <c r="P43" s="186" t="s">
        <v>2781</v>
      </c>
      <c r="Q43" s="186" t="s">
        <v>2670</v>
      </c>
      <c r="R43" s="186" t="s">
        <v>2670</v>
      </c>
      <c r="S43" s="186" t="s">
        <v>2781</v>
      </c>
      <c r="T43" s="186" t="s">
        <v>2670</v>
      </c>
      <c r="U43" s="186" t="s">
        <v>2670</v>
      </c>
      <c r="V43" s="186" t="s">
        <v>2781</v>
      </c>
      <c r="W43" s="186" t="s">
        <v>2670</v>
      </c>
      <c r="X43" s="186" t="s">
        <v>2670</v>
      </c>
      <c r="Y43" s="186" t="s">
        <v>2781</v>
      </c>
      <c r="Z43" s="186" t="s">
        <v>2670</v>
      </c>
      <c r="AA43" s="186" t="s">
        <v>2670</v>
      </c>
      <c r="AB43" s="186" t="s">
        <v>2781</v>
      </c>
      <c r="AC43" s="186" t="s">
        <v>2670</v>
      </c>
      <c r="AD43" s="186" t="s">
        <v>2670</v>
      </c>
      <c r="AE43" s="186" t="s">
        <v>2781</v>
      </c>
      <c r="AF43" s="186" t="s">
        <v>2670</v>
      </c>
      <c r="AG43" s="186" t="s">
        <v>2670</v>
      </c>
      <c r="AH43" s="186" t="s">
        <v>2781</v>
      </c>
      <c r="AI43" s="186" t="s">
        <v>2670</v>
      </c>
      <c r="AJ43" s="186" t="s">
        <v>2670</v>
      </c>
      <c r="AK43" s="186" t="s">
        <v>2781</v>
      </c>
      <c r="AL43" s="186" t="s">
        <v>2670</v>
      </c>
      <c r="AM43" s="186" t="s">
        <v>2670</v>
      </c>
      <c r="AN43" s="186" t="s">
        <v>2781</v>
      </c>
      <c r="AO43" s="186" t="s">
        <v>2670</v>
      </c>
      <c r="AP43" s="186" t="s">
        <v>2670</v>
      </c>
      <c r="AQ43" s="186" t="s">
        <v>2781</v>
      </c>
      <c r="AR43" s="186" t="s">
        <v>2670</v>
      </c>
      <c r="AS43" s="186" t="s">
        <v>2670</v>
      </c>
      <c r="AT43" s="186" t="s">
        <v>2781</v>
      </c>
      <c r="AU43" s="186" t="s">
        <v>2670</v>
      </c>
      <c r="AV43" s="186" t="s">
        <v>2670</v>
      </c>
      <c r="AW43" s="186" t="s">
        <v>2781</v>
      </c>
      <c r="AX43" s="186" t="s">
        <v>2670</v>
      </c>
      <c r="AY43" s="186" t="s">
        <v>2670</v>
      </c>
      <c r="AZ43" s="186" t="s">
        <v>2781</v>
      </c>
      <c r="BA43" s="186" t="s">
        <v>2670</v>
      </c>
      <c r="BB43" s="186" t="s">
        <v>2670</v>
      </c>
      <c r="BC43" s="186" t="s">
        <v>2781</v>
      </c>
      <c r="BD43" s="186" t="s">
        <v>2670</v>
      </c>
      <c r="BE43" s="186" t="s">
        <v>2670</v>
      </c>
      <c r="BF43" s="186" t="s">
        <v>2781</v>
      </c>
      <c r="BG43" s="186" t="s">
        <v>2670</v>
      </c>
      <c r="BH43" s="186" t="s">
        <v>2670</v>
      </c>
      <c r="BI43" s="186" t="s">
        <v>2781</v>
      </c>
      <c r="BJ43" s="186" t="s">
        <v>2670</v>
      </c>
      <c r="BK43" s="186" t="s">
        <v>2670</v>
      </c>
      <c r="BL43" s="186" t="s">
        <v>2781</v>
      </c>
      <c r="BM43" s="186" t="s">
        <v>2670</v>
      </c>
      <c r="BN43" s="186" t="s">
        <v>2670</v>
      </c>
      <c r="BO43" s="186" t="s">
        <v>2781</v>
      </c>
      <c r="BP43" s="186" t="s">
        <v>2670</v>
      </c>
      <c r="BQ43" s="186" t="s">
        <v>2670</v>
      </c>
      <c r="BR43" s="186" t="s">
        <v>2781</v>
      </c>
      <c r="BS43" s="186" t="s">
        <v>2670</v>
      </c>
      <c r="BT43" s="186" t="s">
        <v>2670</v>
      </c>
      <c r="BU43" s="186" t="s">
        <v>2781</v>
      </c>
      <c r="BV43" s="186" t="s">
        <v>2670</v>
      </c>
      <c r="BW43" s="186" t="s">
        <v>2670</v>
      </c>
      <c r="BX43" s="186" t="s">
        <v>2781</v>
      </c>
      <c r="BY43" s="186" t="s">
        <v>2670</v>
      </c>
      <c r="BZ43" s="186" t="s">
        <v>2670</v>
      </c>
      <c r="CA43" s="186" t="s">
        <v>2781</v>
      </c>
      <c r="CB43" s="186" t="s">
        <v>2670</v>
      </c>
      <c r="CC43" s="186" t="s">
        <v>2670</v>
      </c>
      <c r="CD43" s="186" t="s">
        <v>2781</v>
      </c>
      <c r="CE43" s="186" t="s">
        <v>2670</v>
      </c>
      <c r="CF43" s="186" t="s">
        <v>2670</v>
      </c>
      <c r="CG43" s="186" t="s">
        <v>2781</v>
      </c>
      <c r="CH43" s="186" t="s">
        <v>2670</v>
      </c>
      <c r="CI43" s="186" t="s">
        <v>2670</v>
      </c>
      <c r="CJ43" s="186" t="s">
        <v>2781</v>
      </c>
      <c r="CK43" s="186" t="s">
        <v>2670</v>
      </c>
      <c r="CL43" s="186" t="s">
        <v>2670</v>
      </c>
      <c r="CM43" s="186" t="s">
        <v>2781</v>
      </c>
      <c r="CN43" s="186" t="s">
        <v>2670</v>
      </c>
      <c r="CO43" s="186" t="s">
        <v>2670</v>
      </c>
      <c r="CP43" s="186" t="s">
        <v>2781</v>
      </c>
      <c r="CQ43" s="186" t="s">
        <v>2670</v>
      </c>
      <c r="CR43" s="186" t="s">
        <v>2670</v>
      </c>
      <c r="CS43" s="186" t="s">
        <v>2781</v>
      </c>
      <c r="CT43" s="186" t="s">
        <v>2670</v>
      </c>
      <c r="CU43" s="186" t="s">
        <v>2670</v>
      </c>
      <c r="CV43" s="186" t="s">
        <v>2781</v>
      </c>
      <c r="CW43" s="186" t="s">
        <v>2670</v>
      </c>
      <c r="CX43" s="186" t="s">
        <v>2670</v>
      </c>
      <c r="CY43" s="186" t="s">
        <v>2781</v>
      </c>
      <c r="CZ43" s="186" t="s">
        <v>2670</v>
      </c>
      <c r="DA43" s="186" t="s">
        <v>2670</v>
      </c>
      <c r="DB43" s="186" t="s">
        <v>2781</v>
      </c>
      <c r="DC43" s="186" t="s">
        <v>2670</v>
      </c>
      <c r="DD43" s="186" t="s">
        <v>2670</v>
      </c>
      <c r="DE43" s="186" t="s">
        <v>2781</v>
      </c>
      <c r="DF43" s="186" t="s">
        <v>2670</v>
      </c>
      <c r="DG43" s="186" t="s">
        <v>2670</v>
      </c>
      <c r="DH43" s="186" t="s">
        <v>2781</v>
      </c>
      <c r="DI43" s="186" t="s">
        <v>2670</v>
      </c>
      <c r="DJ43" s="186" t="s">
        <v>2670</v>
      </c>
      <c r="DK43" s="186" t="s">
        <v>2781</v>
      </c>
      <c r="DL43" s="186" t="s">
        <v>2670</v>
      </c>
      <c r="DM43" s="186" t="s">
        <v>2670</v>
      </c>
      <c r="DN43" s="186" t="s">
        <v>2781</v>
      </c>
      <c r="DO43" s="186" t="s">
        <v>2670</v>
      </c>
      <c r="DP43" s="186" t="s">
        <v>2670</v>
      </c>
      <c r="DQ43" s="186" t="s">
        <v>2781</v>
      </c>
      <c r="DR43" s="186" t="s">
        <v>2670</v>
      </c>
      <c r="DS43" s="186" t="s">
        <v>2670</v>
      </c>
      <c r="DT43" s="186" t="s">
        <v>2781</v>
      </c>
      <c r="DU43" s="186" t="s">
        <v>2670</v>
      </c>
      <c r="DV43" s="186" t="s">
        <v>2670</v>
      </c>
      <c r="DW43" s="186" t="s">
        <v>2781</v>
      </c>
      <c r="DX43" s="186" t="s">
        <v>2670</v>
      </c>
      <c r="DY43" s="186" t="s">
        <v>2670</v>
      </c>
      <c r="DZ43" s="186" t="s">
        <v>2781</v>
      </c>
      <c r="EA43" s="186" t="s">
        <v>2670</v>
      </c>
      <c r="EB43" s="186" t="s">
        <v>2670</v>
      </c>
      <c r="EC43" s="186" t="s">
        <v>2781</v>
      </c>
      <c r="ED43" s="186" t="s">
        <v>2670</v>
      </c>
      <c r="EE43" s="186" t="s">
        <v>2670</v>
      </c>
      <c r="EF43" s="186" t="s">
        <v>2781</v>
      </c>
      <c r="EG43" s="186" t="s">
        <v>2670</v>
      </c>
      <c r="EH43" s="186" t="s">
        <v>2670</v>
      </c>
      <c r="EI43" s="186" t="s">
        <v>2781</v>
      </c>
      <c r="EJ43" s="186" t="s">
        <v>2670</v>
      </c>
      <c r="EK43" s="186" t="s">
        <v>2670</v>
      </c>
      <c r="EL43" s="186" t="s">
        <v>2781</v>
      </c>
      <c r="EM43" s="186" t="s">
        <v>2670</v>
      </c>
      <c r="EN43" s="186" t="s">
        <v>2670</v>
      </c>
      <c r="EO43" s="186" t="s">
        <v>2781</v>
      </c>
      <c r="EP43" s="186" t="s">
        <v>2670</v>
      </c>
      <c r="EQ43" s="186" t="s">
        <v>2670</v>
      </c>
      <c r="ER43" s="186" t="s">
        <v>2781</v>
      </c>
      <c r="ES43" s="186" t="s">
        <v>2670</v>
      </c>
      <c r="ET43" s="186" t="s">
        <v>2670</v>
      </c>
    </row>
    <row r="44" spans="1:150" x14ac:dyDescent="0.35">
      <c r="A44" s="1"/>
      <c r="B44" s="187" t="s">
        <v>2909</v>
      </c>
      <c r="C44" s="187" t="s">
        <v>133</v>
      </c>
      <c r="D44" s="187" t="s">
        <v>134</v>
      </c>
      <c r="E44" s="187" t="s">
        <v>2910</v>
      </c>
      <c r="F44" s="187" t="s">
        <v>2911</v>
      </c>
      <c r="G44" s="188" t="s">
        <v>2781</v>
      </c>
      <c r="H44" s="188" t="s">
        <v>2670</v>
      </c>
      <c r="I44" s="188" t="s">
        <v>2670</v>
      </c>
      <c r="J44" s="188" t="s">
        <v>2781</v>
      </c>
      <c r="K44" s="188" t="s">
        <v>2670</v>
      </c>
      <c r="L44" s="188" t="s">
        <v>2670</v>
      </c>
      <c r="M44" s="188" t="s">
        <v>2781</v>
      </c>
      <c r="N44" s="188" t="s">
        <v>2670</v>
      </c>
      <c r="O44" s="188" t="s">
        <v>2670</v>
      </c>
      <c r="P44" s="188" t="s">
        <v>2781</v>
      </c>
      <c r="Q44" s="188" t="s">
        <v>2670</v>
      </c>
      <c r="R44" s="188" t="s">
        <v>2670</v>
      </c>
      <c r="S44" s="188" t="s">
        <v>2781</v>
      </c>
      <c r="T44" s="188" t="s">
        <v>2670</v>
      </c>
      <c r="U44" s="188" t="s">
        <v>2670</v>
      </c>
      <c r="V44" s="188" t="s">
        <v>2781</v>
      </c>
      <c r="W44" s="188" t="s">
        <v>2670</v>
      </c>
      <c r="X44" s="188" t="s">
        <v>2670</v>
      </c>
      <c r="Y44" s="188" t="s">
        <v>2781</v>
      </c>
      <c r="Z44" s="188" t="s">
        <v>2670</v>
      </c>
      <c r="AA44" s="188" t="s">
        <v>2670</v>
      </c>
      <c r="AB44" s="188" t="s">
        <v>2781</v>
      </c>
      <c r="AC44" s="188" t="s">
        <v>2670</v>
      </c>
      <c r="AD44" s="188" t="s">
        <v>2670</v>
      </c>
      <c r="AE44" s="188" t="s">
        <v>2781</v>
      </c>
      <c r="AF44" s="188" t="s">
        <v>2670</v>
      </c>
      <c r="AG44" s="188" t="s">
        <v>2670</v>
      </c>
      <c r="AH44" s="188" t="s">
        <v>2781</v>
      </c>
      <c r="AI44" s="188" t="s">
        <v>2670</v>
      </c>
      <c r="AJ44" s="188" t="s">
        <v>2670</v>
      </c>
      <c r="AK44" s="188" t="s">
        <v>2781</v>
      </c>
      <c r="AL44" s="188" t="s">
        <v>2670</v>
      </c>
      <c r="AM44" s="188" t="s">
        <v>2670</v>
      </c>
      <c r="AN44" s="188" t="s">
        <v>2781</v>
      </c>
      <c r="AO44" s="188" t="s">
        <v>2670</v>
      </c>
      <c r="AP44" s="188" t="s">
        <v>2670</v>
      </c>
      <c r="AQ44" s="188" t="s">
        <v>2781</v>
      </c>
      <c r="AR44" s="188" t="s">
        <v>2670</v>
      </c>
      <c r="AS44" s="188" t="s">
        <v>2670</v>
      </c>
      <c r="AT44" s="188" t="s">
        <v>2781</v>
      </c>
      <c r="AU44" s="188" t="s">
        <v>2670</v>
      </c>
      <c r="AV44" s="188" t="s">
        <v>2670</v>
      </c>
      <c r="AW44" s="188" t="s">
        <v>2781</v>
      </c>
      <c r="AX44" s="188" t="s">
        <v>2670</v>
      </c>
      <c r="AY44" s="188" t="s">
        <v>2670</v>
      </c>
      <c r="AZ44" s="188" t="s">
        <v>2781</v>
      </c>
      <c r="BA44" s="188" t="s">
        <v>2670</v>
      </c>
      <c r="BB44" s="188" t="s">
        <v>2670</v>
      </c>
      <c r="BC44" s="188" t="s">
        <v>2781</v>
      </c>
      <c r="BD44" s="188" t="s">
        <v>2670</v>
      </c>
      <c r="BE44" s="188" t="s">
        <v>2670</v>
      </c>
      <c r="BF44" s="188" t="s">
        <v>2781</v>
      </c>
      <c r="BG44" s="188" t="s">
        <v>2670</v>
      </c>
      <c r="BH44" s="188" t="s">
        <v>2670</v>
      </c>
      <c r="BI44" s="188" t="s">
        <v>2781</v>
      </c>
      <c r="BJ44" s="188" t="s">
        <v>2670</v>
      </c>
      <c r="BK44" s="188" t="s">
        <v>2670</v>
      </c>
      <c r="BL44" s="188" t="s">
        <v>2781</v>
      </c>
      <c r="BM44" s="188" t="s">
        <v>2670</v>
      </c>
      <c r="BN44" s="188" t="s">
        <v>2670</v>
      </c>
      <c r="BO44" s="188" t="s">
        <v>2781</v>
      </c>
      <c r="BP44" s="188" t="s">
        <v>2670</v>
      </c>
      <c r="BQ44" s="188" t="s">
        <v>2670</v>
      </c>
      <c r="BR44" s="188" t="s">
        <v>2781</v>
      </c>
      <c r="BS44" s="188" t="s">
        <v>2670</v>
      </c>
      <c r="BT44" s="188" t="s">
        <v>2670</v>
      </c>
      <c r="BU44" s="188" t="s">
        <v>2781</v>
      </c>
      <c r="BV44" s="188" t="s">
        <v>2670</v>
      </c>
      <c r="BW44" s="188" t="s">
        <v>2670</v>
      </c>
      <c r="BX44" s="188" t="s">
        <v>2781</v>
      </c>
      <c r="BY44" s="188" t="s">
        <v>2670</v>
      </c>
      <c r="BZ44" s="188" t="s">
        <v>2670</v>
      </c>
      <c r="CA44" s="188" t="s">
        <v>2781</v>
      </c>
      <c r="CB44" s="188" t="s">
        <v>2670</v>
      </c>
      <c r="CC44" s="188" t="s">
        <v>2670</v>
      </c>
      <c r="CD44" s="188" t="s">
        <v>2781</v>
      </c>
      <c r="CE44" s="188" t="s">
        <v>2670</v>
      </c>
      <c r="CF44" s="188" t="s">
        <v>2670</v>
      </c>
      <c r="CG44" s="188" t="s">
        <v>2781</v>
      </c>
      <c r="CH44" s="188" t="s">
        <v>2670</v>
      </c>
      <c r="CI44" s="188" t="s">
        <v>2670</v>
      </c>
      <c r="CJ44" s="188" t="s">
        <v>2781</v>
      </c>
      <c r="CK44" s="188" t="s">
        <v>2670</v>
      </c>
      <c r="CL44" s="188" t="s">
        <v>2670</v>
      </c>
      <c r="CM44" s="188" t="s">
        <v>2781</v>
      </c>
      <c r="CN44" s="188" t="s">
        <v>2670</v>
      </c>
      <c r="CO44" s="188" t="s">
        <v>2670</v>
      </c>
      <c r="CP44" s="188" t="s">
        <v>2781</v>
      </c>
      <c r="CQ44" s="188" t="s">
        <v>2670</v>
      </c>
      <c r="CR44" s="188" t="s">
        <v>2670</v>
      </c>
      <c r="CS44" s="188" t="s">
        <v>2781</v>
      </c>
      <c r="CT44" s="188" t="s">
        <v>2670</v>
      </c>
      <c r="CU44" s="188" t="s">
        <v>2670</v>
      </c>
      <c r="CV44" s="188" t="s">
        <v>2781</v>
      </c>
      <c r="CW44" s="188" t="s">
        <v>2670</v>
      </c>
      <c r="CX44" s="188" t="s">
        <v>2670</v>
      </c>
      <c r="CY44" s="188" t="s">
        <v>2781</v>
      </c>
      <c r="CZ44" s="188" t="s">
        <v>2670</v>
      </c>
      <c r="DA44" s="188" t="s">
        <v>2670</v>
      </c>
      <c r="DB44" s="188" t="s">
        <v>2781</v>
      </c>
      <c r="DC44" s="188" t="s">
        <v>2670</v>
      </c>
      <c r="DD44" s="188" t="s">
        <v>2670</v>
      </c>
      <c r="DE44" s="188" t="s">
        <v>2781</v>
      </c>
      <c r="DF44" s="188" t="s">
        <v>2670</v>
      </c>
      <c r="DG44" s="188" t="s">
        <v>2670</v>
      </c>
      <c r="DH44" s="188" t="s">
        <v>2781</v>
      </c>
      <c r="DI44" s="188" t="s">
        <v>2670</v>
      </c>
      <c r="DJ44" s="188" t="s">
        <v>2670</v>
      </c>
      <c r="DK44" s="188" t="s">
        <v>2781</v>
      </c>
      <c r="DL44" s="188" t="s">
        <v>2670</v>
      </c>
      <c r="DM44" s="188" t="s">
        <v>2670</v>
      </c>
      <c r="DN44" s="188" t="s">
        <v>2781</v>
      </c>
      <c r="DO44" s="188" t="s">
        <v>2670</v>
      </c>
      <c r="DP44" s="188" t="s">
        <v>2670</v>
      </c>
      <c r="DQ44" s="188" t="s">
        <v>2781</v>
      </c>
      <c r="DR44" s="188" t="s">
        <v>2670</v>
      </c>
      <c r="DS44" s="188" t="s">
        <v>2670</v>
      </c>
      <c r="DT44" s="188" t="s">
        <v>2781</v>
      </c>
      <c r="DU44" s="188" t="s">
        <v>2670</v>
      </c>
      <c r="DV44" s="188" t="s">
        <v>2670</v>
      </c>
      <c r="DW44" s="188" t="s">
        <v>2781</v>
      </c>
      <c r="DX44" s="188" t="s">
        <v>2670</v>
      </c>
      <c r="DY44" s="188" t="s">
        <v>2670</v>
      </c>
      <c r="DZ44" s="188" t="s">
        <v>2781</v>
      </c>
      <c r="EA44" s="188" t="s">
        <v>2670</v>
      </c>
      <c r="EB44" s="188" t="s">
        <v>2670</v>
      </c>
      <c r="EC44" s="188" t="s">
        <v>2781</v>
      </c>
      <c r="ED44" s="188" t="s">
        <v>2670</v>
      </c>
      <c r="EE44" s="188" t="s">
        <v>2670</v>
      </c>
      <c r="EF44" s="188" t="s">
        <v>2781</v>
      </c>
      <c r="EG44" s="188" t="s">
        <v>2670</v>
      </c>
      <c r="EH44" s="188" t="s">
        <v>2670</v>
      </c>
      <c r="EI44" s="188" t="s">
        <v>2781</v>
      </c>
      <c r="EJ44" s="188" t="s">
        <v>2670</v>
      </c>
      <c r="EK44" s="188" t="s">
        <v>2670</v>
      </c>
      <c r="EL44" s="188" t="s">
        <v>2781</v>
      </c>
      <c r="EM44" s="188" t="s">
        <v>2670</v>
      </c>
      <c r="EN44" s="188" t="s">
        <v>2670</v>
      </c>
      <c r="EO44" s="188" t="s">
        <v>2781</v>
      </c>
      <c r="EP44" s="188" t="s">
        <v>2670</v>
      </c>
      <c r="EQ44" s="188" t="s">
        <v>2670</v>
      </c>
      <c r="ER44" s="188" t="s">
        <v>2781</v>
      </c>
      <c r="ES44" s="188" t="s">
        <v>2670</v>
      </c>
      <c r="ET44" s="188" t="s">
        <v>2670</v>
      </c>
    </row>
    <row r="45" spans="1:150" x14ac:dyDescent="0.35">
      <c r="A45" s="1"/>
      <c r="B45" s="187" t="s">
        <v>2912</v>
      </c>
      <c r="C45" s="187" t="s">
        <v>133</v>
      </c>
      <c r="D45" s="187" t="s">
        <v>134</v>
      </c>
      <c r="E45" s="187" t="s">
        <v>2913</v>
      </c>
      <c r="F45" s="187" t="s">
        <v>2914</v>
      </c>
      <c r="G45" s="188" t="s">
        <v>2781</v>
      </c>
      <c r="H45" s="188" t="s">
        <v>2670</v>
      </c>
      <c r="I45" s="188" t="s">
        <v>2670</v>
      </c>
      <c r="J45" s="188" t="s">
        <v>2781</v>
      </c>
      <c r="K45" s="188" t="s">
        <v>2670</v>
      </c>
      <c r="L45" s="188" t="s">
        <v>2670</v>
      </c>
      <c r="M45" s="188" t="s">
        <v>2781</v>
      </c>
      <c r="N45" s="188" t="s">
        <v>2670</v>
      </c>
      <c r="O45" s="188" t="s">
        <v>2670</v>
      </c>
      <c r="P45" s="188" t="s">
        <v>2781</v>
      </c>
      <c r="Q45" s="188" t="s">
        <v>2670</v>
      </c>
      <c r="R45" s="188" t="s">
        <v>2670</v>
      </c>
      <c r="S45" s="188" t="s">
        <v>2781</v>
      </c>
      <c r="T45" s="188" t="s">
        <v>2670</v>
      </c>
      <c r="U45" s="188" t="s">
        <v>2670</v>
      </c>
      <c r="V45" s="188" t="s">
        <v>2781</v>
      </c>
      <c r="W45" s="188" t="s">
        <v>2670</v>
      </c>
      <c r="X45" s="188" t="s">
        <v>2670</v>
      </c>
      <c r="Y45" s="188" t="s">
        <v>2781</v>
      </c>
      <c r="Z45" s="188" t="s">
        <v>2670</v>
      </c>
      <c r="AA45" s="188" t="s">
        <v>2670</v>
      </c>
      <c r="AB45" s="188" t="s">
        <v>2781</v>
      </c>
      <c r="AC45" s="188" t="s">
        <v>2670</v>
      </c>
      <c r="AD45" s="188" t="s">
        <v>2670</v>
      </c>
      <c r="AE45" s="188" t="s">
        <v>2781</v>
      </c>
      <c r="AF45" s="188" t="s">
        <v>2670</v>
      </c>
      <c r="AG45" s="188" t="s">
        <v>2670</v>
      </c>
      <c r="AH45" s="188" t="s">
        <v>2781</v>
      </c>
      <c r="AI45" s="188" t="s">
        <v>2670</v>
      </c>
      <c r="AJ45" s="188" t="s">
        <v>2670</v>
      </c>
      <c r="AK45" s="188" t="s">
        <v>2781</v>
      </c>
      <c r="AL45" s="188" t="s">
        <v>2670</v>
      </c>
      <c r="AM45" s="188" t="s">
        <v>2670</v>
      </c>
      <c r="AN45" s="188" t="s">
        <v>2781</v>
      </c>
      <c r="AO45" s="188" t="s">
        <v>2670</v>
      </c>
      <c r="AP45" s="188" t="s">
        <v>2670</v>
      </c>
      <c r="AQ45" s="188" t="s">
        <v>2781</v>
      </c>
      <c r="AR45" s="188" t="s">
        <v>2670</v>
      </c>
      <c r="AS45" s="188" t="s">
        <v>2670</v>
      </c>
      <c r="AT45" s="188" t="s">
        <v>2781</v>
      </c>
      <c r="AU45" s="188" t="s">
        <v>2670</v>
      </c>
      <c r="AV45" s="188" t="s">
        <v>2670</v>
      </c>
      <c r="AW45" s="188" t="s">
        <v>2781</v>
      </c>
      <c r="AX45" s="188" t="s">
        <v>2670</v>
      </c>
      <c r="AY45" s="188" t="s">
        <v>2670</v>
      </c>
      <c r="AZ45" s="188" t="s">
        <v>2781</v>
      </c>
      <c r="BA45" s="188" t="s">
        <v>2670</v>
      </c>
      <c r="BB45" s="188" t="s">
        <v>2670</v>
      </c>
      <c r="BC45" s="188" t="s">
        <v>2781</v>
      </c>
      <c r="BD45" s="188" t="s">
        <v>2670</v>
      </c>
      <c r="BE45" s="188" t="s">
        <v>2670</v>
      </c>
      <c r="BF45" s="188" t="s">
        <v>2781</v>
      </c>
      <c r="BG45" s="188" t="s">
        <v>2670</v>
      </c>
      <c r="BH45" s="188" t="s">
        <v>2670</v>
      </c>
      <c r="BI45" s="188" t="s">
        <v>2781</v>
      </c>
      <c r="BJ45" s="188" t="s">
        <v>2670</v>
      </c>
      <c r="BK45" s="188" t="s">
        <v>2670</v>
      </c>
      <c r="BL45" s="188" t="s">
        <v>2781</v>
      </c>
      <c r="BM45" s="188" t="s">
        <v>2670</v>
      </c>
      <c r="BN45" s="188" t="s">
        <v>2670</v>
      </c>
      <c r="BO45" s="188" t="s">
        <v>2781</v>
      </c>
      <c r="BP45" s="188" t="s">
        <v>2670</v>
      </c>
      <c r="BQ45" s="188" t="s">
        <v>2670</v>
      </c>
      <c r="BR45" s="188" t="s">
        <v>2781</v>
      </c>
      <c r="BS45" s="188" t="s">
        <v>2670</v>
      </c>
      <c r="BT45" s="188" t="s">
        <v>2670</v>
      </c>
      <c r="BU45" s="188" t="s">
        <v>2781</v>
      </c>
      <c r="BV45" s="188" t="s">
        <v>2670</v>
      </c>
      <c r="BW45" s="188" t="s">
        <v>2670</v>
      </c>
      <c r="BX45" s="188" t="s">
        <v>2781</v>
      </c>
      <c r="BY45" s="188" t="s">
        <v>2670</v>
      </c>
      <c r="BZ45" s="188" t="s">
        <v>2670</v>
      </c>
      <c r="CA45" s="188" t="s">
        <v>2781</v>
      </c>
      <c r="CB45" s="188" t="s">
        <v>2670</v>
      </c>
      <c r="CC45" s="188" t="s">
        <v>2670</v>
      </c>
      <c r="CD45" s="188" t="s">
        <v>2781</v>
      </c>
      <c r="CE45" s="188" t="s">
        <v>2670</v>
      </c>
      <c r="CF45" s="188" t="s">
        <v>2670</v>
      </c>
      <c r="CG45" s="188" t="s">
        <v>2781</v>
      </c>
      <c r="CH45" s="188" t="s">
        <v>2670</v>
      </c>
      <c r="CI45" s="188" t="s">
        <v>2670</v>
      </c>
      <c r="CJ45" s="188" t="s">
        <v>2781</v>
      </c>
      <c r="CK45" s="188" t="s">
        <v>2670</v>
      </c>
      <c r="CL45" s="188" t="s">
        <v>2670</v>
      </c>
      <c r="CM45" s="188" t="s">
        <v>2781</v>
      </c>
      <c r="CN45" s="188" t="s">
        <v>2670</v>
      </c>
      <c r="CO45" s="188" t="s">
        <v>2670</v>
      </c>
      <c r="CP45" s="188" t="s">
        <v>2781</v>
      </c>
      <c r="CQ45" s="188" t="s">
        <v>2670</v>
      </c>
      <c r="CR45" s="188" t="s">
        <v>2670</v>
      </c>
      <c r="CS45" s="188" t="s">
        <v>2781</v>
      </c>
      <c r="CT45" s="188" t="s">
        <v>2670</v>
      </c>
      <c r="CU45" s="188" t="s">
        <v>2670</v>
      </c>
      <c r="CV45" s="188" t="s">
        <v>2781</v>
      </c>
      <c r="CW45" s="188" t="s">
        <v>2670</v>
      </c>
      <c r="CX45" s="188" t="s">
        <v>2670</v>
      </c>
      <c r="CY45" s="188" t="s">
        <v>2781</v>
      </c>
      <c r="CZ45" s="188" t="s">
        <v>2670</v>
      </c>
      <c r="DA45" s="188" t="s">
        <v>2670</v>
      </c>
      <c r="DB45" s="188" t="s">
        <v>2781</v>
      </c>
      <c r="DC45" s="188" t="s">
        <v>2670</v>
      </c>
      <c r="DD45" s="188" t="s">
        <v>2670</v>
      </c>
      <c r="DE45" s="188" t="s">
        <v>2781</v>
      </c>
      <c r="DF45" s="188" t="s">
        <v>2670</v>
      </c>
      <c r="DG45" s="188" t="s">
        <v>2670</v>
      </c>
      <c r="DH45" s="188" t="s">
        <v>2781</v>
      </c>
      <c r="DI45" s="188" t="s">
        <v>2670</v>
      </c>
      <c r="DJ45" s="188" t="s">
        <v>2670</v>
      </c>
      <c r="DK45" s="188" t="s">
        <v>2781</v>
      </c>
      <c r="DL45" s="188" t="s">
        <v>2670</v>
      </c>
      <c r="DM45" s="188" t="s">
        <v>2670</v>
      </c>
      <c r="DN45" s="188" t="s">
        <v>2781</v>
      </c>
      <c r="DO45" s="188" t="s">
        <v>2670</v>
      </c>
      <c r="DP45" s="188" t="s">
        <v>2670</v>
      </c>
      <c r="DQ45" s="188" t="s">
        <v>2781</v>
      </c>
      <c r="DR45" s="188" t="s">
        <v>2670</v>
      </c>
      <c r="DS45" s="188" t="s">
        <v>2670</v>
      </c>
      <c r="DT45" s="188" t="s">
        <v>2781</v>
      </c>
      <c r="DU45" s="188" t="s">
        <v>2670</v>
      </c>
      <c r="DV45" s="188" t="s">
        <v>2670</v>
      </c>
      <c r="DW45" s="188" t="s">
        <v>2781</v>
      </c>
      <c r="DX45" s="188" t="s">
        <v>2670</v>
      </c>
      <c r="DY45" s="188" t="s">
        <v>2670</v>
      </c>
      <c r="DZ45" s="188" t="s">
        <v>2781</v>
      </c>
      <c r="EA45" s="188" t="s">
        <v>2670</v>
      </c>
      <c r="EB45" s="188" t="s">
        <v>2670</v>
      </c>
      <c r="EC45" s="188" t="s">
        <v>2781</v>
      </c>
      <c r="ED45" s="188" t="s">
        <v>2670</v>
      </c>
      <c r="EE45" s="188" t="s">
        <v>2670</v>
      </c>
      <c r="EF45" s="188" t="s">
        <v>2781</v>
      </c>
      <c r="EG45" s="188" t="s">
        <v>2670</v>
      </c>
      <c r="EH45" s="188" t="s">
        <v>2670</v>
      </c>
      <c r="EI45" s="188" t="s">
        <v>2781</v>
      </c>
      <c r="EJ45" s="188" t="s">
        <v>2670</v>
      </c>
      <c r="EK45" s="188" t="s">
        <v>2670</v>
      </c>
      <c r="EL45" s="188" t="s">
        <v>2781</v>
      </c>
      <c r="EM45" s="188" t="s">
        <v>2670</v>
      </c>
      <c r="EN45" s="188" t="s">
        <v>2670</v>
      </c>
      <c r="EO45" s="188" t="s">
        <v>2781</v>
      </c>
      <c r="EP45" s="188" t="s">
        <v>2670</v>
      </c>
      <c r="EQ45" s="188" t="s">
        <v>2670</v>
      </c>
      <c r="ER45" s="188" t="s">
        <v>2781</v>
      </c>
      <c r="ES45" s="188" t="s">
        <v>2670</v>
      </c>
      <c r="ET45" s="188" t="s">
        <v>2670</v>
      </c>
    </row>
    <row r="46" spans="1:150" x14ac:dyDescent="0.35">
      <c r="A46" s="1"/>
      <c r="B46" s="186" t="s">
        <v>2915</v>
      </c>
      <c r="C46" s="186" t="s">
        <v>137</v>
      </c>
      <c r="D46" s="186" t="s">
        <v>1077</v>
      </c>
      <c r="E46" s="186" t="s">
        <v>2916</v>
      </c>
      <c r="F46" s="186" t="s">
        <v>2917</v>
      </c>
      <c r="G46" s="186" t="s">
        <v>2781</v>
      </c>
      <c r="H46" s="186" t="s">
        <v>2670</v>
      </c>
      <c r="I46" s="186" t="s">
        <v>2670</v>
      </c>
      <c r="J46" s="186" t="s">
        <v>2781</v>
      </c>
      <c r="K46" s="186" t="s">
        <v>2670</v>
      </c>
      <c r="L46" s="186" t="s">
        <v>2670</v>
      </c>
      <c r="M46" s="186" t="s">
        <v>2781</v>
      </c>
      <c r="N46" s="186" t="s">
        <v>2670</v>
      </c>
      <c r="O46" s="186" t="s">
        <v>2670</v>
      </c>
      <c r="P46" s="186" t="s">
        <v>2781</v>
      </c>
      <c r="Q46" s="186" t="s">
        <v>2670</v>
      </c>
      <c r="R46" s="186" t="s">
        <v>2670</v>
      </c>
      <c r="S46" s="186" t="s">
        <v>2781</v>
      </c>
      <c r="T46" s="186" t="s">
        <v>2670</v>
      </c>
      <c r="U46" s="186" t="s">
        <v>2670</v>
      </c>
      <c r="V46" s="186" t="s">
        <v>2781</v>
      </c>
      <c r="W46" s="186" t="s">
        <v>2670</v>
      </c>
      <c r="X46" s="186" t="s">
        <v>2670</v>
      </c>
      <c r="Y46" s="186" t="s">
        <v>2781</v>
      </c>
      <c r="Z46" s="186" t="s">
        <v>2670</v>
      </c>
      <c r="AA46" s="186" t="s">
        <v>2670</v>
      </c>
      <c r="AB46" s="186" t="s">
        <v>2781</v>
      </c>
      <c r="AC46" s="186" t="s">
        <v>2670</v>
      </c>
      <c r="AD46" s="186" t="s">
        <v>2670</v>
      </c>
      <c r="AE46" s="186" t="s">
        <v>2781</v>
      </c>
      <c r="AF46" s="186" t="s">
        <v>2670</v>
      </c>
      <c r="AG46" s="186" t="s">
        <v>2670</v>
      </c>
      <c r="AH46" s="186" t="s">
        <v>2781</v>
      </c>
      <c r="AI46" s="186" t="s">
        <v>2670</v>
      </c>
      <c r="AJ46" s="186" t="s">
        <v>2670</v>
      </c>
      <c r="AK46" s="186" t="s">
        <v>2781</v>
      </c>
      <c r="AL46" s="186" t="s">
        <v>2670</v>
      </c>
      <c r="AM46" s="186" t="s">
        <v>2670</v>
      </c>
      <c r="AN46" s="186" t="s">
        <v>2781</v>
      </c>
      <c r="AO46" s="186" t="s">
        <v>2670</v>
      </c>
      <c r="AP46" s="186" t="s">
        <v>2670</v>
      </c>
      <c r="AQ46" s="186" t="s">
        <v>2781</v>
      </c>
      <c r="AR46" s="186" t="s">
        <v>2670</v>
      </c>
      <c r="AS46" s="186" t="s">
        <v>2670</v>
      </c>
      <c r="AT46" s="186" t="s">
        <v>2781</v>
      </c>
      <c r="AU46" s="186" t="s">
        <v>2670</v>
      </c>
      <c r="AV46" s="186" t="s">
        <v>2670</v>
      </c>
      <c r="AW46" s="186" t="s">
        <v>2781</v>
      </c>
      <c r="AX46" s="186" t="s">
        <v>2670</v>
      </c>
      <c r="AY46" s="186" t="s">
        <v>2670</v>
      </c>
      <c r="AZ46" s="186" t="s">
        <v>2781</v>
      </c>
      <c r="BA46" s="186" t="s">
        <v>2670</v>
      </c>
      <c r="BB46" s="186" t="s">
        <v>2670</v>
      </c>
      <c r="BC46" s="186" t="s">
        <v>2781</v>
      </c>
      <c r="BD46" s="186" t="s">
        <v>2670</v>
      </c>
      <c r="BE46" s="186" t="s">
        <v>2670</v>
      </c>
      <c r="BF46" s="186" t="s">
        <v>2781</v>
      </c>
      <c r="BG46" s="186" t="s">
        <v>2670</v>
      </c>
      <c r="BH46" s="186" t="s">
        <v>2670</v>
      </c>
      <c r="BI46" s="186" t="s">
        <v>2781</v>
      </c>
      <c r="BJ46" s="186" t="s">
        <v>2670</v>
      </c>
      <c r="BK46" s="186" t="s">
        <v>2670</v>
      </c>
      <c r="BL46" s="186" t="s">
        <v>2781</v>
      </c>
      <c r="BM46" s="186" t="s">
        <v>2670</v>
      </c>
      <c r="BN46" s="186" t="s">
        <v>2670</v>
      </c>
      <c r="BO46" s="186" t="s">
        <v>2781</v>
      </c>
      <c r="BP46" s="186" t="s">
        <v>2670</v>
      </c>
      <c r="BQ46" s="186" t="s">
        <v>2670</v>
      </c>
      <c r="BR46" s="186" t="s">
        <v>2781</v>
      </c>
      <c r="BS46" s="186" t="s">
        <v>2670</v>
      </c>
      <c r="BT46" s="186" t="s">
        <v>2670</v>
      </c>
      <c r="BU46" s="186" t="s">
        <v>2781</v>
      </c>
      <c r="BV46" s="186" t="s">
        <v>2670</v>
      </c>
      <c r="BW46" s="186" t="s">
        <v>2670</v>
      </c>
      <c r="BX46" s="186" t="s">
        <v>2781</v>
      </c>
      <c r="BY46" s="186" t="s">
        <v>2670</v>
      </c>
      <c r="BZ46" s="186" t="s">
        <v>2670</v>
      </c>
      <c r="CA46" s="186" t="s">
        <v>2781</v>
      </c>
      <c r="CB46" s="186" t="s">
        <v>2670</v>
      </c>
      <c r="CC46" s="186" t="s">
        <v>2670</v>
      </c>
      <c r="CD46" s="186" t="s">
        <v>2781</v>
      </c>
      <c r="CE46" s="186" t="s">
        <v>2670</v>
      </c>
      <c r="CF46" s="186" t="s">
        <v>2670</v>
      </c>
      <c r="CG46" s="186" t="s">
        <v>2781</v>
      </c>
      <c r="CH46" s="186" t="s">
        <v>2670</v>
      </c>
      <c r="CI46" s="186" t="s">
        <v>2670</v>
      </c>
      <c r="CJ46" s="186" t="s">
        <v>2781</v>
      </c>
      <c r="CK46" s="186" t="s">
        <v>2670</v>
      </c>
      <c r="CL46" s="186" t="s">
        <v>2670</v>
      </c>
      <c r="CM46" s="186" t="s">
        <v>2781</v>
      </c>
      <c r="CN46" s="186" t="s">
        <v>2670</v>
      </c>
      <c r="CO46" s="186" t="s">
        <v>2670</v>
      </c>
      <c r="CP46" s="186" t="s">
        <v>2781</v>
      </c>
      <c r="CQ46" s="186" t="s">
        <v>2670</v>
      </c>
      <c r="CR46" s="186" t="s">
        <v>2670</v>
      </c>
      <c r="CS46" s="186" t="s">
        <v>2781</v>
      </c>
      <c r="CT46" s="186" t="s">
        <v>2670</v>
      </c>
      <c r="CU46" s="186" t="s">
        <v>2670</v>
      </c>
      <c r="CV46" s="186" t="s">
        <v>2781</v>
      </c>
      <c r="CW46" s="186" t="s">
        <v>2670</v>
      </c>
      <c r="CX46" s="186" t="s">
        <v>2670</v>
      </c>
      <c r="CY46" s="186" t="s">
        <v>2781</v>
      </c>
      <c r="CZ46" s="186" t="s">
        <v>2670</v>
      </c>
      <c r="DA46" s="186" t="s">
        <v>2670</v>
      </c>
      <c r="DB46" s="186" t="s">
        <v>2781</v>
      </c>
      <c r="DC46" s="186" t="s">
        <v>2670</v>
      </c>
      <c r="DD46" s="186" t="s">
        <v>2670</v>
      </c>
      <c r="DE46" s="186" t="s">
        <v>2781</v>
      </c>
      <c r="DF46" s="186" t="s">
        <v>2670</v>
      </c>
      <c r="DG46" s="186" t="s">
        <v>2670</v>
      </c>
      <c r="DH46" s="186" t="s">
        <v>2781</v>
      </c>
      <c r="DI46" s="186" t="s">
        <v>2670</v>
      </c>
      <c r="DJ46" s="186" t="s">
        <v>2670</v>
      </c>
      <c r="DK46" s="186" t="s">
        <v>2781</v>
      </c>
      <c r="DL46" s="186" t="s">
        <v>2670</v>
      </c>
      <c r="DM46" s="186" t="s">
        <v>2670</v>
      </c>
      <c r="DN46" s="186" t="s">
        <v>2781</v>
      </c>
      <c r="DO46" s="186" t="s">
        <v>2670</v>
      </c>
      <c r="DP46" s="186" t="s">
        <v>2670</v>
      </c>
      <c r="DQ46" s="186" t="s">
        <v>2781</v>
      </c>
      <c r="DR46" s="186" t="s">
        <v>2670</v>
      </c>
      <c r="DS46" s="186" t="s">
        <v>2670</v>
      </c>
      <c r="DT46" s="186" t="s">
        <v>2781</v>
      </c>
      <c r="DU46" s="186" t="s">
        <v>2670</v>
      </c>
      <c r="DV46" s="186" t="s">
        <v>2670</v>
      </c>
      <c r="DW46" s="186" t="s">
        <v>2781</v>
      </c>
      <c r="DX46" s="186" t="s">
        <v>2670</v>
      </c>
      <c r="DY46" s="186" t="s">
        <v>2670</v>
      </c>
      <c r="DZ46" s="186" t="s">
        <v>2781</v>
      </c>
      <c r="EA46" s="186" t="s">
        <v>2670</v>
      </c>
      <c r="EB46" s="186" t="s">
        <v>2670</v>
      </c>
      <c r="EC46" s="186" t="s">
        <v>2781</v>
      </c>
      <c r="ED46" s="186" t="s">
        <v>2670</v>
      </c>
      <c r="EE46" s="186" t="s">
        <v>2670</v>
      </c>
      <c r="EF46" s="186" t="s">
        <v>2781</v>
      </c>
      <c r="EG46" s="186" t="s">
        <v>2670</v>
      </c>
      <c r="EH46" s="186" t="s">
        <v>2670</v>
      </c>
      <c r="EI46" s="186" t="s">
        <v>2781</v>
      </c>
      <c r="EJ46" s="186" t="s">
        <v>2670</v>
      </c>
      <c r="EK46" s="186" t="s">
        <v>2670</v>
      </c>
      <c r="EL46" s="186" t="s">
        <v>2781</v>
      </c>
      <c r="EM46" s="186" t="s">
        <v>2670</v>
      </c>
      <c r="EN46" s="186" t="s">
        <v>2670</v>
      </c>
      <c r="EO46" s="186" t="s">
        <v>2781</v>
      </c>
      <c r="EP46" s="186" t="s">
        <v>2670</v>
      </c>
      <c r="EQ46" s="186" t="s">
        <v>2670</v>
      </c>
      <c r="ER46" s="186" t="s">
        <v>2781</v>
      </c>
      <c r="ES46" s="186" t="s">
        <v>2670</v>
      </c>
      <c r="ET46" s="186" t="s">
        <v>2670</v>
      </c>
    </row>
    <row r="47" spans="1:150" x14ac:dyDescent="0.35">
      <c r="A47" s="1"/>
      <c r="B47" s="187" t="s">
        <v>2918</v>
      </c>
      <c r="C47" s="187" t="s">
        <v>137</v>
      </c>
      <c r="D47" s="187" t="s">
        <v>1077</v>
      </c>
      <c r="E47" s="187" t="s">
        <v>2919</v>
      </c>
      <c r="F47" s="187" t="s">
        <v>2920</v>
      </c>
      <c r="G47" s="188" t="s">
        <v>2781</v>
      </c>
      <c r="H47" s="188" t="s">
        <v>2670</v>
      </c>
      <c r="I47" s="188" t="s">
        <v>2670</v>
      </c>
      <c r="J47" s="188" t="s">
        <v>2781</v>
      </c>
      <c r="K47" s="188" t="s">
        <v>2670</v>
      </c>
      <c r="L47" s="188" t="s">
        <v>2670</v>
      </c>
      <c r="M47" s="188" t="s">
        <v>2781</v>
      </c>
      <c r="N47" s="188" t="s">
        <v>2670</v>
      </c>
      <c r="O47" s="188" t="s">
        <v>2670</v>
      </c>
      <c r="P47" s="188" t="s">
        <v>2781</v>
      </c>
      <c r="Q47" s="188" t="s">
        <v>2670</v>
      </c>
      <c r="R47" s="188" t="s">
        <v>2670</v>
      </c>
      <c r="S47" s="188" t="s">
        <v>2781</v>
      </c>
      <c r="T47" s="188" t="s">
        <v>2670</v>
      </c>
      <c r="U47" s="188" t="s">
        <v>2670</v>
      </c>
      <c r="V47" s="188" t="s">
        <v>2781</v>
      </c>
      <c r="W47" s="188" t="s">
        <v>2670</v>
      </c>
      <c r="X47" s="188" t="s">
        <v>2670</v>
      </c>
      <c r="Y47" s="188" t="s">
        <v>2781</v>
      </c>
      <c r="Z47" s="188" t="s">
        <v>2670</v>
      </c>
      <c r="AA47" s="188" t="s">
        <v>2670</v>
      </c>
      <c r="AB47" s="188" t="s">
        <v>2781</v>
      </c>
      <c r="AC47" s="188" t="s">
        <v>2670</v>
      </c>
      <c r="AD47" s="188" t="s">
        <v>2670</v>
      </c>
      <c r="AE47" s="188" t="s">
        <v>2781</v>
      </c>
      <c r="AF47" s="188" t="s">
        <v>2670</v>
      </c>
      <c r="AG47" s="188" t="s">
        <v>2670</v>
      </c>
      <c r="AH47" s="188" t="s">
        <v>2781</v>
      </c>
      <c r="AI47" s="188" t="s">
        <v>2670</v>
      </c>
      <c r="AJ47" s="188" t="s">
        <v>2670</v>
      </c>
      <c r="AK47" s="188" t="s">
        <v>2781</v>
      </c>
      <c r="AL47" s="188" t="s">
        <v>2670</v>
      </c>
      <c r="AM47" s="188" t="s">
        <v>2670</v>
      </c>
      <c r="AN47" s="188" t="s">
        <v>2781</v>
      </c>
      <c r="AO47" s="188" t="s">
        <v>2670</v>
      </c>
      <c r="AP47" s="188" t="s">
        <v>2670</v>
      </c>
      <c r="AQ47" s="188" t="s">
        <v>2781</v>
      </c>
      <c r="AR47" s="188" t="s">
        <v>2670</v>
      </c>
      <c r="AS47" s="188" t="s">
        <v>2670</v>
      </c>
      <c r="AT47" s="188" t="s">
        <v>2781</v>
      </c>
      <c r="AU47" s="188" t="s">
        <v>2670</v>
      </c>
      <c r="AV47" s="188" t="s">
        <v>2670</v>
      </c>
      <c r="AW47" s="188" t="s">
        <v>2781</v>
      </c>
      <c r="AX47" s="188" t="s">
        <v>2670</v>
      </c>
      <c r="AY47" s="188" t="s">
        <v>2670</v>
      </c>
      <c r="AZ47" s="188" t="s">
        <v>2781</v>
      </c>
      <c r="BA47" s="188" t="s">
        <v>2670</v>
      </c>
      <c r="BB47" s="188" t="s">
        <v>2670</v>
      </c>
      <c r="BC47" s="188" t="s">
        <v>2781</v>
      </c>
      <c r="BD47" s="188" t="s">
        <v>2670</v>
      </c>
      <c r="BE47" s="188" t="s">
        <v>2670</v>
      </c>
      <c r="BF47" s="188" t="s">
        <v>2781</v>
      </c>
      <c r="BG47" s="188" t="s">
        <v>2670</v>
      </c>
      <c r="BH47" s="188" t="s">
        <v>2670</v>
      </c>
      <c r="BI47" s="188" t="s">
        <v>2781</v>
      </c>
      <c r="BJ47" s="188" t="s">
        <v>2670</v>
      </c>
      <c r="BK47" s="188" t="s">
        <v>2670</v>
      </c>
      <c r="BL47" s="188" t="s">
        <v>2781</v>
      </c>
      <c r="BM47" s="188" t="s">
        <v>2670</v>
      </c>
      <c r="BN47" s="188" t="s">
        <v>2670</v>
      </c>
      <c r="BO47" s="188" t="s">
        <v>2781</v>
      </c>
      <c r="BP47" s="188" t="s">
        <v>2670</v>
      </c>
      <c r="BQ47" s="188" t="s">
        <v>2670</v>
      </c>
      <c r="BR47" s="188" t="s">
        <v>2781</v>
      </c>
      <c r="BS47" s="188" t="s">
        <v>2670</v>
      </c>
      <c r="BT47" s="188" t="s">
        <v>2670</v>
      </c>
      <c r="BU47" s="188" t="s">
        <v>2781</v>
      </c>
      <c r="BV47" s="188" t="s">
        <v>2670</v>
      </c>
      <c r="BW47" s="188" t="s">
        <v>2670</v>
      </c>
      <c r="BX47" s="188" t="s">
        <v>2781</v>
      </c>
      <c r="BY47" s="188" t="s">
        <v>2670</v>
      </c>
      <c r="BZ47" s="188" t="s">
        <v>2670</v>
      </c>
      <c r="CA47" s="188" t="s">
        <v>2781</v>
      </c>
      <c r="CB47" s="188" t="s">
        <v>2670</v>
      </c>
      <c r="CC47" s="188" t="s">
        <v>2670</v>
      </c>
      <c r="CD47" s="188" t="s">
        <v>2781</v>
      </c>
      <c r="CE47" s="188" t="s">
        <v>2670</v>
      </c>
      <c r="CF47" s="188" t="s">
        <v>2670</v>
      </c>
      <c r="CG47" s="188" t="s">
        <v>2781</v>
      </c>
      <c r="CH47" s="188" t="s">
        <v>2670</v>
      </c>
      <c r="CI47" s="188" t="s">
        <v>2670</v>
      </c>
      <c r="CJ47" s="188" t="s">
        <v>2781</v>
      </c>
      <c r="CK47" s="188" t="s">
        <v>2670</v>
      </c>
      <c r="CL47" s="188" t="s">
        <v>2670</v>
      </c>
      <c r="CM47" s="188" t="s">
        <v>2781</v>
      </c>
      <c r="CN47" s="188" t="s">
        <v>2670</v>
      </c>
      <c r="CO47" s="188" t="s">
        <v>2670</v>
      </c>
      <c r="CP47" s="188" t="s">
        <v>2781</v>
      </c>
      <c r="CQ47" s="188" t="s">
        <v>2670</v>
      </c>
      <c r="CR47" s="188" t="s">
        <v>2670</v>
      </c>
      <c r="CS47" s="188" t="s">
        <v>2781</v>
      </c>
      <c r="CT47" s="188" t="s">
        <v>2670</v>
      </c>
      <c r="CU47" s="188" t="s">
        <v>2670</v>
      </c>
      <c r="CV47" s="188" t="s">
        <v>2781</v>
      </c>
      <c r="CW47" s="188" t="s">
        <v>2670</v>
      </c>
      <c r="CX47" s="188" t="s">
        <v>2670</v>
      </c>
      <c r="CY47" s="188" t="s">
        <v>2781</v>
      </c>
      <c r="CZ47" s="188" t="s">
        <v>2670</v>
      </c>
      <c r="DA47" s="188" t="s">
        <v>2670</v>
      </c>
      <c r="DB47" s="188" t="s">
        <v>2781</v>
      </c>
      <c r="DC47" s="188" t="s">
        <v>2670</v>
      </c>
      <c r="DD47" s="188" t="s">
        <v>2670</v>
      </c>
      <c r="DE47" s="188" t="s">
        <v>2781</v>
      </c>
      <c r="DF47" s="188" t="s">
        <v>2670</v>
      </c>
      <c r="DG47" s="188" t="s">
        <v>2670</v>
      </c>
      <c r="DH47" s="188" t="s">
        <v>2781</v>
      </c>
      <c r="DI47" s="188" t="s">
        <v>2670</v>
      </c>
      <c r="DJ47" s="188" t="s">
        <v>2670</v>
      </c>
      <c r="DK47" s="188" t="s">
        <v>2781</v>
      </c>
      <c r="DL47" s="188" t="s">
        <v>2670</v>
      </c>
      <c r="DM47" s="188" t="s">
        <v>2670</v>
      </c>
      <c r="DN47" s="188" t="s">
        <v>2781</v>
      </c>
      <c r="DO47" s="188" t="s">
        <v>2670</v>
      </c>
      <c r="DP47" s="188" t="s">
        <v>2670</v>
      </c>
      <c r="DQ47" s="188" t="s">
        <v>2781</v>
      </c>
      <c r="DR47" s="188" t="s">
        <v>2670</v>
      </c>
      <c r="DS47" s="188" t="s">
        <v>2670</v>
      </c>
      <c r="DT47" s="188" t="s">
        <v>2781</v>
      </c>
      <c r="DU47" s="188" t="s">
        <v>2670</v>
      </c>
      <c r="DV47" s="188" t="s">
        <v>2670</v>
      </c>
      <c r="DW47" s="188" t="s">
        <v>2781</v>
      </c>
      <c r="DX47" s="188" t="s">
        <v>2670</v>
      </c>
      <c r="DY47" s="188" t="s">
        <v>2670</v>
      </c>
      <c r="DZ47" s="188" t="s">
        <v>2781</v>
      </c>
      <c r="EA47" s="188" t="s">
        <v>2670</v>
      </c>
      <c r="EB47" s="188" t="s">
        <v>2670</v>
      </c>
      <c r="EC47" s="188" t="s">
        <v>2781</v>
      </c>
      <c r="ED47" s="188" t="s">
        <v>2670</v>
      </c>
      <c r="EE47" s="188" t="s">
        <v>2670</v>
      </c>
      <c r="EF47" s="188" t="s">
        <v>2781</v>
      </c>
      <c r="EG47" s="188" t="s">
        <v>2670</v>
      </c>
      <c r="EH47" s="188" t="s">
        <v>2670</v>
      </c>
      <c r="EI47" s="188" t="s">
        <v>2781</v>
      </c>
      <c r="EJ47" s="188" t="s">
        <v>2670</v>
      </c>
      <c r="EK47" s="188" t="s">
        <v>2670</v>
      </c>
      <c r="EL47" s="188" t="s">
        <v>2781</v>
      </c>
      <c r="EM47" s="188" t="s">
        <v>2670</v>
      </c>
      <c r="EN47" s="188" t="s">
        <v>2670</v>
      </c>
      <c r="EO47" s="188" t="s">
        <v>2781</v>
      </c>
      <c r="EP47" s="188" t="s">
        <v>2670</v>
      </c>
      <c r="EQ47" s="188" t="s">
        <v>2670</v>
      </c>
      <c r="ER47" s="188" t="s">
        <v>2781</v>
      </c>
      <c r="ES47" s="188" t="s">
        <v>2670</v>
      </c>
      <c r="ET47" s="188" t="s">
        <v>2670</v>
      </c>
    </row>
    <row r="48" spans="1:150" x14ac:dyDescent="0.35">
      <c r="A48" s="1"/>
      <c r="B48" s="187" t="s">
        <v>2921</v>
      </c>
      <c r="C48" s="187" t="s">
        <v>137</v>
      </c>
      <c r="D48" s="187" t="s">
        <v>1077</v>
      </c>
      <c r="E48" s="187" t="s">
        <v>2922</v>
      </c>
      <c r="F48" s="187" t="s">
        <v>2923</v>
      </c>
      <c r="G48" s="188" t="s">
        <v>2781</v>
      </c>
      <c r="H48" s="188" t="s">
        <v>495</v>
      </c>
      <c r="I48" s="188" t="s">
        <v>495</v>
      </c>
      <c r="J48" s="188" t="s">
        <v>2781</v>
      </c>
      <c r="K48" s="188" t="s">
        <v>495</v>
      </c>
      <c r="L48" s="188" t="s">
        <v>495</v>
      </c>
      <c r="M48" s="188" t="s">
        <v>2781</v>
      </c>
      <c r="N48" s="188" t="s">
        <v>495</v>
      </c>
      <c r="O48" s="188" t="s">
        <v>495</v>
      </c>
      <c r="P48" s="188" t="s">
        <v>2781</v>
      </c>
      <c r="Q48" s="188" t="s">
        <v>495</v>
      </c>
      <c r="R48" s="188" t="s">
        <v>495</v>
      </c>
      <c r="S48" s="188" t="s">
        <v>2781</v>
      </c>
      <c r="T48" s="188" t="s">
        <v>495</v>
      </c>
      <c r="U48" s="188" t="s">
        <v>495</v>
      </c>
      <c r="V48" s="188" t="s">
        <v>2781</v>
      </c>
      <c r="W48" s="188" t="s">
        <v>495</v>
      </c>
      <c r="X48" s="188" t="s">
        <v>495</v>
      </c>
      <c r="Y48" s="188" t="s">
        <v>2781</v>
      </c>
      <c r="Z48" s="188" t="s">
        <v>495</v>
      </c>
      <c r="AA48" s="188" t="s">
        <v>495</v>
      </c>
      <c r="AB48" s="188" t="s">
        <v>2781</v>
      </c>
      <c r="AC48" s="188" t="s">
        <v>495</v>
      </c>
      <c r="AD48" s="188" t="s">
        <v>495</v>
      </c>
      <c r="AE48" s="188" t="s">
        <v>2781</v>
      </c>
      <c r="AF48" s="188" t="s">
        <v>495</v>
      </c>
      <c r="AG48" s="188" t="s">
        <v>495</v>
      </c>
      <c r="AH48" s="188" t="s">
        <v>2781</v>
      </c>
      <c r="AI48" s="188" t="s">
        <v>495</v>
      </c>
      <c r="AJ48" s="188" t="s">
        <v>495</v>
      </c>
      <c r="AK48" s="188" t="s">
        <v>2781</v>
      </c>
      <c r="AL48" s="188" t="s">
        <v>495</v>
      </c>
      <c r="AM48" s="188" t="s">
        <v>495</v>
      </c>
      <c r="AN48" s="188" t="s">
        <v>2781</v>
      </c>
      <c r="AO48" s="188" t="s">
        <v>495</v>
      </c>
      <c r="AP48" s="188" t="s">
        <v>495</v>
      </c>
      <c r="AQ48" s="188" t="s">
        <v>2781</v>
      </c>
      <c r="AR48" s="188" t="s">
        <v>495</v>
      </c>
      <c r="AS48" s="188" t="s">
        <v>495</v>
      </c>
      <c r="AT48" s="188" t="s">
        <v>2781</v>
      </c>
      <c r="AU48" s="188" t="s">
        <v>495</v>
      </c>
      <c r="AV48" s="188" t="s">
        <v>495</v>
      </c>
      <c r="AW48" s="188" t="s">
        <v>2781</v>
      </c>
      <c r="AX48" s="188" t="s">
        <v>495</v>
      </c>
      <c r="AY48" s="188" t="s">
        <v>495</v>
      </c>
      <c r="AZ48" s="188" t="s">
        <v>2781</v>
      </c>
      <c r="BA48" s="188" t="s">
        <v>495</v>
      </c>
      <c r="BB48" s="188" t="s">
        <v>495</v>
      </c>
      <c r="BC48" s="188" t="s">
        <v>2781</v>
      </c>
      <c r="BD48" s="188" t="s">
        <v>495</v>
      </c>
      <c r="BE48" s="188" t="s">
        <v>495</v>
      </c>
      <c r="BF48" s="188" t="s">
        <v>2781</v>
      </c>
      <c r="BG48" s="188" t="s">
        <v>495</v>
      </c>
      <c r="BH48" s="188" t="s">
        <v>495</v>
      </c>
      <c r="BI48" s="188" t="s">
        <v>2781</v>
      </c>
      <c r="BJ48" s="188" t="s">
        <v>495</v>
      </c>
      <c r="BK48" s="188" t="s">
        <v>495</v>
      </c>
      <c r="BL48" s="188" t="s">
        <v>2781</v>
      </c>
      <c r="BM48" s="188" t="s">
        <v>495</v>
      </c>
      <c r="BN48" s="188" t="s">
        <v>495</v>
      </c>
      <c r="BO48" s="188" t="s">
        <v>2781</v>
      </c>
      <c r="BP48" s="188" t="s">
        <v>495</v>
      </c>
      <c r="BQ48" s="188" t="s">
        <v>495</v>
      </c>
      <c r="BR48" s="188" t="s">
        <v>2781</v>
      </c>
      <c r="BS48" s="188" t="s">
        <v>495</v>
      </c>
      <c r="BT48" s="188" t="s">
        <v>495</v>
      </c>
      <c r="BU48" s="188" t="s">
        <v>2781</v>
      </c>
      <c r="BV48" s="188" t="s">
        <v>495</v>
      </c>
      <c r="BW48" s="188" t="s">
        <v>495</v>
      </c>
      <c r="BX48" s="188" t="s">
        <v>2781</v>
      </c>
      <c r="BY48" s="188" t="s">
        <v>495</v>
      </c>
      <c r="BZ48" s="188" t="s">
        <v>495</v>
      </c>
      <c r="CA48" s="188" t="s">
        <v>2781</v>
      </c>
      <c r="CB48" s="188" t="s">
        <v>495</v>
      </c>
      <c r="CC48" s="188" t="s">
        <v>495</v>
      </c>
      <c r="CD48" s="188" t="s">
        <v>2781</v>
      </c>
      <c r="CE48" s="188" t="s">
        <v>495</v>
      </c>
      <c r="CF48" s="188" t="s">
        <v>495</v>
      </c>
      <c r="CG48" s="188" t="s">
        <v>2781</v>
      </c>
      <c r="CH48" s="188" t="s">
        <v>495</v>
      </c>
      <c r="CI48" s="188" t="s">
        <v>495</v>
      </c>
      <c r="CJ48" s="188" t="s">
        <v>2781</v>
      </c>
      <c r="CK48" s="188" t="s">
        <v>495</v>
      </c>
      <c r="CL48" s="188" t="s">
        <v>495</v>
      </c>
      <c r="CM48" s="188" t="s">
        <v>2781</v>
      </c>
      <c r="CN48" s="188" t="s">
        <v>495</v>
      </c>
      <c r="CO48" s="188" t="s">
        <v>495</v>
      </c>
      <c r="CP48" s="188" t="s">
        <v>2781</v>
      </c>
      <c r="CQ48" s="188" t="s">
        <v>495</v>
      </c>
      <c r="CR48" s="188" t="s">
        <v>495</v>
      </c>
      <c r="CS48" s="188" t="s">
        <v>2781</v>
      </c>
      <c r="CT48" s="188" t="s">
        <v>495</v>
      </c>
      <c r="CU48" s="188" t="s">
        <v>495</v>
      </c>
      <c r="CV48" s="188" t="s">
        <v>2781</v>
      </c>
      <c r="CW48" s="188" t="s">
        <v>495</v>
      </c>
      <c r="CX48" s="188" t="s">
        <v>495</v>
      </c>
      <c r="CY48" s="188" t="s">
        <v>2781</v>
      </c>
      <c r="CZ48" s="188" t="s">
        <v>495</v>
      </c>
      <c r="DA48" s="188" t="s">
        <v>495</v>
      </c>
      <c r="DB48" s="188" t="s">
        <v>2781</v>
      </c>
      <c r="DC48" s="188" t="s">
        <v>495</v>
      </c>
      <c r="DD48" s="188" t="s">
        <v>495</v>
      </c>
      <c r="DE48" s="188" t="s">
        <v>2781</v>
      </c>
      <c r="DF48" s="188" t="s">
        <v>495</v>
      </c>
      <c r="DG48" s="188" t="s">
        <v>495</v>
      </c>
      <c r="DH48" s="188" t="s">
        <v>2781</v>
      </c>
      <c r="DI48" s="188" t="s">
        <v>495</v>
      </c>
      <c r="DJ48" s="188" t="s">
        <v>495</v>
      </c>
      <c r="DK48" s="188" t="s">
        <v>2781</v>
      </c>
      <c r="DL48" s="188" t="s">
        <v>495</v>
      </c>
      <c r="DM48" s="188" t="s">
        <v>495</v>
      </c>
      <c r="DN48" s="188" t="s">
        <v>2781</v>
      </c>
      <c r="DO48" s="188" t="s">
        <v>495</v>
      </c>
      <c r="DP48" s="188" t="s">
        <v>495</v>
      </c>
      <c r="DQ48" s="188" t="s">
        <v>2781</v>
      </c>
      <c r="DR48" s="188" t="s">
        <v>495</v>
      </c>
      <c r="DS48" s="188" t="s">
        <v>495</v>
      </c>
      <c r="DT48" s="188" t="s">
        <v>2781</v>
      </c>
      <c r="DU48" s="188" t="s">
        <v>495</v>
      </c>
      <c r="DV48" s="188" t="s">
        <v>495</v>
      </c>
      <c r="DW48" s="188" t="s">
        <v>2781</v>
      </c>
      <c r="DX48" s="188" t="s">
        <v>495</v>
      </c>
      <c r="DY48" s="188" t="s">
        <v>495</v>
      </c>
      <c r="DZ48" s="188" t="s">
        <v>2781</v>
      </c>
      <c r="EA48" s="188" t="s">
        <v>495</v>
      </c>
      <c r="EB48" s="188" t="s">
        <v>495</v>
      </c>
      <c r="EC48" s="188" t="s">
        <v>2781</v>
      </c>
      <c r="ED48" s="188" t="s">
        <v>495</v>
      </c>
      <c r="EE48" s="188" t="s">
        <v>495</v>
      </c>
      <c r="EF48" s="188" t="s">
        <v>2781</v>
      </c>
      <c r="EG48" s="188" t="s">
        <v>495</v>
      </c>
      <c r="EH48" s="188" t="s">
        <v>495</v>
      </c>
      <c r="EI48" s="188" t="s">
        <v>2781</v>
      </c>
      <c r="EJ48" s="188" t="s">
        <v>495</v>
      </c>
      <c r="EK48" s="188" t="s">
        <v>495</v>
      </c>
      <c r="EL48" s="188" t="s">
        <v>2781</v>
      </c>
      <c r="EM48" s="188" t="s">
        <v>495</v>
      </c>
      <c r="EN48" s="188" t="s">
        <v>495</v>
      </c>
      <c r="EO48" s="188" t="s">
        <v>2781</v>
      </c>
      <c r="EP48" s="188" t="s">
        <v>495</v>
      </c>
      <c r="EQ48" s="188" t="s">
        <v>495</v>
      </c>
      <c r="ER48" s="188" t="s">
        <v>2781</v>
      </c>
      <c r="ES48" s="188" t="s">
        <v>495</v>
      </c>
      <c r="ET48" s="188" t="s">
        <v>495</v>
      </c>
    </row>
    <row r="49" spans="1:150" x14ac:dyDescent="0.35">
      <c r="A49" s="1"/>
      <c r="B49" s="186" t="s">
        <v>2924</v>
      </c>
      <c r="C49" s="186" t="s">
        <v>108</v>
      </c>
      <c r="D49" s="186" t="s">
        <v>920</v>
      </c>
      <c r="E49" s="186" t="s">
        <v>2925</v>
      </c>
      <c r="F49" s="186" t="s">
        <v>2926</v>
      </c>
      <c r="G49" s="186" t="s">
        <v>2781</v>
      </c>
      <c r="H49" s="186" t="s">
        <v>2670</v>
      </c>
      <c r="I49" s="186" t="s">
        <v>2927</v>
      </c>
      <c r="J49" s="186" t="s">
        <v>2781</v>
      </c>
      <c r="K49" s="186" t="s">
        <v>2670</v>
      </c>
      <c r="L49" s="186" t="s">
        <v>2928</v>
      </c>
      <c r="M49" s="186" t="s">
        <v>2781</v>
      </c>
      <c r="N49" s="186" t="s">
        <v>2670</v>
      </c>
      <c r="O49" s="186" t="s">
        <v>2929</v>
      </c>
      <c r="P49" s="186" t="s">
        <v>2781</v>
      </c>
      <c r="Q49" s="186" t="s">
        <v>2670</v>
      </c>
      <c r="R49" s="186" t="s">
        <v>2930</v>
      </c>
      <c r="S49" s="186" t="s">
        <v>2781</v>
      </c>
      <c r="T49" s="186" t="s">
        <v>2931</v>
      </c>
      <c r="U49" s="186" t="s">
        <v>2932</v>
      </c>
      <c r="V49" s="186" t="s">
        <v>2781</v>
      </c>
      <c r="W49" s="186" t="s">
        <v>2933</v>
      </c>
      <c r="X49" s="186" t="s">
        <v>2670</v>
      </c>
      <c r="Y49" s="186" t="s">
        <v>2781</v>
      </c>
      <c r="Z49" s="186" t="s">
        <v>2670</v>
      </c>
      <c r="AA49" s="186" t="s">
        <v>2930</v>
      </c>
      <c r="AB49" s="186" t="s">
        <v>2781</v>
      </c>
      <c r="AC49" s="186" t="s">
        <v>2670</v>
      </c>
      <c r="AD49" s="186" t="s">
        <v>2934</v>
      </c>
      <c r="AE49" s="186" t="s">
        <v>2781</v>
      </c>
      <c r="AF49" s="186" t="s">
        <v>2670</v>
      </c>
      <c r="AG49" s="186" t="s">
        <v>2934</v>
      </c>
      <c r="AH49" s="186" t="s">
        <v>2781</v>
      </c>
      <c r="AI49" s="186" t="s">
        <v>2670</v>
      </c>
      <c r="AJ49" s="186" t="s">
        <v>2935</v>
      </c>
      <c r="AK49" s="186" t="s">
        <v>2781</v>
      </c>
      <c r="AL49" s="186" t="s">
        <v>2670</v>
      </c>
      <c r="AM49" s="186" t="s">
        <v>2936</v>
      </c>
      <c r="AN49" s="186" t="s">
        <v>2781</v>
      </c>
      <c r="AO49" s="186" t="s">
        <v>2670</v>
      </c>
      <c r="AP49" s="186" t="s">
        <v>2937</v>
      </c>
      <c r="AQ49" s="186" t="s">
        <v>2781</v>
      </c>
      <c r="AR49" s="186" t="s">
        <v>2670</v>
      </c>
      <c r="AS49" s="186" t="s">
        <v>2938</v>
      </c>
      <c r="AT49" s="186" t="s">
        <v>2781</v>
      </c>
      <c r="AU49" s="186" t="s">
        <v>2670</v>
      </c>
      <c r="AV49" s="186" t="s">
        <v>2938</v>
      </c>
      <c r="AW49" s="186" t="s">
        <v>2781</v>
      </c>
      <c r="AX49" s="186" t="s">
        <v>2670</v>
      </c>
      <c r="AY49" s="186" t="s">
        <v>2939</v>
      </c>
      <c r="AZ49" s="186" t="s">
        <v>2781</v>
      </c>
      <c r="BA49" s="186" t="s">
        <v>2670</v>
      </c>
      <c r="BB49" s="186" t="s">
        <v>2936</v>
      </c>
      <c r="BC49" s="186" t="s">
        <v>2781</v>
      </c>
      <c r="BD49" s="186" t="s">
        <v>2670</v>
      </c>
      <c r="BE49" s="186" t="s">
        <v>2940</v>
      </c>
      <c r="BF49" s="186" t="s">
        <v>2781</v>
      </c>
      <c r="BG49" s="186" t="s">
        <v>2670</v>
      </c>
      <c r="BH49" s="186" t="s">
        <v>2940</v>
      </c>
      <c r="BI49" s="186" t="s">
        <v>2781</v>
      </c>
      <c r="BJ49" s="186" t="s">
        <v>2670</v>
      </c>
      <c r="BK49" s="186" t="s">
        <v>2941</v>
      </c>
      <c r="BL49" s="186" t="s">
        <v>2781</v>
      </c>
      <c r="BM49" s="186" t="s">
        <v>2670</v>
      </c>
      <c r="BN49" s="186" t="s">
        <v>2942</v>
      </c>
      <c r="BO49" s="186" t="s">
        <v>2781</v>
      </c>
      <c r="BP49" s="186" t="s">
        <v>2670</v>
      </c>
      <c r="BQ49" s="186" t="s">
        <v>2943</v>
      </c>
      <c r="BR49" s="186" t="s">
        <v>2781</v>
      </c>
      <c r="BS49" s="186" t="s">
        <v>2670</v>
      </c>
      <c r="BT49" s="186" t="s">
        <v>2942</v>
      </c>
      <c r="BU49" s="186" t="s">
        <v>2781</v>
      </c>
      <c r="BV49" s="186" t="s">
        <v>2670</v>
      </c>
      <c r="BW49" s="186" t="s">
        <v>2944</v>
      </c>
      <c r="BX49" s="186" t="s">
        <v>2781</v>
      </c>
      <c r="BY49" s="186" t="s">
        <v>2670</v>
      </c>
      <c r="BZ49" s="186" t="s">
        <v>2944</v>
      </c>
      <c r="CA49" s="186" t="s">
        <v>2781</v>
      </c>
      <c r="CB49" s="186" t="s">
        <v>2670</v>
      </c>
      <c r="CC49" s="186" t="s">
        <v>2940</v>
      </c>
      <c r="CD49" s="186" t="s">
        <v>2781</v>
      </c>
      <c r="CE49" s="186" t="s">
        <v>2670</v>
      </c>
      <c r="CF49" s="186" t="s">
        <v>2940</v>
      </c>
      <c r="CG49" s="186" t="s">
        <v>2781</v>
      </c>
      <c r="CH49" s="186" t="s">
        <v>2670</v>
      </c>
      <c r="CI49" s="186" t="s">
        <v>2940</v>
      </c>
      <c r="CJ49" s="186" t="s">
        <v>2781</v>
      </c>
      <c r="CK49" s="186" t="s">
        <v>2670</v>
      </c>
      <c r="CL49" s="186" t="s">
        <v>2940</v>
      </c>
      <c r="CM49" s="186" t="s">
        <v>2781</v>
      </c>
      <c r="CN49" s="186" t="s">
        <v>2670</v>
      </c>
      <c r="CO49" s="186" t="s">
        <v>2940</v>
      </c>
      <c r="CP49" s="186" t="s">
        <v>2781</v>
      </c>
      <c r="CQ49" s="186" t="s">
        <v>2670</v>
      </c>
      <c r="CR49" s="186" t="s">
        <v>2945</v>
      </c>
      <c r="CS49" s="186" t="s">
        <v>2781</v>
      </c>
      <c r="CT49" s="186" t="s">
        <v>2670</v>
      </c>
      <c r="CU49" s="186" t="s">
        <v>2940</v>
      </c>
      <c r="CV49" s="186" t="s">
        <v>2781</v>
      </c>
      <c r="CW49" s="186" t="s">
        <v>2670</v>
      </c>
      <c r="CX49" s="186" t="s">
        <v>2940</v>
      </c>
      <c r="CY49" s="186" t="s">
        <v>2781</v>
      </c>
      <c r="CZ49" s="186" t="s">
        <v>2670</v>
      </c>
      <c r="DA49" s="186" t="s">
        <v>2940</v>
      </c>
      <c r="DB49" s="186" t="s">
        <v>2781</v>
      </c>
      <c r="DC49" s="186" t="s">
        <v>2670</v>
      </c>
      <c r="DD49" s="186" t="s">
        <v>2940</v>
      </c>
      <c r="DE49" s="186" t="s">
        <v>2781</v>
      </c>
      <c r="DF49" s="186" t="s">
        <v>2670</v>
      </c>
      <c r="DG49" s="186" t="s">
        <v>2940</v>
      </c>
      <c r="DH49" s="186" t="s">
        <v>2781</v>
      </c>
      <c r="DI49" s="186" t="s">
        <v>2670</v>
      </c>
      <c r="DJ49" s="186" t="s">
        <v>2940</v>
      </c>
      <c r="DK49" s="186" t="s">
        <v>2781</v>
      </c>
      <c r="DL49" s="186" t="s">
        <v>2670</v>
      </c>
      <c r="DM49" s="186" t="s">
        <v>2946</v>
      </c>
      <c r="DN49" s="186" t="s">
        <v>2781</v>
      </c>
      <c r="DO49" s="186" t="s">
        <v>2670</v>
      </c>
      <c r="DP49" s="186" t="s">
        <v>2946</v>
      </c>
      <c r="DQ49" s="186" t="s">
        <v>2781</v>
      </c>
      <c r="DR49" s="186" t="s">
        <v>2670</v>
      </c>
      <c r="DS49" s="186" t="s">
        <v>2947</v>
      </c>
      <c r="DT49" s="186" t="s">
        <v>2781</v>
      </c>
      <c r="DU49" s="186" t="s">
        <v>2670</v>
      </c>
      <c r="DV49" s="186" t="s">
        <v>2947</v>
      </c>
      <c r="DW49" s="186" t="s">
        <v>2781</v>
      </c>
      <c r="DX49" s="186" t="s">
        <v>2670</v>
      </c>
      <c r="DY49" s="186" t="s">
        <v>2948</v>
      </c>
      <c r="DZ49" s="186" t="s">
        <v>2781</v>
      </c>
      <c r="EA49" s="186" t="s">
        <v>2670</v>
      </c>
      <c r="EB49" s="186" t="s">
        <v>2670</v>
      </c>
      <c r="EC49" s="186" t="s">
        <v>2781</v>
      </c>
      <c r="ED49" s="186" t="s">
        <v>2670</v>
      </c>
      <c r="EE49" s="186" t="s">
        <v>2670</v>
      </c>
      <c r="EF49" s="186" t="s">
        <v>2781</v>
      </c>
      <c r="EG49" s="186" t="s">
        <v>2670</v>
      </c>
      <c r="EH49" s="186" t="s">
        <v>2949</v>
      </c>
      <c r="EI49" s="186" t="s">
        <v>2781</v>
      </c>
      <c r="EJ49" s="186" t="s">
        <v>2670</v>
      </c>
      <c r="EK49" s="186" t="s">
        <v>2940</v>
      </c>
      <c r="EL49" s="186" t="s">
        <v>2781</v>
      </c>
      <c r="EM49" s="186" t="s">
        <v>2670</v>
      </c>
      <c r="EN49" s="186" t="s">
        <v>2950</v>
      </c>
      <c r="EO49" s="186" t="s">
        <v>2781</v>
      </c>
      <c r="EP49" s="186" t="s">
        <v>2670</v>
      </c>
      <c r="EQ49" s="186" t="s">
        <v>2670</v>
      </c>
      <c r="ER49" s="186" t="s">
        <v>2781</v>
      </c>
      <c r="ES49" s="186" t="s">
        <v>2670</v>
      </c>
      <c r="ET49" s="186" t="s">
        <v>2951</v>
      </c>
    </row>
    <row r="50" spans="1:150" x14ac:dyDescent="0.35">
      <c r="A50" s="1"/>
      <c r="B50" s="187" t="s">
        <v>2952</v>
      </c>
      <c r="C50" s="187" t="s">
        <v>108</v>
      </c>
      <c r="D50" s="187" t="s">
        <v>920</v>
      </c>
      <c r="E50" s="187" t="s">
        <v>2953</v>
      </c>
      <c r="F50" s="187" t="s">
        <v>2954</v>
      </c>
      <c r="G50" s="188" t="s">
        <v>2781</v>
      </c>
      <c r="H50" s="188" t="s">
        <v>2670</v>
      </c>
      <c r="I50" s="188" t="s">
        <v>2670</v>
      </c>
      <c r="J50" s="188" t="s">
        <v>2781</v>
      </c>
      <c r="K50" s="188" t="s">
        <v>2670</v>
      </c>
      <c r="L50" s="188" t="s">
        <v>2670</v>
      </c>
      <c r="M50" s="188" t="s">
        <v>2781</v>
      </c>
      <c r="N50" s="188" t="s">
        <v>2670</v>
      </c>
      <c r="O50" s="188" t="s">
        <v>2670</v>
      </c>
      <c r="P50" s="188" t="s">
        <v>2781</v>
      </c>
      <c r="Q50" s="188" t="s">
        <v>2670</v>
      </c>
      <c r="R50" s="188" t="s">
        <v>2670</v>
      </c>
      <c r="S50" s="188" t="s">
        <v>2781</v>
      </c>
      <c r="T50" s="188" t="s">
        <v>2670</v>
      </c>
      <c r="U50" s="188" t="s">
        <v>2670</v>
      </c>
      <c r="V50" s="188" t="s">
        <v>2781</v>
      </c>
      <c r="W50" s="188" t="s">
        <v>2670</v>
      </c>
      <c r="X50" s="188" t="s">
        <v>2670</v>
      </c>
      <c r="Y50" s="188" t="s">
        <v>2781</v>
      </c>
      <c r="Z50" s="188" t="s">
        <v>2670</v>
      </c>
      <c r="AA50" s="188" t="s">
        <v>2670</v>
      </c>
      <c r="AB50" s="188" t="s">
        <v>2781</v>
      </c>
      <c r="AC50" s="188" t="s">
        <v>2670</v>
      </c>
      <c r="AD50" s="188" t="s">
        <v>2670</v>
      </c>
      <c r="AE50" s="188" t="s">
        <v>2781</v>
      </c>
      <c r="AF50" s="188" t="s">
        <v>2670</v>
      </c>
      <c r="AG50" s="188" t="s">
        <v>2670</v>
      </c>
      <c r="AH50" s="188" t="s">
        <v>2781</v>
      </c>
      <c r="AI50" s="188" t="s">
        <v>2670</v>
      </c>
      <c r="AJ50" s="188" t="s">
        <v>2670</v>
      </c>
      <c r="AK50" s="188" t="s">
        <v>2781</v>
      </c>
      <c r="AL50" s="188" t="s">
        <v>2670</v>
      </c>
      <c r="AM50" s="188" t="s">
        <v>2670</v>
      </c>
      <c r="AN50" s="188" t="s">
        <v>2781</v>
      </c>
      <c r="AO50" s="188" t="s">
        <v>2670</v>
      </c>
      <c r="AP50" s="188" t="s">
        <v>2670</v>
      </c>
      <c r="AQ50" s="188" t="s">
        <v>2781</v>
      </c>
      <c r="AR50" s="188" t="s">
        <v>2670</v>
      </c>
      <c r="AS50" s="188" t="s">
        <v>2670</v>
      </c>
      <c r="AT50" s="188" t="s">
        <v>2781</v>
      </c>
      <c r="AU50" s="188" t="s">
        <v>2670</v>
      </c>
      <c r="AV50" s="188" t="s">
        <v>2670</v>
      </c>
      <c r="AW50" s="188" t="s">
        <v>2781</v>
      </c>
      <c r="AX50" s="188" t="s">
        <v>2670</v>
      </c>
      <c r="AY50" s="188" t="s">
        <v>2670</v>
      </c>
      <c r="AZ50" s="188" t="s">
        <v>2781</v>
      </c>
      <c r="BA50" s="188" t="s">
        <v>2670</v>
      </c>
      <c r="BB50" s="188" t="s">
        <v>2670</v>
      </c>
      <c r="BC50" s="188" t="s">
        <v>2781</v>
      </c>
      <c r="BD50" s="188" t="s">
        <v>2670</v>
      </c>
      <c r="BE50" s="188" t="s">
        <v>2670</v>
      </c>
      <c r="BF50" s="188" t="s">
        <v>2781</v>
      </c>
      <c r="BG50" s="188" t="s">
        <v>2670</v>
      </c>
      <c r="BH50" s="188" t="s">
        <v>2670</v>
      </c>
      <c r="BI50" s="188" t="s">
        <v>2781</v>
      </c>
      <c r="BJ50" s="188" t="s">
        <v>2670</v>
      </c>
      <c r="BK50" s="188" t="s">
        <v>2670</v>
      </c>
      <c r="BL50" s="188" t="s">
        <v>2781</v>
      </c>
      <c r="BM50" s="188" t="s">
        <v>2670</v>
      </c>
      <c r="BN50" s="188" t="s">
        <v>2670</v>
      </c>
      <c r="BO50" s="188" t="s">
        <v>2781</v>
      </c>
      <c r="BP50" s="188" t="s">
        <v>2670</v>
      </c>
      <c r="BQ50" s="188" t="s">
        <v>2670</v>
      </c>
      <c r="BR50" s="188" t="s">
        <v>2781</v>
      </c>
      <c r="BS50" s="188" t="s">
        <v>2670</v>
      </c>
      <c r="BT50" s="188" t="s">
        <v>2670</v>
      </c>
      <c r="BU50" s="188" t="s">
        <v>2781</v>
      </c>
      <c r="BV50" s="188" t="s">
        <v>2670</v>
      </c>
      <c r="BW50" s="188" t="s">
        <v>2670</v>
      </c>
      <c r="BX50" s="188" t="s">
        <v>2781</v>
      </c>
      <c r="BY50" s="188" t="s">
        <v>2670</v>
      </c>
      <c r="BZ50" s="188" t="s">
        <v>2670</v>
      </c>
      <c r="CA50" s="188" t="s">
        <v>2781</v>
      </c>
      <c r="CB50" s="188" t="s">
        <v>2670</v>
      </c>
      <c r="CC50" s="188" t="s">
        <v>2670</v>
      </c>
      <c r="CD50" s="188" t="s">
        <v>2781</v>
      </c>
      <c r="CE50" s="188" t="s">
        <v>2670</v>
      </c>
      <c r="CF50" s="188" t="s">
        <v>2670</v>
      </c>
      <c r="CG50" s="188" t="s">
        <v>2781</v>
      </c>
      <c r="CH50" s="188" t="s">
        <v>2670</v>
      </c>
      <c r="CI50" s="188" t="s">
        <v>2670</v>
      </c>
      <c r="CJ50" s="188" t="s">
        <v>2781</v>
      </c>
      <c r="CK50" s="188" t="s">
        <v>2670</v>
      </c>
      <c r="CL50" s="188" t="s">
        <v>2670</v>
      </c>
      <c r="CM50" s="188" t="s">
        <v>2781</v>
      </c>
      <c r="CN50" s="188" t="s">
        <v>2670</v>
      </c>
      <c r="CO50" s="188" t="s">
        <v>2670</v>
      </c>
      <c r="CP50" s="188" t="s">
        <v>2781</v>
      </c>
      <c r="CQ50" s="188" t="s">
        <v>2670</v>
      </c>
      <c r="CR50" s="188" t="s">
        <v>2670</v>
      </c>
      <c r="CS50" s="188" t="s">
        <v>2781</v>
      </c>
      <c r="CT50" s="188" t="s">
        <v>2670</v>
      </c>
      <c r="CU50" s="188" t="s">
        <v>2670</v>
      </c>
      <c r="CV50" s="188" t="s">
        <v>2781</v>
      </c>
      <c r="CW50" s="188" t="s">
        <v>2670</v>
      </c>
      <c r="CX50" s="188" t="s">
        <v>2670</v>
      </c>
      <c r="CY50" s="188" t="s">
        <v>2781</v>
      </c>
      <c r="CZ50" s="188" t="s">
        <v>2670</v>
      </c>
      <c r="DA50" s="188" t="s">
        <v>2670</v>
      </c>
      <c r="DB50" s="188" t="s">
        <v>2781</v>
      </c>
      <c r="DC50" s="188" t="s">
        <v>2670</v>
      </c>
      <c r="DD50" s="188" t="s">
        <v>2670</v>
      </c>
      <c r="DE50" s="188" t="s">
        <v>2781</v>
      </c>
      <c r="DF50" s="188" t="s">
        <v>2670</v>
      </c>
      <c r="DG50" s="188" t="s">
        <v>2670</v>
      </c>
      <c r="DH50" s="188" t="s">
        <v>2781</v>
      </c>
      <c r="DI50" s="188" t="s">
        <v>2670</v>
      </c>
      <c r="DJ50" s="188" t="s">
        <v>2670</v>
      </c>
      <c r="DK50" s="188" t="s">
        <v>2781</v>
      </c>
      <c r="DL50" s="188" t="s">
        <v>2670</v>
      </c>
      <c r="DM50" s="188" t="s">
        <v>2670</v>
      </c>
      <c r="DN50" s="188" t="s">
        <v>2781</v>
      </c>
      <c r="DO50" s="188" t="s">
        <v>2670</v>
      </c>
      <c r="DP50" s="188" t="s">
        <v>2670</v>
      </c>
      <c r="DQ50" s="188" t="s">
        <v>2781</v>
      </c>
      <c r="DR50" s="188" t="s">
        <v>2670</v>
      </c>
      <c r="DS50" s="188" t="s">
        <v>2670</v>
      </c>
      <c r="DT50" s="188" t="s">
        <v>2781</v>
      </c>
      <c r="DU50" s="188" t="s">
        <v>2670</v>
      </c>
      <c r="DV50" s="188" t="s">
        <v>2670</v>
      </c>
      <c r="DW50" s="188" t="s">
        <v>2781</v>
      </c>
      <c r="DX50" s="188" t="s">
        <v>2670</v>
      </c>
      <c r="DY50" s="188" t="s">
        <v>2670</v>
      </c>
      <c r="DZ50" s="188" t="s">
        <v>2781</v>
      </c>
      <c r="EA50" s="188" t="s">
        <v>2670</v>
      </c>
      <c r="EB50" s="188" t="s">
        <v>2670</v>
      </c>
      <c r="EC50" s="188" t="s">
        <v>2781</v>
      </c>
      <c r="ED50" s="188" t="s">
        <v>2670</v>
      </c>
      <c r="EE50" s="188" t="s">
        <v>2670</v>
      </c>
      <c r="EF50" s="188" t="s">
        <v>2781</v>
      </c>
      <c r="EG50" s="188" t="s">
        <v>2670</v>
      </c>
      <c r="EH50" s="188" t="s">
        <v>2670</v>
      </c>
      <c r="EI50" s="188" t="s">
        <v>2781</v>
      </c>
      <c r="EJ50" s="188" t="s">
        <v>2670</v>
      </c>
      <c r="EK50" s="188" t="s">
        <v>2670</v>
      </c>
      <c r="EL50" s="188" t="s">
        <v>2781</v>
      </c>
      <c r="EM50" s="188" t="s">
        <v>2670</v>
      </c>
      <c r="EN50" s="188" t="s">
        <v>2670</v>
      </c>
      <c r="EO50" s="188" t="s">
        <v>2781</v>
      </c>
      <c r="EP50" s="188" t="s">
        <v>2670</v>
      </c>
      <c r="EQ50" s="188" t="s">
        <v>2670</v>
      </c>
      <c r="ER50" s="188" t="s">
        <v>2781</v>
      </c>
      <c r="ES50" s="188" t="s">
        <v>2670</v>
      </c>
      <c r="ET50" s="188" t="s">
        <v>2670</v>
      </c>
    </row>
    <row r="51" spans="1:150" x14ac:dyDescent="0.35">
      <c r="A51" s="1"/>
      <c r="B51" s="187" t="s">
        <v>2955</v>
      </c>
      <c r="C51" s="187" t="s">
        <v>108</v>
      </c>
      <c r="D51" s="187" t="s">
        <v>920</v>
      </c>
      <c r="E51" s="187" t="s">
        <v>2956</v>
      </c>
      <c r="F51" s="187" t="s">
        <v>2957</v>
      </c>
      <c r="G51" s="188" t="s">
        <v>2781</v>
      </c>
      <c r="H51" s="188" t="s">
        <v>2670</v>
      </c>
      <c r="I51" s="188" t="s">
        <v>2670</v>
      </c>
      <c r="J51" s="188" t="s">
        <v>2781</v>
      </c>
      <c r="K51" s="188" t="s">
        <v>2670</v>
      </c>
      <c r="L51" s="188" t="s">
        <v>2670</v>
      </c>
      <c r="M51" s="188" t="s">
        <v>2781</v>
      </c>
      <c r="N51" s="188" t="s">
        <v>2670</v>
      </c>
      <c r="O51" s="188" t="s">
        <v>2670</v>
      </c>
      <c r="P51" s="188" t="s">
        <v>2781</v>
      </c>
      <c r="Q51" s="188" t="s">
        <v>2670</v>
      </c>
      <c r="R51" s="188" t="s">
        <v>2670</v>
      </c>
      <c r="S51" s="188" t="s">
        <v>2781</v>
      </c>
      <c r="T51" s="188" t="s">
        <v>2670</v>
      </c>
      <c r="U51" s="188" t="s">
        <v>2670</v>
      </c>
      <c r="V51" s="188" t="s">
        <v>2781</v>
      </c>
      <c r="W51" s="188" t="s">
        <v>2670</v>
      </c>
      <c r="X51" s="188" t="s">
        <v>2670</v>
      </c>
      <c r="Y51" s="188" t="s">
        <v>2781</v>
      </c>
      <c r="Z51" s="188" t="s">
        <v>2670</v>
      </c>
      <c r="AA51" s="188" t="s">
        <v>2670</v>
      </c>
      <c r="AB51" s="188" t="s">
        <v>2781</v>
      </c>
      <c r="AC51" s="188" t="s">
        <v>2670</v>
      </c>
      <c r="AD51" s="188" t="s">
        <v>2670</v>
      </c>
      <c r="AE51" s="188" t="s">
        <v>2781</v>
      </c>
      <c r="AF51" s="188" t="s">
        <v>2670</v>
      </c>
      <c r="AG51" s="188" t="s">
        <v>2670</v>
      </c>
      <c r="AH51" s="188" t="s">
        <v>2781</v>
      </c>
      <c r="AI51" s="188" t="s">
        <v>2670</v>
      </c>
      <c r="AJ51" s="188" t="s">
        <v>2670</v>
      </c>
      <c r="AK51" s="188" t="s">
        <v>2781</v>
      </c>
      <c r="AL51" s="188" t="s">
        <v>2670</v>
      </c>
      <c r="AM51" s="188" t="s">
        <v>2670</v>
      </c>
      <c r="AN51" s="188" t="s">
        <v>2781</v>
      </c>
      <c r="AO51" s="188" t="s">
        <v>2670</v>
      </c>
      <c r="AP51" s="188" t="s">
        <v>2670</v>
      </c>
      <c r="AQ51" s="188" t="s">
        <v>2781</v>
      </c>
      <c r="AR51" s="188" t="s">
        <v>2670</v>
      </c>
      <c r="AS51" s="188" t="s">
        <v>2670</v>
      </c>
      <c r="AT51" s="188" t="s">
        <v>2781</v>
      </c>
      <c r="AU51" s="188" t="s">
        <v>2670</v>
      </c>
      <c r="AV51" s="188" t="s">
        <v>2670</v>
      </c>
      <c r="AW51" s="188" t="s">
        <v>2781</v>
      </c>
      <c r="AX51" s="188" t="s">
        <v>2670</v>
      </c>
      <c r="AY51" s="188" t="s">
        <v>2670</v>
      </c>
      <c r="AZ51" s="188" t="s">
        <v>2781</v>
      </c>
      <c r="BA51" s="188" t="s">
        <v>2670</v>
      </c>
      <c r="BB51" s="188" t="s">
        <v>2670</v>
      </c>
      <c r="BC51" s="188" t="s">
        <v>2781</v>
      </c>
      <c r="BD51" s="188" t="s">
        <v>2670</v>
      </c>
      <c r="BE51" s="188" t="s">
        <v>2670</v>
      </c>
      <c r="BF51" s="188" t="s">
        <v>2781</v>
      </c>
      <c r="BG51" s="188" t="s">
        <v>2670</v>
      </c>
      <c r="BH51" s="188" t="s">
        <v>2670</v>
      </c>
      <c r="BI51" s="188" t="s">
        <v>2781</v>
      </c>
      <c r="BJ51" s="188" t="s">
        <v>2670</v>
      </c>
      <c r="BK51" s="188" t="s">
        <v>2670</v>
      </c>
      <c r="BL51" s="188" t="s">
        <v>2781</v>
      </c>
      <c r="BM51" s="188" t="s">
        <v>2670</v>
      </c>
      <c r="BN51" s="188" t="s">
        <v>2670</v>
      </c>
      <c r="BO51" s="188" t="s">
        <v>2781</v>
      </c>
      <c r="BP51" s="188" t="s">
        <v>2670</v>
      </c>
      <c r="BQ51" s="188" t="s">
        <v>2670</v>
      </c>
      <c r="BR51" s="188" t="s">
        <v>2781</v>
      </c>
      <c r="BS51" s="188" t="s">
        <v>2670</v>
      </c>
      <c r="BT51" s="188" t="s">
        <v>2670</v>
      </c>
      <c r="BU51" s="188" t="s">
        <v>2781</v>
      </c>
      <c r="BV51" s="188" t="s">
        <v>2670</v>
      </c>
      <c r="BW51" s="188" t="s">
        <v>2670</v>
      </c>
      <c r="BX51" s="188" t="s">
        <v>2781</v>
      </c>
      <c r="BY51" s="188" t="s">
        <v>2670</v>
      </c>
      <c r="BZ51" s="188" t="s">
        <v>2670</v>
      </c>
      <c r="CA51" s="188" t="s">
        <v>2781</v>
      </c>
      <c r="CB51" s="188" t="s">
        <v>2670</v>
      </c>
      <c r="CC51" s="188" t="s">
        <v>2670</v>
      </c>
      <c r="CD51" s="188" t="s">
        <v>2781</v>
      </c>
      <c r="CE51" s="188" t="s">
        <v>2670</v>
      </c>
      <c r="CF51" s="188" t="s">
        <v>2670</v>
      </c>
      <c r="CG51" s="188" t="s">
        <v>2781</v>
      </c>
      <c r="CH51" s="188" t="s">
        <v>2670</v>
      </c>
      <c r="CI51" s="188" t="s">
        <v>2670</v>
      </c>
      <c r="CJ51" s="188" t="s">
        <v>2781</v>
      </c>
      <c r="CK51" s="188" t="s">
        <v>2670</v>
      </c>
      <c r="CL51" s="188" t="s">
        <v>2670</v>
      </c>
      <c r="CM51" s="188" t="s">
        <v>2781</v>
      </c>
      <c r="CN51" s="188" t="s">
        <v>2670</v>
      </c>
      <c r="CO51" s="188" t="s">
        <v>2670</v>
      </c>
      <c r="CP51" s="188" t="s">
        <v>2781</v>
      </c>
      <c r="CQ51" s="188" t="s">
        <v>2670</v>
      </c>
      <c r="CR51" s="188" t="s">
        <v>2670</v>
      </c>
      <c r="CS51" s="188" t="s">
        <v>2781</v>
      </c>
      <c r="CT51" s="188" t="s">
        <v>2670</v>
      </c>
      <c r="CU51" s="188" t="s">
        <v>2670</v>
      </c>
      <c r="CV51" s="188" t="s">
        <v>2781</v>
      </c>
      <c r="CW51" s="188" t="s">
        <v>2670</v>
      </c>
      <c r="CX51" s="188" t="s">
        <v>2670</v>
      </c>
      <c r="CY51" s="188" t="s">
        <v>2781</v>
      </c>
      <c r="CZ51" s="188" t="s">
        <v>2670</v>
      </c>
      <c r="DA51" s="188" t="s">
        <v>2670</v>
      </c>
      <c r="DB51" s="188" t="s">
        <v>2781</v>
      </c>
      <c r="DC51" s="188" t="s">
        <v>2670</v>
      </c>
      <c r="DD51" s="188" t="s">
        <v>2670</v>
      </c>
      <c r="DE51" s="188" t="s">
        <v>2781</v>
      </c>
      <c r="DF51" s="188" t="s">
        <v>2670</v>
      </c>
      <c r="DG51" s="188" t="s">
        <v>2670</v>
      </c>
      <c r="DH51" s="188" t="s">
        <v>2781</v>
      </c>
      <c r="DI51" s="188" t="s">
        <v>2670</v>
      </c>
      <c r="DJ51" s="188" t="s">
        <v>2670</v>
      </c>
      <c r="DK51" s="188" t="s">
        <v>2781</v>
      </c>
      <c r="DL51" s="188" t="s">
        <v>2670</v>
      </c>
      <c r="DM51" s="188" t="s">
        <v>2670</v>
      </c>
      <c r="DN51" s="188" t="s">
        <v>2781</v>
      </c>
      <c r="DO51" s="188" t="s">
        <v>2670</v>
      </c>
      <c r="DP51" s="188" t="s">
        <v>2670</v>
      </c>
      <c r="DQ51" s="188" t="s">
        <v>2781</v>
      </c>
      <c r="DR51" s="188" t="s">
        <v>2670</v>
      </c>
      <c r="DS51" s="188" t="s">
        <v>2670</v>
      </c>
      <c r="DT51" s="188" t="s">
        <v>2781</v>
      </c>
      <c r="DU51" s="188" t="s">
        <v>2670</v>
      </c>
      <c r="DV51" s="188" t="s">
        <v>2670</v>
      </c>
      <c r="DW51" s="188" t="s">
        <v>2781</v>
      </c>
      <c r="DX51" s="188" t="s">
        <v>2670</v>
      </c>
      <c r="DY51" s="188" t="s">
        <v>2670</v>
      </c>
      <c r="DZ51" s="188" t="s">
        <v>2781</v>
      </c>
      <c r="EA51" s="188" t="s">
        <v>2670</v>
      </c>
      <c r="EB51" s="188" t="s">
        <v>2670</v>
      </c>
      <c r="EC51" s="188" t="s">
        <v>2781</v>
      </c>
      <c r="ED51" s="188" t="s">
        <v>2670</v>
      </c>
      <c r="EE51" s="188" t="s">
        <v>2670</v>
      </c>
      <c r="EF51" s="188" t="s">
        <v>2781</v>
      </c>
      <c r="EG51" s="188" t="s">
        <v>2670</v>
      </c>
      <c r="EH51" s="188" t="s">
        <v>2670</v>
      </c>
      <c r="EI51" s="188" t="s">
        <v>2781</v>
      </c>
      <c r="EJ51" s="188" t="s">
        <v>2670</v>
      </c>
      <c r="EK51" s="188" t="s">
        <v>2670</v>
      </c>
      <c r="EL51" s="188" t="s">
        <v>2781</v>
      </c>
      <c r="EM51" s="188" t="s">
        <v>2670</v>
      </c>
      <c r="EN51" s="188" t="s">
        <v>2670</v>
      </c>
      <c r="EO51" s="188" t="s">
        <v>2781</v>
      </c>
      <c r="EP51" s="188" t="s">
        <v>2670</v>
      </c>
      <c r="EQ51" s="188" t="s">
        <v>2670</v>
      </c>
      <c r="ER51" s="188" t="s">
        <v>2781</v>
      </c>
      <c r="ES51" s="188" t="s">
        <v>2670</v>
      </c>
      <c r="ET51" s="188" t="s">
        <v>2670</v>
      </c>
    </row>
    <row r="52" spans="1:150" x14ac:dyDescent="0.35">
      <c r="A52" s="1"/>
      <c r="B52" s="187" t="s">
        <v>2958</v>
      </c>
      <c r="C52" s="187" t="s">
        <v>108</v>
      </c>
      <c r="D52" s="187" t="s">
        <v>920</v>
      </c>
      <c r="E52" s="187" t="s">
        <v>2959</v>
      </c>
      <c r="F52" s="187" t="s">
        <v>2960</v>
      </c>
      <c r="G52" s="188" t="s">
        <v>2781</v>
      </c>
      <c r="H52" s="188" t="s">
        <v>2670</v>
      </c>
      <c r="I52" s="188" t="s">
        <v>2961</v>
      </c>
      <c r="J52" s="188" t="s">
        <v>2781</v>
      </c>
      <c r="K52" s="188" t="s">
        <v>2670</v>
      </c>
      <c r="L52" s="188" t="s">
        <v>2962</v>
      </c>
      <c r="M52" s="188" t="s">
        <v>2781</v>
      </c>
      <c r="N52" s="188" t="s">
        <v>2670</v>
      </c>
      <c r="O52" s="188" t="s">
        <v>2963</v>
      </c>
      <c r="P52" s="188" t="s">
        <v>2781</v>
      </c>
      <c r="Q52" s="188" t="s">
        <v>2670</v>
      </c>
      <c r="R52" s="188" t="s">
        <v>2963</v>
      </c>
      <c r="S52" s="188" t="s">
        <v>2781</v>
      </c>
      <c r="T52" s="188" t="s">
        <v>2670</v>
      </c>
      <c r="U52" s="188" t="s">
        <v>2964</v>
      </c>
      <c r="V52" s="188" t="s">
        <v>2781</v>
      </c>
      <c r="W52" s="188" t="s">
        <v>2670</v>
      </c>
      <c r="X52" s="188" t="s">
        <v>2670</v>
      </c>
      <c r="Y52" s="188" t="s">
        <v>2781</v>
      </c>
      <c r="Z52" s="188" t="s">
        <v>2670</v>
      </c>
      <c r="AA52" s="188" t="s">
        <v>2963</v>
      </c>
      <c r="AB52" s="188" t="s">
        <v>2781</v>
      </c>
      <c r="AC52" s="188" t="s">
        <v>2670</v>
      </c>
      <c r="AD52" s="188" t="s">
        <v>2965</v>
      </c>
      <c r="AE52" s="188" t="s">
        <v>2781</v>
      </c>
      <c r="AF52" s="188" t="s">
        <v>2670</v>
      </c>
      <c r="AG52" s="188" t="s">
        <v>2965</v>
      </c>
      <c r="AH52" s="188" t="s">
        <v>2781</v>
      </c>
      <c r="AI52" s="188" t="s">
        <v>2670</v>
      </c>
      <c r="AJ52" s="188" t="s">
        <v>2965</v>
      </c>
      <c r="AK52" s="188" t="s">
        <v>2781</v>
      </c>
      <c r="AL52" s="188" t="s">
        <v>2670</v>
      </c>
      <c r="AM52" s="188" t="s">
        <v>2966</v>
      </c>
      <c r="AN52" s="188" t="s">
        <v>2781</v>
      </c>
      <c r="AO52" s="188" t="s">
        <v>2670</v>
      </c>
      <c r="AP52" s="188" t="s">
        <v>2937</v>
      </c>
      <c r="AQ52" s="188" t="s">
        <v>2781</v>
      </c>
      <c r="AR52" s="188" t="s">
        <v>2670</v>
      </c>
      <c r="AS52" s="188" t="s">
        <v>2967</v>
      </c>
      <c r="AT52" s="188" t="s">
        <v>2781</v>
      </c>
      <c r="AU52" s="188" t="s">
        <v>2670</v>
      </c>
      <c r="AV52" s="188" t="s">
        <v>2967</v>
      </c>
      <c r="AW52" s="188" t="s">
        <v>2781</v>
      </c>
      <c r="AX52" s="188" t="s">
        <v>2670</v>
      </c>
      <c r="AY52" s="188" t="s">
        <v>2968</v>
      </c>
      <c r="AZ52" s="188" t="s">
        <v>2781</v>
      </c>
      <c r="BA52" s="188" t="s">
        <v>2670</v>
      </c>
      <c r="BB52" s="188" t="s">
        <v>2966</v>
      </c>
      <c r="BC52" s="188" t="s">
        <v>2781</v>
      </c>
      <c r="BD52" s="188" t="s">
        <v>2670</v>
      </c>
      <c r="BE52" s="188" t="s">
        <v>2969</v>
      </c>
      <c r="BF52" s="188" t="s">
        <v>2781</v>
      </c>
      <c r="BG52" s="188" t="s">
        <v>2670</v>
      </c>
      <c r="BH52" s="188" t="s">
        <v>2969</v>
      </c>
      <c r="BI52" s="188" t="s">
        <v>2781</v>
      </c>
      <c r="BJ52" s="188" t="s">
        <v>2670</v>
      </c>
      <c r="BK52" s="188" t="s">
        <v>2970</v>
      </c>
      <c r="BL52" s="188" t="s">
        <v>2781</v>
      </c>
      <c r="BM52" s="188" t="s">
        <v>2670</v>
      </c>
      <c r="BN52" s="188" t="s">
        <v>2971</v>
      </c>
      <c r="BO52" s="188" t="s">
        <v>2781</v>
      </c>
      <c r="BP52" s="188" t="s">
        <v>2670</v>
      </c>
      <c r="BQ52" s="188" t="s">
        <v>2943</v>
      </c>
      <c r="BR52" s="188" t="s">
        <v>2781</v>
      </c>
      <c r="BS52" s="188" t="s">
        <v>2670</v>
      </c>
      <c r="BT52" s="188" t="s">
        <v>2971</v>
      </c>
      <c r="BU52" s="188" t="s">
        <v>2781</v>
      </c>
      <c r="BV52" s="188" t="s">
        <v>2670</v>
      </c>
      <c r="BW52" s="188" t="s">
        <v>2972</v>
      </c>
      <c r="BX52" s="188" t="s">
        <v>2781</v>
      </c>
      <c r="BY52" s="188" t="s">
        <v>2670</v>
      </c>
      <c r="BZ52" s="188" t="s">
        <v>2972</v>
      </c>
      <c r="CA52" s="188" t="s">
        <v>2781</v>
      </c>
      <c r="CB52" s="188" t="s">
        <v>2670</v>
      </c>
      <c r="CC52" s="188" t="s">
        <v>2969</v>
      </c>
      <c r="CD52" s="188" t="s">
        <v>2781</v>
      </c>
      <c r="CE52" s="188" t="s">
        <v>2670</v>
      </c>
      <c r="CF52" s="188" t="s">
        <v>2969</v>
      </c>
      <c r="CG52" s="188" t="s">
        <v>2781</v>
      </c>
      <c r="CH52" s="188" t="s">
        <v>2670</v>
      </c>
      <c r="CI52" s="188" t="s">
        <v>2969</v>
      </c>
      <c r="CJ52" s="188" t="s">
        <v>2781</v>
      </c>
      <c r="CK52" s="188" t="s">
        <v>2670</v>
      </c>
      <c r="CL52" s="188" t="s">
        <v>2969</v>
      </c>
      <c r="CM52" s="188" t="s">
        <v>2781</v>
      </c>
      <c r="CN52" s="188" t="s">
        <v>2670</v>
      </c>
      <c r="CO52" s="188" t="s">
        <v>2969</v>
      </c>
      <c r="CP52" s="188" t="s">
        <v>2781</v>
      </c>
      <c r="CQ52" s="188" t="s">
        <v>2670</v>
      </c>
      <c r="CR52" s="188" t="s">
        <v>2945</v>
      </c>
      <c r="CS52" s="188" t="s">
        <v>2781</v>
      </c>
      <c r="CT52" s="188" t="s">
        <v>2670</v>
      </c>
      <c r="CU52" s="188" t="s">
        <v>2969</v>
      </c>
      <c r="CV52" s="188" t="s">
        <v>2781</v>
      </c>
      <c r="CW52" s="188" t="s">
        <v>2670</v>
      </c>
      <c r="CX52" s="188" t="s">
        <v>2969</v>
      </c>
      <c r="CY52" s="188" t="s">
        <v>2781</v>
      </c>
      <c r="CZ52" s="188" t="s">
        <v>2670</v>
      </c>
      <c r="DA52" s="188" t="s">
        <v>2969</v>
      </c>
      <c r="DB52" s="188" t="s">
        <v>2781</v>
      </c>
      <c r="DC52" s="188" t="s">
        <v>2670</v>
      </c>
      <c r="DD52" s="188" t="s">
        <v>2969</v>
      </c>
      <c r="DE52" s="188" t="s">
        <v>2781</v>
      </c>
      <c r="DF52" s="188" t="s">
        <v>2670</v>
      </c>
      <c r="DG52" s="188" t="s">
        <v>2969</v>
      </c>
      <c r="DH52" s="188" t="s">
        <v>2781</v>
      </c>
      <c r="DI52" s="188" t="s">
        <v>2670</v>
      </c>
      <c r="DJ52" s="188" t="s">
        <v>2969</v>
      </c>
      <c r="DK52" s="188" t="s">
        <v>2781</v>
      </c>
      <c r="DL52" s="188" t="s">
        <v>2670</v>
      </c>
      <c r="DM52" s="188" t="s">
        <v>2946</v>
      </c>
      <c r="DN52" s="188" t="s">
        <v>2781</v>
      </c>
      <c r="DO52" s="188" t="s">
        <v>2670</v>
      </c>
      <c r="DP52" s="188" t="s">
        <v>2946</v>
      </c>
      <c r="DQ52" s="188" t="s">
        <v>2781</v>
      </c>
      <c r="DR52" s="188" t="s">
        <v>2670</v>
      </c>
      <c r="DS52" s="188" t="s">
        <v>2947</v>
      </c>
      <c r="DT52" s="188" t="s">
        <v>2781</v>
      </c>
      <c r="DU52" s="188" t="s">
        <v>2670</v>
      </c>
      <c r="DV52" s="188" t="s">
        <v>2947</v>
      </c>
      <c r="DW52" s="188" t="s">
        <v>2781</v>
      </c>
      <c r="DX52" s="188" t="s">
        <v>2670</v>
      </c>
      <c r="DY52" s="188" t="s">
        <v>2670</v>
      </c>
      <c r="DZ52" s="188" t="s">
        <v>2781</v>
      </c>
      <c r="EA52" s="188" t="s">
        <v>2670</v>
      </c>
      <c r="EB52" s="188" t="s">
        <v>2670</v>
      </c>
      <c r="EC52" s="188" t="s">
        <v>2781</v>
      </c>
      <c r="ED52" s="188" t="s">
        <v>2670</v>
      </c>
      <c r="EE52" s="188" t="s">
        <v>2670</v>
      </c>
      <c r="EF52" s="188" t="s">
        <v>2781</v>
      </c>
      <c r="EG52" s="188" t="s">
        <v>2670</v>
      </c>
      <c r="EH52" s="188" t="s">
        <v>2670</v>
      </c>
      <c r="EI52" s="188" t="s">
        <v>2781</v>
      </c>
      <c r="EJ52" s="188" t="s">
        <v>2670</v>
      </c>
      <c r="EK52" s="188" t="s">
        <v>2969</v>
      </c>
      <c r="EL52" s="188" t="s">
        <v>2781</v>
      </c>
      <c r="EM52" s="188" t="s">
        <v>2670</v>
      </c>
      <c r="EN52" s="188" t="s">
        <v>2973</v>
      </c>
      <c r="EO52" s="188" t="s">
        <v>2781</v>
      </c>
      <c r="EP52" s="188" t="s">
        <v>2670</v>
      </c>
      <c r="EQ52" s="188" t="s">
        <v>2670</v>
      </c>
      <c r="ER52" s="188" t="s">
        <v>2781</v>
      </c>
      <c r="ES52" s="188" t="s">
        <v>2670</v>
      </c>
      <c r="ET52" s="188" t="s">
        <v>2951</v>
      </c>
    </row>
    <row r="53" spans="1:150" x14ac:dyDescent="0.35">
      <c r="A53" s="1"/>
      <c r="B53" s="187" t="s">
        <v>2974</v>
      </c>
      <c r="C53" s="187" t="s">
        <v>108</v>
      </c>
      <c r="D53" s="187" t="s">
        <v>920</v>
      </c>
      <c r="E53" s="187" t="s">
        <v>2975</v>
      </c>
      <c r="F53" s="187" t="s">
        <v>2976</v>
      </c>
      <c r="G53" s="188" t="s">
        <v>2781</v>
      </c>
      <c r="H53" s="188" t="s">
        <v>2670</v>
      </c>
      <c r="I53" s="188" t="s">
        <v>2977</v>
      </c>
      <c r="J53" s="188" t="s">
        <v>2781</v>
      </c>
      <c r="K53" s="188" t="s">
        <v>2670</v>
      </c>
      <c r="L53" s="188" t="s">
        <v>2978</v>
      </c>
      <c r="M53" s="188" t="s">
        <v>2781</v>
      </c>
      <c r="N53" s="188" t="s">
        <v>2670</v>
      </c>
      <c r="O53" s="188" t="s">
        <v>2979</v>
      </c>
      <c r="P53" s="188" t="s">
        <v>2781</v>
      </c>
      <c r="Q53" s="188" t="s">
        <v>2670</v>
      </c>
      <c r="R53" s="188" t="s">
        <v>2979</v>
      </c>
      <c r="S53" s="188" t="s">
        <v>2781</v>
      </c>
      <c r="T53" s="188" t="s">
        <v>2931</v>
      </c>
      <c r="U53" s="188" t="s">
        <v>2980</v>
      </c>
      <c r="V53" s="188" t="s">
        <v>2781</v>
      </c>
      <c r="W53" s="188" t="s">
        <v>2933</v>
      </c>
      <c r="X53" s="188" t="s">
        <v>2670</v>
      </c>
      <c r="Y53" s="188" t="s">
        <v>2781</v>
      </c>
      <c r="Z53" s="188" t="s">
        <v>2670</v>
      </c>
      <c r="AA53" s="188" t="s">
        <v>2979</v>
      </c>
      <c r="AB53" s="188" t="s">
        <v>2781</v>
      </c>
      <c r="AC53" s="188" t="s">
        <v>2670</v>
      </c>
      <c r="AD53" s="188" t="s">
        <v>2981</v>
      </c>
      <c r="AE53" s="188" t="s">
        <v>2781</v>
      </c>
      <c r="AF53" s="188" t="s">
        <v>2670</v>
      </c>
      <c r="AG53" s="188" t="s">
        <v>2981</v>
      </c>
      <c r="AH53" s="188" t="s">
        <v>2781</v>
      </c>
      <c r="AI53" s="188" t="s">
        <v>2670</v>
      </c>
      <c r="AJ53" s="188" t="s">
        <v>2981</v>
      </c>
      <c r="AK53" s="188" t="s">
        <v>2781</v>
      </c>
      <c r="AL53" s="188" t="s">
        <v>2670</v>
      </c>
      <c r="AM53" s="188" t="s">
        <v>2982</v>
      </c>
      <c r="AN53" s="188" t="s">
        <v>2781</v>
      </c>
      <c r="AO53" s="188" t="s">
        <v>2670</v>
      </c>
      <c r="AP53" s="188" t="s">
        <v>2670</v>
      </c>
      <c r="AQ53" s="188" t="s">
        <v>2781</v>
      </c>
      <c r="AR53" s="188" t="s">
        <v>2670</v>
      </c>
      <c r="AS53" s="188" t="s">
        <v>2983</v>
      </c>
      <c r="AT53" s="188" t="s">
        <v>2781</v>
      </c>
      <c r="AU53" s="188" t="s">
        <v>2670</v>
      </c>
      <c r="AV53" s="188" t="s">
        <v>2983</v>
      </c>
      <c r="AW53" s="188" t="s">
        <v>2781</v>
      </c>
      <c r="AX53" s="188" t="s">
        <v>2670</v>
      </c>
      <c r="AY53" s="188" t="s">
        <v>2984</v>
      </c>
      <c r="AZ53" s="188" t="s">
        <v>2781</v>
      </c>
      <c r="BA53" s="188" t="s">
        <v>2670</v>
      </c>
      <c r="BB53" s="188" t="s">
        <v>2982</v>
      </c>
      <c r="BC53" s="188" t="s">
        <v>2781</v>
      </c>
      <c r="BD53" s="188" t="s">
        <v>2670</v>
      </c>
      <c r="BE53" s="188" t="s">
        <v>2985</v>
      </c>
      <c r="BF53" s="188" t="s">
        <v>2781</v>
      </c>
      <c r="BG53" s="188" t="s">
        <v>2670</v>
      </c>
      <c r="BH53" s="188" t="s">
        <v>2985</v>
      </c>
      <c r="BI53" s="188" t="s">
        <v>2781</v>
      </c>
      <c r="BJ53" s="188" t="s">
        <v>2670</v>
      </c>
      <c r="BK53" s="188" t="s">
        <v>2986</v>
      </c>
      <c r="BL53" s="188" t="s">
        <v>2781</v>
      </c>
      <c r="BM53" s="188" t="s">
        <v>2670</v>
      </c>
      <c r="BN53" s="188" t="s">
        <v>2987</v>
      </c>
      <c r="BO53" s="188" t="s">
        <v>2781</v>
      </c>
      <c r="BP53" s="188" t="s">
        <v>2670</v>
      </c>
      <c r="BQ53" s="188" t="s">
        <v>2670</v>
      </c>
      <c r="BR53" s="188" t="s">
        <v>2781</v>
      </c>
      <c r="BS53" s="188" t="s">
        <v>2670</v>
      </c>
      <c r="BT53" s="188" t="s">
        <v>2987</v>
      </c>
      <c r="BU53" s="188" t="s">
        <v>2781</v>
      </c>
      <c r="BV53" s="188" t="s">
        <v>2670</v>
      </c>
      <c r="BW53" s="188" t="s">
        <v>2988</v>
      </c>
      <c r="BX53" s="188" t="s">
        <v>2781</v>
      </c>
      <c r="BY53" s="188" t="s">
        <v>2670</v>
      </c>
      <c r="BZ53" s="188" t="s">
        <v>2988</v>
      </c>
      <c r="CA53" s="188" t="s">
        <v>2781</v>
      </c>
      <c r="CB53" s="188" t="s">
        <v>2670</v>
      </c>
      <c r="CC53" s="188" t="s">
        <v>2985</v>
      </c>
      <c r="CD53" s="188" t="s">
        <v>2781</v>
      </c>
      <c r="CE53" s="188" t="s">
        <v>2670</v>
      </c>
      <c r="CF53" s="188" t="s">
        <v>2985</v>
      </c>
      <c r="CG53" s="188" t="s">
        <v>2781</v>
      </c>
      <c r="CH53" s="188" t="s">
        <v>2670</v>
      </c>
      <c r="CI53" s="188" t="s">
        <v>2985</v>
      </c>
      <c r="CJ53" s="188" t="s">
        <v>2781</v>
      </c>
      <c r="CK53" s="188" t="s">
        <v>2670</v>
      </c>
      <c r="CL53" s="188" t="s">
        <v>2985</v>
      </c>
      <c r="CM53" s="188" t="s">
        <v>2781</v>
      </c>
      <c r="CN53" s="188" t="s">
        <v>2670</v>
      </c>
      <c r="CO53" s="188" t="s">
        <v>2985</v>
      </c>
      <c r="CP53" s="188" t="s">
        <v>2781</v>
      </c>
      <c r="CQ53" s="188" t="s">
        <v>2670</v>
      </c>
      <c r="CR53" s="188" t="s">
        <v>2670</v>
      </c>
      <c r="CS53" s="188" t="s">
        <v>2781</v>
      </c>
      <c r="CT53" s="188" t="s">
        <v>2670</v>
      </c>
      <c r="CU53" s="188" t="s">
        <v>2985</v>
      </c>
      <c r="CV53" s="188" t="s">
        <v>2781</v>
      </c>
      <c r="CW53" s="188" t="s">
        <v>2670</v>
      </c>
      <c r="CX53" s="188" t="s">
        <v>2985</v>
      </c>
      <c r="CY53" s="188" t="s">
        <v>2781</v>
      </c>
      <c r="CZ53" s="188" t="s">
        <v>2670</v>
      </c>
      <c r="DA53" s="188" t="s">
        <v>2985</v>
      </c>
      <c r="DB53" s="188" t="s">
        <v>2781</v>
      </c>
      <c r="DC53" s="188" t="s">
        <v>2670</v>
      </c>
      <c r="DD53" s="188" t="s">
        <v>2985</v>
      </c>
      <c r="DE53" s="188" t="s">
        <v>2781</v>
      </c>
      <c r="DF53" s="188" t="s">
        <v>2670</v>
      </c>
      <c r="DG53" s="188" t="s">
        <v>2985</v>
      </c>
      <c r="DH53" s="188" t="s">
        <v>2781</v>
      </c>
      <c r="DI53" s="188" t="s">
        <v>2670</v>
      </c>
      <c r="DJ53" s="188" t="s">
        <v>2985</v>
      </c>
      <c r="DK53" s="188" t="s">
        <v>2781</v>
      </c>
      <c r="DL53" s="188" t="s">
        <v>2670</v>
      </c>
      <c r="DM53" s="188" t="s">
        <v>2670</v>
      </c>
      <c r="DN53" s="188" t="s">
        <v>2781</v>
      </c>
      <c r="DO53" s="188" t="s">
        <v>2670</v>
      </c>
      <c r="DP53" s="188" t="s">
        <v>2670</v>
      </c>
      <c r="DQ53" s="188" t="s">
        <v>2781</v>
      </c>
      <c r="DR53" s="188" t="s">
        <v>2670</v>
      </c>
      <c r="DS53" s="188" t="s">
        <v>2670</v>
      </c>
      <c r="DT53" s="188" t="s">
        <v>2781</v>
      </c>
      <c r="DU53" s="188" t="s">
        <v>2670</v>
      </c>
      <c r="DV53" s="188" t="s">
        <v>2670</v>
      </c>
      <c r="DW53" s="188" t="s">
        <v>2781</v>
      </c>
      <c r="DX53" s="188" t="s">
        <v>2670</v>
      </c>
      <c r="DY53" s="188" t="s">
        <v>2948</v>
      </c>
      <c r="DZ53" s="188" t="s">
        <v>2781</v>
      </c>
      <c r="EA53" s="188" t="s">
        <v>2670</v>
      </c>
      <c r="EB53" s="188" t="s">
        <v>2670</v>
      </c>
      <c r="EC53" s="188" t="s">
        <v>2781</v>
      </c>
      <c r="ED53" s="188" t="s">
        <v>2670</v>
      </c>
      <c r="EE53" s="188" t="s">
        <v>2670</v>
      </c>
      <c r="EF53" s="188" t="s">
        <v>2781</v>
      </c>
      <c r="EG53" s="188" t="s">
        <v>2670</v>
      </c>
      <c r="EH53" s="188" t="s">
        <v>2949</v>
      </c>
      <c r="EI53" s="188" t="s">
        <v>2781</v>
      </c>
      <c r="EJ53" s="188" t="s">
        <v>2670</v>
      </c>
      <c r="EK53" s="188" t="s">
        <v>2985</v>
      </c>
      <c r="EL53" s="188" t="s">
        <v>2781</v>
      </c>
      <c r="EM53" s="188" t="s">
        <v>2670</v>
      </c>
      <c r="EN53" s="188" t="s">
        <v>2989</v>
      </c>
      <c r="EO53" s="188" t="s">
        <v>2781</v>
      </c>
      <c r="EP53" s="188" t="s">
        <v>2670</v>
      </c>
      <c r="EQ53" s="188" t="s">
        <v>2670</v>
      </c>
      <c r="ER53" s="188" t="s">
        <v>2781</v>
      </c>
      <c r="ES53" s="188" t="s">
        <v>2670</v>
      </c>
      <c r="ET53" s="188" t="s">
        <v>2670</v>
      </c>
    </row>
    <row r="54" spans="1:150" x14ac:dyDescent="0.35">
      <c r="A54" s="1"/>
      <c r="B54" s="186" t="s">
        <v>2990</v>
      </c>
      <c r="C54" s="186" t="s">
        <v>108</v>
      </c>
      <c r="D54" s="186" t="s">
        <v>921</v>
      </c>
      <c r="E54" s="186" t="s">
        <v>2991</v>
      </c>
      <c r="F54" s="186" t="s">
        <v>2992</v>
      </c>
      <c r="G54" s="186" t="s">
        <v>2781</v>
      </c>
      <c r="H54" s="186" t="s">
        <v>2670</v>
      </c>
      <c r="I54" s="186" t="s">
        <v>2993</v>
      </c>
      <c r="J54" s="186" t="s">
        <v>2781</v>
      </c>
      <c r="K54" s="186" t="s">
        <v>2994</v>
      </c>
      <c r="L54" s="186" t="s">
        <v>2995</v>
      </c>
      <c r="M54" s="186" t="s">
        <v>2781</v>
      </c>
      <c r="N54" s="186" t="s">
        <v>2996</v>
      </c>
      <c r="O54" s="186" t="s">
        <v>2997</v>
      </c>
      <c r="P54" s="186" t="s">
        <v>2781</v>
      </c>
      <c r="Q54" s="186" t="s">
        <v>2933</v>
      </c>
      <c r="R54" s="186" t="s">
        <v>2998</v>
      </c>
      <c r="S54" s="186" t="s">
        <v>2781</v>
      </c>
      <c r="T54" s="186" t="s">
        <v>2670</v>
      </c>
      <c r="U54" s="186" t="s">
        <v>2999</v>
      </c>
      <c r="V54" s="186" t="s">
        <v>2781</v>
      </c>
      <c r="W54" s="186" t="s">
        <v>2670</v>
      </c>
      <c r="X54" s="186" t="s">
        <v>3000</v>
      </c>
      <c r="Y54" s="186" t="s">
        <v>2781</v>
      </c>
      <c r="Z54" s="186" t="s">
        <v>2931</v>
      </c>
      <c r="AA54" s="186" t="s">
        <v>2998</v>
      </c>
      <c r="AB54" s="186" t="s">
        <v>2781</v>
      </c>
      <c r="AC54" s="186" t="s">
        <v>3001</v>
      </c>
      <c r="AD54" s="186" t="s">
        <v>3002</v>
      </c>
      <c r="AE54" s="186" t="s">
        <v>2781</v>
      </c>
      <c r="AF54" s="186" t="s">
        <v>3001</v>
      </c>
      <c r="AG54" s="186" t="s">
        <v>3002</v>
      </c>
      <c r="AH54" s="186" t="s">
        <v>2781</v>
      </c>
      <c r="AI54" s="186" t="s">
        <v>3001</v>
      </c>
      <c r="AJ54" s="186" t="s">
        <v>3003</v>
      </c>
      <c r="AK54" s="186" t="s">
        <v>2781</v>
      </c>
      <c r="AL54" s="186" t="s">
        <v>2670</v>
      </c>
      <c r="AM54" s="186" t="s">
        <v>3004</v>
      </c>
      <c r="AN54" s="186" t="s">
        <v>2781</v>
      </c>
      <c r="AO54" s="186" t="s">
        <v>2670</v>
      </c>
      <c r="AP54" s="186" t="s">
        <v>2670</v>
      </c>
      <c r="AQ54" s="186" t="s">
        <v>2781</v>
      </c>
      <c r="AR54" s="186" t="s">
        <v>2670</v>
      </c>
      <c r="AS54" s="186" t="s">
        <v>2670</v>
      </c>
      <c r="AT54" s="186" t="s">
        <v>2781</v>
      </c>
      <c r="AU54" s="186" t="s">
        <v>2670</v>
      </c>
      <c r="AV54" s="186" t="s">
        <v>2670</v>
      </c>
      <c r="AW54" s="186" t="s">
        <v>2781</v>
      </c>
      <c r="AX54" s="186" t="s">
        <v>2670</v>
      </c>
      <c r="AY54" s="186" t="s">
        <v>3005</v>
      </c>
      <c r="AZ54" s="186" t="s">
        <v>2781</v>
      </c>
      <c r="BA54" s="186" t="s">
        <v>2670</v>
      </c>
      <c r="BB54" s="186" t="s">
        <v>3004</v>
      </c>
      <c r="BC54" s="186" t="s">
        <v>2781</v>
      </c>
      <c r="BD54" s="186" t="s">
        <v>2670</v>
      </c>
      <c r="BE54" s="186" t="s">
        <v>3004</v>
      </c>
      <c r="BF54" s="186" t="s">
        <v>2781</v>
      </c>
      <c r="BG54" s="186" t="s">
        <v>2670</v>
      </c>
      <c r="BH54" s="186" t="s">
        <v>3004</v>
      </c>
      <c r="BI54" s="186" t="s">
        <v>2781</v>
      </c>
      <c r="BJ54" s="186" t="s">
        <v>2670</v>
      </c>
      <c r="BK54" s="186" t="s">
        <v>3006</v>
      </c>
      <c r="BL54" s="186" t="s">
        <v>2781</v>
      </c>
      <c r="BM54" s="186" t="s">
        <v>2670</v>
      </c>
      <c r="BN54" s="186" t="s">
        <v>2670</v>
      </c>
      <c r="BO54" s="186" t="s">
        <v>2781</v>
      </c>
      <c r="BP54" s="186" t="s">
        <v>2670</v>
      </c>
      <c r="BQ54" s="186" t="s">
        <v>2670</v>
      </c>
      <c r="BR54" s="186" t="s">
        <v>2781</v>
      </c>
      <c r="BS54" s="186" t="s">
        <v>2670</v>
      </c>
      <c r="BT54" s="186" t="s">
        <v>2670</v>
      </c>
      <c r="BU54" s="186" t="s">
        <v>2781</v>
      </c>
      <c r="BV54" s="186" t="s">
        <v>2670</v>
      </c>
      <c r="BW54" s="186" t="s">
        <v>2670</v>
      </c>
      <c r="BX54" s="186" t="s">
        <v>2781</v>
      </c>
      <c r="BY54" s="186" t="s">
        <v>2670</v>
      </c>
      <c r="BZ54" s="186" t="s">
        <v>2670</v>
      </c>
      <c r="CA54" s="186" t="s">
        <v>2781</v>
      </c>
      <c r="CB54" s="186" t="s">
        <v>2670</v>
      </c>
      <c r="CC54" s="186" t="s">
        <v>3007</v>
      </c>
      <c r="CD54" s="186" t="s">
        <v>2781</v>
      </c>
      <c r="CE54" s="186" t="s">
        <v>2670</v>
      </c>
      <c r="CF54" s="186" t="s">
        <v>2670</v>
      </c>
      <c r="CG54" s="186" t="s">
        <v>2781</v>
      </c>
      <c r="CH54" s="186" t="s">
        <v>2670</v>
      </c>
      <c r="CI54" s="186" t="s">
        <v>2670</v>
      </c>
      <c r="CJ54" s="186" t="s">
        <v>2781</v>
      </c>
      <c r="CK54" s="186" t="s">
        <v>2670</v>
      </c>
      <c r="CL54" s="186" t="s">
        <v>2670</v>
      </c>
      <c r="CM54" s="186" t="s">
        <v>2781</v>
      </c>
      <c r="CN54" s="186" t="s">
        <v>2670</v>
      </c>
      <c r="CO54" s="186" t="s">
        <v>2670</v>
      </c>
      <c r="CP54" s="186" t="s">
        <v>2781</v>
      </c>
      <c r="CQ54" s="186" t="s">
        <v>2670</v>
      </c>
      <c r="CR54" s="186" t="s">
        <v>3008</v>
      </c>
      <c r="CS54" s="186" t="s">
        <v>2781</v>
      </c>
      <c r="CT54" s="186" t="s">
        <v>2670</v>
      </c>
      <c r="CU54" s="186" t="s">
        <v>2670</v>
      </c>
      <c r="CV54" s="186" t="s">
        <v>2781</v>
      </c>
      <c r="CW54" s="186" t="s">
        <v>2670</v>
      </c>
      <c r="CX54" s="186" t="s">
        <v>3009</v>
      </c>
      <c r="CY54" s="186" t="s">
        <v>2781</v>
      </c>
      <c r="CZ54" s="186" t="s">
        <v>2670</v>
      </c>
      <c r="DA54" s="186" t="s">
        <v>3009</v>
      </c>
      <c r="DB54" s="186" t="s">
        <v>2781</v>
      </c>
      <c r="DC54" s="186" t="s">
        <v>2670</v>
      </c>
      <c r="DD54" s="186" t="s">
        <v>3009</v>
      </c>
      <c r="DE54" s="186" t="s">
        <v>2781</v>
      </c>
      <c r="DF54" s="186" t="s">
        <v>2670</v>
      </c>
      <c r="DG54" s="186" t="s">
        <v>3009</v>
      </c>
      <c r="DH54" s="186" t="s">
        <v>2781</v>
      </c>
      <c r="DI54" s="186" t="s">
        <v>2670</v>
      </c>
      <c r="DJ54" s="186" t="s">
        <v>3009</v>
      </c>
      <c r="DK54" s="186" t="s">
        <v>2781</v>
      </c>
      <c r="DL54" s="186" t="s">
        <v>2670</v>
      </c>
      <c r="DM54" s="186" t="s">
        <v>3010</v>
      </c>
      <c r="DN54" s="186" t="s">
        <v>2781</v>
      </c>
      <c r="DO54" s="186" t="s">
        <v>2670</v>
      </c>
      <c r="DP54" s="186" t="s">
        <v>3010</v>
      </c>
      <c r="DQ54" s="186" t="s">
        <v>2781</v>
      </c>
      <c r="DR54" s="186" t="s">
        <v>2670</v>
      </c>
      <c r="DS54" s="186" t="s">
        <v>3011</v>
      </c>
      <c r="DT54" s="186" t="s">
        <v>2781</v>
      </c>
      <c r="DU54" s="186" t="s">
        <v>2670</v>
      </c>
      <c r="DV54" s="186" t="s">
        <v>3011</v>
      </c>
      <c r="DW54" s="186" t="s">
        <v>2781</v>
      </c>
      <c r="DX54" s="186" t="s">
        <v>2670</v>
      </c>
      <c r="DY54" s="186" t="s">
        <v>3012</v>
      </c>
      <c r="DZ54" s="186" t="s">
        <v>2781</v>
      </c>
      <c r="EA54" s="186" t="s">
        <v>2670</v>
      </c>
      <c r="EB54" s="186" t="s">
        <v>3013</v>
      </c>
      <c r="EC54" s="186" t="s">
        <v>2781</v>
      </c>
      <c r="ED54" s="186" t="s">
        <v>2670</v>
      </c>
      <c r="EE54" s="186" t="s">
        <v>3013</v>
      </c>
      <c r="EF54" s="186" t="s">
        <v>2781</v>
      </c>
      <c r="EG54" s="186" t="s">
        <v>2670</v>
      </c>
      <c r="EH54" s="186" t="s">
        <v>3014</v>
      </c>
      <c r="EI54" s="186" t="s">
        <v>2781</v>
      </c>
      <c r="EJ54" s="186" t="s">
        <v>2670</v>
      </c>
      <c r="EK54" s="186" t="s">
        <v>3009</v>
      </c>
      <c r="EL54" s="186" t="s">
        <v>2781</v>
      </c>
      <c r="EM54" s="186" t="s">
        <v>2670</v>
      </c>
      <c r="EN54" s="186" t="s">
        <v>3015</v>
      </c>
      <c r="EO54" s="186" t="s">
        <v>2781</v>
      </c>
      <c r="EP54" s="186" t="s">
        <v>2670</v>
      </c>
      <c r="EQ54" s="186" t="s">
        <v>2670</v>
      </c>
      <c r="ER54" s="186" t="s">
        <v>2781</v>
      </c>
      <c r="ES54" s="186" t="s">
        <v>2670</v>
      </c>
      <c r="ET54" s="186" t="s">
        <v>2670</v>
      </c>
    </row>
    <row r="55" spans="1:150" x14ac:dyDescent="0.35">
      <c r="A55" s="1"/>
      <c r="B55" s="187" t="s">
        <v>3016</v>
      </c>
      <c r="C55" s="187" t="s">
        <v>108</v>
      </c>
      <c r="D55" s="187" t="s">
        <v>921</v>
      </c>
      <c r="E55" s="187" t="s">
        <v>3017</v>
      </c>
      <c r="F55" s="187" t="s">
        <v>3018</v>
      </c>
      <c r="G55" s="188" t="s">
        <v>2781</v>
      </c>
      <c r="H55" s="188" t="s">
        <v>2670</v>
      </c>
      <c r="I55" s="188" t="s">
        <v>2670</v>
      </c>
      <c r="J55" s="188" t="s">
        <v>2781</v>
      </c>
      <c r="K55" s="188" t="s">
        <v>2670</v>
      </c>
      <c r="L55" s="188" t="s">
        <v>2670</v>
      </c>
      <c r="M55" s="188" t="s">
        <v>2781</v>
      </c>
      <c r="N55" s="188" t="s">
        <v>2670</v>
      </c>
      <c r="O55" s="188" t="s">
        <v>2670</v>
      </c>
      <c r="P55" s="188" t="s">
        <v>2781</v>
      </c>
      <c r="Q55" s="188" t="s">
        <v>2670</v>
      </c>
      <c r="R55" s="188" t="s">
        <v>2670</v>
      </c>
      <c r="S55" s="188" t="s">
        <v>2781</v>
      </c>
      <c r="T55" s="188" t="s">
        <v>2670</v>
      </c>
      <c r="U55" s="188" t="s">
        <v>2670</v>
      </c>
      <c r="V55" s="188" t="s">
        <v>2781</v>
      </c>
      <c r="W55" s="188" t="s">
        <v>2670</v>
      </c>
      <c r="X55" s="188" t="s">
        <v>2670</v>
      </c>
      <c r="Y55" s="188" t="s">
        <v>2781</v>
      </c>
      <c r="Z55" s="188" t="s">
        <v>2670</v>
      </c>
      <c r="AA55" s="188" t="s">
        <v>2670</v>
      </c>
      <c r="AB55" s="188" t="s">
        <v>2781</v>
      </c>
      <c r="AC55" s="188" t="s">
        <v>2670</v>
      </c>
      <c r="AD55" s="188" t="s">
        <v>2670</v>
      </c>
      <c r="AE55" s="188" t="s">
        <v>2781</v>
      </c>
      <c r="AF55" s="188" t="s">
        <v>2670</v>
      </c>
      <c r="AG55" s="188" t="s">
        <v>2670</v>
      </c>
      <c r="AH55" s="188" t="s">
        <v>2781</v>
      </c>
      <c r="AI55" s="188" t="s">
        <v>2670</v>
      </c>
      <c r="AJ55" s="188" t="s">
        <v>2670</v>
      </c>
      <c r="AK55" s="188" t="s">
        <v>2781</v>
      </c>
      <c r="AL55" s="188" t="s">
        <v>2670</v>
      </c>
      <c r="AM55" s="188" t="s">
        <v>2670</v>
      </c>
      <c r="AN55" s="188" t="s">
        <v>2781</v>
      </c>
      <c r="AO55" s="188" t="s">
        <v>2670</v>
      </c>
      <c r="AP55" s="188" t="s">
        <v>2670</v>
      </c>
      <c r="AQ55" s="188" t="s">
        <v>2781</v>
      </c>
      <c r="AR55" s="188" t="s">
        <v>2670</v>
      </c>
      <c r="AS55" s="188" t="s">
        <v>2670</v>
      </c>
      <c r="AT55" s="188" t="s">
        <v>2781</v>
      </c>
      <c r="AU55" s="188" t="s">
        <v>2670</v>
      </c>
      <c r="AV55" s="188" t="s">
        <v>2670</v>
      </c>
      <c r="AW55" s="188" t="s">
        <v>2781</v>
      </c>
      <c r="AX55" s="188" t="s">
        <v>2670</v>
      </c>
      <c r="AY55" s="188" t="s">
        <v>2670</v>
      </c>
      <c r="AZ55" s="188" t="s">
        <v>2781</v>
      </c>
      <c r="BA55" s="188" t="s">
        <v>2670</v>
      </c>
      <c r="BB55" s="188" t="s">
        <v>2670</v>
      </c>
      <c r="BC55" s="188" t="s">
        <v>2781</v>
      </c>
      <c r="BD55" s="188" t="s">
        <v>2670</v>
      </c>
      <c r="BE55" s="188" t="s">
        <v>2670</v>
      </c>
      <c r="BF55" s="188" t="s">
        <v>2781</v>
      </c>
      <c r="BG55" s="188" t="s">
        <v>2670</v>
      </c>
      <c r="BH55" s="188" t="s">
        <v>2670</v>
      </c>
      <c r="BI55" s="188" t="s">
        <v>2781</v>
      </c>
      <c r="BJ55" s="188" t="s">
        <v>2670</v>
      </c>
      <c r="BK55" s="188" t="s">
        <v>2670</v>
      </c>
      <c r="BL55" s="188" t="s">
        <v>2781</v>
      </c>
      <c r="BM55" s="188" t="s">
        <v>2670</v>
      </c>
      <c r="BN55" s="188" t="s">
        <v>2670</v>
      </c>
      <c r="BO55" s="188" t="s">
        <v>2781</v>
      </c>
      <c r="BP55" s="188" t="s">
        <v>2670</v>
      </c>
      <c r="BQ55" s="188" t="s">
        <v>2670</v>
      </c>
      <c r="BR55" s="188" t="s">
        <v>2781</v>
      </c>
      <c r="BS55" s="188" t="s">
        <v>2670</v>
      </c>
      <c r="BT55" s="188" t="s">
        <v>2670</v>
      </c>
      <c r="BU55" s="188" t="s">
        <v>2781</v>
      </c>
      <c r="BV55" s="188" t="s">
        <v>2670</v>
      </c>
      <c r="BW55" s="188" t="s">
        <v>2670</v>
      </c>
      <c r="BX55" s="188" t="s">
        <v>2781</v>
      </c>
      <c r="BY55" s="188" t="s">
        <v>2670</v>
      </c>
      <c r="BZ55" s="188" t="s">
        <v>2670</v>
      </c>
      <c r="CA55" s="188" t="s">
        <v>2781</v>
      </c>
      <c r="CB55" s="188" t="s">
        <v>2670</v>
      </c>
      <c r="CC55" s="188" t="s">
        <v>2670</v>
      </c>
      <c r="CD55" s="188" t="s">
        <v>2781</v>
      </c>
      <c r="CE55" s="188" t="s">
        <v>2670</v>
      </c>
      <c r="CF55" s="188" t="s">
        <v>2670</v>
      </c>
      <c r="CG55" s="188" t="s">
        <v>2781</v>
      </c>
      <c r="CH55" s="188" t="s">
        <v>2670</v>
      </c>
      <c r="CI55" s="188" t="s">
        <v>2670</v>
      </c>
      <c r="CJ55" s="188" t="s">
        <v>2781</v>
      </c>
      <c r="CK55" s="188" t="s">
        <v>2670</v>
      </c>
      <c r="CL55" s="188" t="s">
        <v>2670</v>
      </c>
      <c r="CM55" s="188" t="s">
        <v>2781</v>
      </c>
      <c r="CN55" s="188" t="s">
        <v>2670</v>
      </c>
      <c r="CO55" s="188" t="s">
        <v>2670</v>
      </c>
      <c r="CP55" s="188" t="s">
        <v>2781</v>
      </c>
      <c r="CQ55" s="188" t="s">
        <v>2670</v>
      </c>
      <c r="CR55" s="188" t="s">
        <v>2670</v>
      </c>
      <c r="CS55" s="188" t="s">
        <v>2781</v>
      </c>
      <c r="CT55" s="188" t="s">
        <v>2670</v>
      </c>
      <c r="CU55" s="188" t="s">
        <v>2670</v>
      </c>
      <c r="CV55" s="188" t="s">
        <v>2781</v>
      </c>
      <c r="CW55" s="188" t="s">
        <v>2670</v>
      </c>
      <c r="CX55" s="188" t="s">
        <v>2670</v>
      </c>
      <c r="CY55" s="188" t="s">
        <v>2781</v>
      </c>
      <c r="CZ55" s="188" t="s">
        <v>2670</v>
      </c>
      <c r="DA55" s="188" t="s">
        <v>2670</v>
      </c>
      <c r="DB55" s="188" t="s">
        <v>2781</v>
      </c>
      <c r="DC55" s="188" t="s">
        <v>2670</v>
      </c>
      <c r="DD55" s="188" t="s">
        <v>2670</v>
      </c>
      <c r="DE55" s="188" t="s">
        <v>2781</v>
      </c>
      <c r="DF55" s="188" t="s">
        <v>2670</v>
      </c>
      <c r="DG55" s="188" t="s">
        <v>2670</v>
      </c>
      <c r="DH55" s="188" t="s">
        <v>2781</v>
      </c>
      <c r="DI55" s="188" t="s">
        <v>2670</v>
      </c>
      <c r="DJ55" s="188" t="s">
        <v>2670</v>
      </c>
      <c r="DK55" s="188" t="s">
        <v>2781</v>
      </c>
      <c r="DL55" s="188" t="s">
        <v>2670</v>
      </c>
      <c r="DM55" s="188" t="s">
        <v>2670</v>
      </c>
      <c r="DN55" s="188" t="s">
        <v>2781</v>
      </c>
      <c r="DO55" s="188" t="s">
        <v>2670</v>
      </c>
      <c r="DP55" s="188" t="s">
        <v>2670</v>
      </c>
      <c r="DQ55" s="188" t="s">
        <v>2781</v>
      </c>
      <c r="DR55" s="188" t="s">
        <v>2670</v>
      </c>
      <c r="DS55" s="188" t="s">
        <v>2670</v>
      </c>
      <c r="DT55" s="188" t="s">
        <v>2781</v>
      </c>
      <c r="DU55" s="188" t="s">
        <v>2670</v>
      </c>
      <c r="DV55" s="188" t="s">
        <v>2670</v>
      </c>
      <c r="DW55" s="188" t="s">
        <v>2781</v>
      </c>
      <c r="DX55" s="188" t="s">
        <v>2670</v>
      </c>
      <c r="DY55" s="188" t="s">
        <v>2670</v>
      </c>
      <c r="DZ55" s="188" t="s">
        <v>2781</v>
      </c>
      <c r="EA55" s="188" t="s">
        <v>2670</v>
      </c>
      <c r="EB55" s="188" t="s">
        <v>2670</v>
      </c>
      <c r="EC55" s="188" t="s">
        <v>2781</v>
      </c>
      <c r="ED55" s="188" t="s">
        <v>2670</v>
      </c>
      <c r="EE55" s="188" t="s">
        <v>2670</v>
      </c>
      <c r="EF55" s="188" t="s">
        <v>2781</v>
      </c>
      <c r="EG55" s="188" t="s">
        <v>2670</v>
      </c>
      <c r="EH55" s="188" t="s">
        <v>2670</v>
      </c>
      <c r="EI55" s="188" t="s">
        <v>2781</v>
      </c>
      <c r="EJ55" s="188" t="s">
        <v>2670</v>
      </c>
      <c r="EK55" s="188" t="s">
        <v>2670</v>
      </c>
      <c r="EL55" s="188" t="s">
        <v>2781</v>
      </c>
      <c r="EM55" s="188" t="s">
        <v>2670</v>
      </c>
      <c r="EN55" s="188" t="s">
        <v>2670</v>
      </c>
      <c r="EO55" s="188" t="s">
        <v>2781</v>
      </c>
      <c r="EP55" s="188" t="s">
        <v>2670</v>
      </c>
      <c r="EQ55" s="188" t="s">
        <v>2670</v>
      </c>
      <c r="ER55" s="188" t="s">
        <v>2781</v>
      </c>
      <c r="ES55" s="188" t="s">
        <v>2670</v>
      </c>
      <c r="ET55" s="188" t="s">
        <v>2670</v>
      </c>
    </row>
    <row r="56" spans="1:150" x14ac:dyDescent="0.35">
      <c r="A56" s="1"/>
      <c r="B56" s="187" t="s">
        <v>3019</v>
      </c>
      <c r="C56" s="187" t="s">
        <v>108</v>
      </c>
      <c r="D56" s="187" t="s">
        <v>921</v>
      </c>
      <c r="E56" s="187" t="s">
        <v>3020</v>
      </c>
      <c r="F56" s="187" t="s">
        <v>3021</v>
      </c>
      <c r="G56" s="188" t="s">
        <v>2781</v>
      </c>
      <c r="H56" s="188" t="s">
        <v>2670</v>
      </c>
      <c r="I56" s="188" t="s">
        <v>2993</v>
      </c>
      <c r="J56" s="188" t="s">
        <v>2781</v>
      </c>
      <c r="K56" s="188" t="s">
        <v>2994</v>
      </c>
      <c r="L56" s="188" t="s">
        <v>2995</v>
      </c>
      <c r="M56" s="188" t="s">
        <v>2781</v>
      </c>
      <c r="N56" s="188" t="s">
        <v>2996</v>
      </c>
      <c r="O56" s="188" t="s">
        <v>2997</v>
      </c>
      <c r="P56" s="188" t="s">
        <v>2781</v>
      </c>
      <c r="Q56" s="188" t="s">
        <v>2933</v>
      </c>
      <c r="R56" s="188" t="s">
        <v>2998</v>
      </c>
      <c r="S56" s="188" t="s">
        <v>2781</v>
      </c>
      <c r="T56" s="188" t="s">
        <v>2670</v>
      </c>
      <c r="U56" s="188" t="s">
        <v>2999</v>
      </c>
      <c r="V56" s="188" t="s">
        <v>2781</v>
      </c>
      <c r="W56" s="188" t="s">
        <v>2670</v>
      </c>
      <c r="X56" s="188" t="s">
        <v>3000</v>
      </c>
      <c r="Y56" s="188" t="s">
        <v>2781</v>
      </c>
      <c r="Z56" s="188" t="s">
        <v>2931</v>
      </c>
      <c r="AA56" s="188" t="s">
        <v>2998</v>
      </c>
      <c r="AB56" s="188" t="s">
        <v>2781</v>
      </c>
      <c r="AC56" s="188" t="s">
        <v>3001</v>
      </c>
      <c r="AD56" s="188" t="s">
        <v>3002</v>
      </c>
      <c r="AE56" s="188" t="s">
        <v>2781</v>
      </c>
      <c r="AF56" s="188" t="s">
        <v>3001</v>
      </c>
      <c r="AG56" s="188" t="s">
        <v>3002</v>
      </c>
      <c r="AH56" s="188" t="s">
        <v>2781</v>
      </c>
      <c r="AI56" s="188" t="s">
        <v>3001</v>
      </c>
      <c r="AJ56" s="188" t="s">
        <v>3003</v>
      </c>
      <c r="AK56" s="188" t="s">
        <v>2781</v>
      </c>
      <c r="AL56" s="188" t="s">
        <v>2670</v>
      </c>
      <c r="AM56" s="188" t="s">
        <v>3004</v>
      </c>
      <c r="AN56" s="188" t="s">
        <v>2781</v>
      </c>
      <c r="AO56" s="188" t="s">
        <v>2670</v>
      </c>
      <c r="AP56" s="188" t="s">
        <v>2670</v>
      </c>
      <c r="AQ56" s="188" t="s">
        <v>2781</v>
      </c>
      <c r="AR56" s="188" t="s">
        <v>2670</v>
      </c>
      <c r="AS56" s="188" t="s">
        <v>2670</v>
      </c>
      <c r="AT56" s="188" t="s">
        <v>2781</v>
      </c>
      <c r="AU56" s="188" t="s">
        <v>2670</v>
      </c>
      <c r="AV56" s="188" t="s">
        <v>2670</v>
      </c>
      <c r="AW56" s="188" t="s">
        <v>2781</v>
      </c>
      <c r="AX56" s="188" t="s">
        <v>2670</v>
      </c>
      <c r="AY56" s="188" t="s">
        <v>3005</v>
      </c>
      <c r="AZ56" s="188" t="s">
        <v>2781</v>
      </c>
      <c r="BA56" s="188" t="s">
        <v>2670</v>
      </c>
      <c r="BB56" s="188" t="s">
        <v>3004</v>
      </c>
      <c r="BC56" s="188" t="s">
        <v>2781</v>
      </c>
      <c r="BD56" s="188" t="s">
        <v>2670</v>
      </c>
      <c r="BE56" s="188" t="s">
        <v>3004</v>
      </c>
      <c r="BF56" s="188" t="s">
        <v>2781</v>
      </c>
      <c r="BG56" s="188" t="s">
        <v>2670</v>
      </c>
      <c r="BH56" s="188" t="s">
        <v>3004</v>
      </c>
      <c r="BI56" s="188" t="s">
        <v>2781</v>
      </c>
      <c r="BJ56" s="188" t="s">
        <v>2670</v>
      </c>
      <c r="BK56" s="188" t="s">
        <v>3006</v>
      </c>
      <c r="BL56" s="188" t="s">
        <v>2781</v>
      </c>
      <c r="BM56" s="188" t="s">
        <v>2670</v>
      </c>
      <c r="BN56" s="188" t="s">
        <v>2670</v>
      </c>
      <c r="BO56" s="188" t="s">
        <v>2781</v>
      </c>
      <c r="BP56" s="188" t="s">
        <v>2670</v>
      </c>
      <c r="BQ56" s="188" t="s">
        <v>2670</v>
      </c>
      <c r="BR56" s="188" t="s">
        <v>2781</v>
      </c>
      <c r="BS56" s="188" t="s">
        <v>2670</v>
      </c>
      <c r="BT56" s="188" t="s">
        <v>2670</v>
      </c>
      <c r="BU56" s="188" t="s">
        <v>2781</v>
      </c>
      <c r="BV56" s="188" t="s">
        <v>2670</v>
      </c>
      <c r="BW56" s="188" t="s">
        <v>2670</v>
      </c>
      <c r="BX56" s="188" t="s">
        <v>2781</v>
      </c>
      <c r="BY56" s="188" t="s">
        <v>2670</v>
      </c>
      <c r="BZ56" s="188" t="s">
        <v>2670</v>
      </c>
      <c r="CA56" s="188" t="s">
        <v>2781</v>
      </c>
      <c r="CB56" s="188" t="s">
        <v>2670</v>
      </c>
      <c r="CC56" s="188" t="s">
        <v>3007</v>
      </c>
      <c r="CD56" s="188" t="s">
        <v>2781</v>
      </c>
      <c r="CE56" s="188" t="s">
        <v>2670</v>
      </c>
      <c r="CF56" s="188" t="s">
        <v>2670</v>
      </c>
      <c r="CG56" s="188" t="s">
        <v>2781</v>
      </c>
      <c r="CH56" s="188" t="s">
        <v>2670</v>
      </c>
      <c r="CI56" s="188" t="s">
        <v>2670</v>
      </c>
      <c r="CJ56" s="188" t="s">
        <v>2781</v>
      </c>
      <c r="CK56" s="188" t="s">
        <v>2670</v>
      </c>
      <c r="CL56" s="188" t="s">
        <v>2670</v>
      </c>
      <c r="CM56" s="188" t="s">
        <v>2781</v>
      </c>
      <c r="CN56" s="188" t="s">
        <v>2670</v>
      </c>
      <c r="CO56" s="188" t="s">
        <v>2670</v>
      </c>
      <c r="CP56" s="188" t="s">
        <v>2781</v>
      </c>
      <c r="CQ56" s="188" t="s">
        <v>2670</v>
      </c>
      <c r="CR56" s="188" t="s">
        <v>3008</v>
      </c>
      <c r="CS56" s="188" t="s">
        <v>2781</v>
      </c>
      <c r="CT56" s="188" t="s">
        <v>2670</v>
      </c>
      <c r="CU56" s="188" t="s">
        <v>2670</v>
      </c>
      <c r="CV56" s="188" t="s">
        <v>2781</v>
      </c>
      <c r="CW56" s="188" t="s">
        <v>2670</v>
      </c>
      <c r="CX56" s="188" t="s">
        <v>3009</v>
      </c>
      <c r="CY56" s="188" t="s">
        <v>2781</v>
      </c>
      <c r="CZ56" s="188" t="s">
        <v>2670</v>
      </c>
      <c r="DA56" s="188" t="s">
        <v>3009</v>
      </c>
      <c r="DB56" s="188" t="s">
        <v>2781</v>
      </c>
      <c r="DC56" s="188" t="s">
        <v>2670</v>
      </c>
      <c r="DD56" s="188" t="s">
        <v>3009</v>
      </c>
      <c r="DE56" s="188" t="s">
        <v>2781</v>
      </c>
      <c r="DF56" s="188" t="s">
        <v>2670</v>
      </c>
      <c r="DG56" s="188" t="s">
        <v>3009</v>
      </c>
      <c r="DH56" s="188" t="s">
        <v>2781</v>
      </c>
      <c r="DI56" s="188" t="s">
        <v>2670</v>
      </c>
      <c r="DJ56" s="188" t="s">
        <v>3009</v>
      </c>
      <c r="DK56" s="188" t="s">
        <v>2781</v>
      </c>
      <c r="DL56" s="188" t="s">
        <v>2670</v>
      </c>
      <c r="DM56" s="188" t="s">
        <v>3010</v>
      </c>
      <c r="DN56" s="188" t="s">
        <v>2781</v>
      </c>
      <c r="DO56" s="188" t="s">
        <v>2670</v>
      </c>
      <c r="DP56" s="188" t="s">
        <v>3010</v>
      </c>
      <c r="DQ56" s="188" t="s">
        <v>2781</v>
      </c>
      <c r="DR56" s="188" t="s">
        <v>2670</v>
      </c>
      <c r="DS56" s="188" t="s">
        <v>3011</v>
      </c>
      <c r="DT56" s="188" t="s">
        <v>2781</v>
      </c>
      <c r="DU56" s="188" t="s">
        <v>2670</v>
      </c>
      <c r="DV56" s="188" t="s">
        <v>3011</v>
      </c>
      <c r="DW56" s="188" t="s">
        <v>2781</v>
      </c>
      <c r="DX56" s="188" t="s">
        <v>2670</v>
      </c>
      <c r="DY56" s="188" t="s">
        <v>3012</v>
      </c>
      <c r="DZ56" s="188" t="s">
        <v>2781</v>
      </c>
      <c r="EA56" s="188" t="s">
        <v>2670</v>
      </c>
      <c r="EB56" s="188" t="s">
        <v>3013</v>
      </c>
      <c r="EC56" s="188" t="s">
        <v>2781</v>
      </c>
      <c r="ED56" s="188" t="s">
        <v>2670</v>
      </c>
      <c r="EE56" s="188" t="s">
        <v>3013</v>
      </c>
      <c r="EF56" s="188" t="s">
        <v>2781</v>
      </c>
      <c r="EG56" s="188" t="s">
        <v>2670</v>
      </c>
      <c r="EH56" s="188" t="s">
        <v>3014</v>
      </c>
      <c r="EI56" s="188" t="s">
        <v>2781</v>
      </c>
      <c r="EJ56" s="188" t="s">
        <v>2670</v>
      </c>
      <c r="EK56" s="188" t="s">
        <v>3009</v>
      </c>
      <c r="EL56" s="188" t="s">
        <v>2781</v>
      </c>
      <c r="EM56" s="188" t="s">
        <v>2670</v>
      </c>
      <c r="EN56" s="188" t="s">
        <v>3015</v>
      </c>
      <c r="EO56" s="188" t="s">
        <v>2781</v>
      </c>
      <c r="EP56" s="188" t="s">
        <v>2670</v>
      </c>
      <c r="EQ56" s="188" t="s">
        <v>2670</v>
      </c>
      <c r="ER56" s="188" t="s">
        <v>2781</v>
      </c>
      <c r="ES56" s="188" t="s">
        <v>2670</v>
      </c>
      <c r="ET56" s="188" t="s">
        <v>2670</v>
      </c>
    </row>
    <row r="57" spans="1:150" x14ac:dyDescent="0.35">
      <c r="A57" s="1"/>
      <c r="B57" s="186" t="s">
        <v>3022</v>
      </c>
      <c r="C57" s="186" t="s">
        <v>74</v>
      </c>
      <c r="D57" s="186" t="s">
        <v>3023</v>
      </c>
      <c r="E57" s="186" t="s">
        <v>3024</v>
      </c>
      <c r="F57" s="186" t="s">
        <v>3025</v>
      </c>
      <c r="G57" s="186" t="s">
        <v>2781</v>
      </c>
      <c r="H57" s="186" t="s">
        <v>2670</v>
      </c>
      <c r="I57" s="186" t="s">
        <v>2670</v>
      </c>
      <c r="J57" s="186" t="s">
        <v>2781</v>
      </c>
      <c r="K57" s="186" t="s">
        <v>2670</v>
      </c>
      <c r="L57" s="186" t="s">
        <v>2670</v>
      </c>
      <c r="M57" s="186" t="s">
        <v>2781</v>
      </c>
      <c r="N57" s="186" t="s">
        <v>2670</v>
      </c>
      <c r="O57" s="186" t="s">
        <v>2670</v>
      </c>
      <c r="P57" s="186" t="s">
        <v>2781</v>
      </c>
      <c r="Q57" s="186" t="s">
        <v>2670</v>
      </c>
      <c r="R57" s="186" t="s">
        <v>2670</v>
      </c>
      <c r="S57" s="186" t="s">
        <v>2781</v>
      </c>
      <c r="T57" s="186" t="s">
        <v>2670</v>
      </c>
      <c r="U57" s="186" t="s">
        <v>2670</v>
      </c>
      <c r="V57" s="186" t="s">
        <v>2781</v>
      </c>
      <c r="W57" s="186" t="s">
        <v>2670</v>
      </c>
      <c r="X57" s="186" t="s">
        <v>2670</v>
      </c>
      <c r="Y57" s="186" t="s">
        <v>2781</v>
      </c>
      <c r="Z57" s="186" t="s">
        <v>2670</v>
      </c>
      <c r="AA57" s="186" t="s">
        <v>2670</v>
      </c>
      <c r="AB57" s="186" t="s">
        <v>2781</v>
      </c>
      <c r="AC57" s="186" t="s">
        <v>2670</v>
      </c>
      <c r="AD57" s="186" t="s">
        <v>2670</v>
      </c>
      <c r="AE57" s="186" t="s">
        <v>2781</v>
      </c>
      <c r="AF57" s="186" t="s">
        <v>2670</v>
      </c>
      <c r="AG57" s="186" t="s">
        <v>2670</v>
      </c>
      <c r="AH57" s="186" t="s">
        <v>2781</v>
      </c>
      <c r="AI57" s="186" t="s">
        <v>2670</v>
      </c>
      <c r="AJ57" s="186" t="s">
        <v>2670</v>
      </c>
      <c r="AK57" s="186" t="s">
        <v>2781</v>
      </c>
      <c r="AL57" s="186" t="s">
        <v>2670</v>
      </c>
      <c r="AM57" s="186" t="s">
        <v>2670</v>
      </c>
      <c r="AN57" s="186" t="s">
        <v>2781</v>
      </c>
      <c r="AO57" s="186" t="s">
        <v>2670</v>
      </c>
      <c r="AP57" s="186" t="s">
        <v>2670</v>
      </c>
      <c r="AQ57" s="186" t="s">
        <v>2781</v>
      </c>
      <c r="AR57" s="186" t="s">
        <v>2670</v>
      </c>
      <c r="AS57" s="186" t="s">
        <v>2670</v>
      </c>
      <c r="AT57" s="186" t="s">
        <v>2781</v>
      </c>
      <c r="AU57" s="186" t="s">
        <v>2670</v>
      </c>
      <c r="AV57" s="186" t="s">
        <v>2670</v>
      </c>
      <c r="AW57" s="186" t="s">
        <v>2781</v>
      </c>
      <c r="AX57" s="186" t="s">
        <v>2670</v>
      </c>
      <c r="AY57" s="186" t="s">
        <v>2670</v>
      </c>
      <c r="AZ57" s="186" t="s">
        <v>2781</v>
      </c>
      <c r="BA57" s="186" t="s">
        <v>2670</v>
      </c>
      <c r="BB57" s="186" t="s">
        <v>2670</v>
      </c>
      <c r="BC57" s="186" t="s">
        <v>2781</v>
      </c>
      <c r="BD57" s="186" t="s">
        <v>2670</v>
      </c>
      <c r="BE57" s="186" t="s">
        <v>2670</v>
      </c>
      <c r="BF57" s="186" t="s">
        <v>2781</v>
      </c>
      <c r="BG57" s="186" t="s">
        <v>2670</v>
      </c>
      <c r="BH57" s="186" t="s">
        <v>2670</v>
      </c>
      <c r="BI57" s="186" t="s">
        <v>2781</v>
      </c>
      <c r="BJ57" s="186" t="s">
        <v>2670</v>
      </c>
      <c r="BK57" s="186" t="s">
        <v>2670</v>
      </c>
      <c r="BL57" s="186" t="s">
        <v>2781</v>
      </c>
      <c r="BM57" s="186" t="s">
        <v>2670</v>
      </c>
      <c r="BN57" s="186" t="s">
        <v>2670</v>
      </c>
      <c r="BO57" s="186" t="s">
        <v>2781</v>
      </c>
      <c r="BP57" s="186" t="s">
        <v>2670</v>
      </c>
      <c r="BQ57" s="186" t="s">
        <v>2670</v>
      </c>
      <c r="BR57" s="186" t="s">
        <v>2781</v>
      </c>
      <c r="BS57" s="186" t="s">
        <v>2670</v>
      </c>
      <c r="BT57" s="186" t="s">
        <v>2670</v>
      </c>
      <c r="BU57" s="186" t="s">
        <v>2781</v>
      </c>
      <c r="BV57" s="186" t="s">
        <v>2670</v>
      </c>
      <c r="BW57" s="186" t="s">
        <v>2670</v>
      </c>
      <c r="BX57" s="186" t="s">
        <v>2781</v>
      </c>
      <c r="BY57" s="186" t="s">
        <v>2670</v>
      </c>
      <c r="BZ57" s="186" t="s">
        <v>2670</v>
      </c>
      <c r="CA57" s="186" t="s">
        <v>2781</v>
      </c>
      <c r="CB57" s="186" t="s">
        <v>2670</v>
      </c>
      <c r="CC57" s="186" t="s">
        <v>2670</v>
      </c>
      <c r="CD57" s="186" t="s">
        <v>2781</v>
      </c>
      <c r="CE57" s="186" t="s">
        <v>2670</v>
      </c>
      <c r="CF57" s="186" t="s">
        <v>2670</v>
      </c>
      <c r="CG57" s="186" t="s">
        <v>2781</v>
      </c>
      <c r="CH57" s="186" t="s">
        <v>2670</v>
      </c>
      <c r="CI57" s="186" t="s">
        <v>2670</v>
      </c>
      <c r="CJ57" s="186" t="s">
        <v>2781</v>
      </c>
      <c r="CK57" s="186" t="s">
        <v>2670</v>
      </c>
      <c r="CL57" s="186" t="s">
        <v>2670</v>
      </c>
      <c r="CM57" s="186" t="s">
        <v>2781</v>
      </c>
      <c r="CN57" s="186" t="s">
        <v>2670</v>
      </c>
      <c r="CO57" s="186" t="s">
        <v>2670</v>
      </c>
      <c r="CP57" s="186" t="s">
        <v>2781</v>
      </c>
      <c r="CQ57" s="186" t="s">
        <v>2670</v>
      </c>
      <c r="CR57" s="186" t="s">
        <v>2670</v>
      </c>
      <c r="CS57" s="186" t="s">
        <v>2781</v>
      </c>
      <c r="CT57" s="186" t="s">
        <v>2670</v>
      </c>
      <c r="CU57" s="186" t="s">
        <v>2670</v>
      </c>
      <c r="CV57" s="186" t="s">
        <v>2781</v>
      </c>
      <c r="CW57" s="186" t="s">
        <v>2670</v>
      </c>
      <c r="CX57" s="186" t="s">
        <v>2670</v>
      </c>
      <c r="CY57" s="186" t="s">
        <v>2781</v>
      </c>
      <c r="CZ57" s="186" t="s">
        <v>2670</v>
      </c>
      <c r="DA57" s="186" t="s">
        <v>2670</v>
      </c>
      <c r="DB57" s="186" t="s">
        <v>2781</v>
      </c>
      <c r="DC57" s="186" t="s">
        <v>2670</v>
      </c>
      <c r="DD57" s="186" t="s">
        <v>2670</v>
      </c>
      <c r="DE57" s="186" t="s">
        <v>2781</v>
      </c>
      <c r="DF57" s="186" t="s">
        <v>2670</v>
      </c>
      <c r="DG57" s="186" t="s">
        <v>2670</v>
      </c>
      <c r="DH57" s="186" t="s">
        <v>2781</v>
      </c>
      <c r="DI57" s="186" t="s">
        <v>2670</v>
      </c>
      <c r="DJ57" s="186" t="s">
        <v>2670</v>
      </c>
      <c r="DK57" s="186" t="s">
        <v>2781</v>
      </c>
      <c r="DL57" s="186" t="s">
        <v>2670</v>
      </c>
      <c r="DM57" s="186" t="s">
        <v>2670</v>
      </c>
      <c r="DN57" s="186" t="s">
        <v>2781</v>
      </c>
      <c r="DO57" s="186" t="s">
        <v>2670</v>
      </c>
      <c r="DP57" s="186" t="s">
        <v>2670</v>
      </c>
      <c r="DQ57" s="186" t="s">
        <v>2781</v>
      </c>
      <c r="DR57" s="186" t="s">
        <v>2670</v>
      </c>
      <c r="DS57" s="186" t="s">
        <v>2670</v>
      </c>
      <c r="DT57" s="186" t="s">
        <v>2781</v>
      </c>
      <c r="DU57" s="186" t="s">
        <v>2670</v>
      </c>
      <c r="DV57" s="186" t="s">
        <v>2670</v>
      </c>
      <c r="DW57" s="186" t="s">
        <v>2781</v>
      </c>
      <c r="DX57" s="186" t="s">
        <v>2670</v>
      </c>
      <c r="DY57" s="186" t="s">
        <v>2670</v>
      </c>
      <c r="DZ57" s="186" t="s">
        <v>2781</v>
      </c>
      <c r="EA57" s="186" t="s">
        <v>2670</v>
      </c>
      <c r="EB57" s="186" t="s">
        <v>2670</v>
      </c>
      <c r="EC57" s="186" t="s">
        <v>2781</v>
      </c>
      <c r="ED57" s="186" t="s">
        <v>2670</v>
      </c>
      <c r="EE57" s="186" t="s">
        <v>2670</v>
      </c>
      <c r="EF57" s="186" t="s">
        <v>2781</v>
      </c>
      <c r="EG57" s="186" t="s">
        <v>2670</v>
      </c>
      <c r="EH57" s="186" t="s">
        <v>2670</v>
      </c>
      <c r="EI57" s="186" t="s">
        <v>2781</v>
      </c>
      <c r="EJ57" s="186" t="s">
        <v>2670</v>
      </c>
      <c r="EK57" s="186" t="s">
        <v>2670</v>
      </c>
      <c r="EL57" s="186" t="s">
        <v>2781</v>
      </c>
      <c r="EM57" s="186" t="s">
        <v>2670</v>
      </c>
      <c r="EN57" s="186" t="s">
        <v>2670</v>
      </c>
      <c r="EO57" s="186" t="s">
        <v>2781</v>
      </c>
      <c r="EP57" s="186" t="s">
        <v>2670</v>
      </c>
      <c r="EQ57" s="186" t="s">
        <v>2670</v>
      </c>
      <c r="ER57" s="186" t="s">
        <v>2781</v>
      </c>
      <c r="ES57" s="186" t="s">
        <v>2670</v>
      </c>
      <c r="ET57" s="186" t="s">
        <v>2670</v>
      </c>
    </row>
    <row r="58" spans="1:150" x14ac:dyDescent="0.35">
      <c r="A58" s="1"/>
      <c r="B58" s="187" t="s">
        <v>3026</v>
      </c>
      <c r="C58" s="187" t="s">
        <v>74</v>
      </c>
      <c r="D58" s="187" t="s">
        <v>3023</v>
      </c>
      <c r="E58" s="187" t="s">
        <v>3027</v>
      </c>
      <c r="F58" s="187" t="s">
        <v>3028</v>
      </c>
      <c r="G58" s="188" t="s">
        <v>2781</v>
      </c>
      <c r="H58" s="188" t="s">
        <v>495</v>
      </c>
      <c r="I58" s="188" t="s">
        <v>495</v>
      </c>
      <c r="J58" s="188" t="s">
        <v>2781</v>
      </c>
      <c r="K58" s="188" t="s">
        <v>495</v>
      </c>
      <c r="L58" s="188" t="s">
        <v>495</v>
      </c>
      <c r="M58" s="188" t="s">
        <v>2781</v>
      </c>
      <c r="N58" s="188" t="s">
        <v>495</v>
      </c>
      <c r="O58" s="188" t="s">
        <v>495</v>
      </c>
      <c r="P58" s="188" t="s">
        <v>2781</v>
      </c>
      <c r="Q58" s="188" t="s">
        <v>495</v>
      </c>
      <c r="R58" s="188" t="s">
        <v>495</v>
      </c>
      <c r="S58" s="188" t="s">
        <v>2781</v>
      </c>
      <c r="T58" s="188" t="s">
        <v>495</v>
      </c>
      <c r="U58" s="188" t="s">
        <v>495</v>
      </c>
      <c r="V58" s="188" t="s">
        <v>2781</v>
      </c>
      <c r="W58" s="188" t="s">
        <v>495</v>
      </c>
      <c r="X58" s="188" t="s">
        <v>495</v>
      </c>
      <c r="Y58" s="188" t="s">
        <v>2781</v>
      </c>
      <c r="Z58" s="188" t="s">
        <v>495</v>
      </c>
      <c r="AA58" s="188" t="s">
        <v>495</v>
      </c>
      <c r="AB58" s="188" t="s">
        <v>2781</v>
      </c>
      <c r="AC58" s="188" t="s">
        <v>495</v>
      </c>
      <c r="AD58" s="188" t="s">
        <v>495</v>
      </c>
      <c r="AE58" s="188" t="s">
        <v>2781</v>
      </c>
      <c r="AF58" s="188" t="s">
        <v>495</v>
      </c>
      <c r="AG58" s="188" t="s">
        <v>495</v>
      </c>
      <c r="AH58" s="188" t="s">
        <v>2781</v>
      </c>
      <c r="AI58" s="188" t="s">
        <v>495</v>
      </c>
      <c r="AJ58" s="188" t="s">
        <v>495</v>
      </c>
      <c r="AK58" s="188" t="s">
        <v>2781</v>
      </c>
      <c r="AL58" s="188" t="s">
        <v>495</v>
      </c>
      <c r="AM58" s="188" t="s">
        <v>495</v>
      </c>
      <c r="AN58" s="188" t="s">
        <v>2781</v>
      </c>
      <c r="AO58" s="188" t="s">
        <v>495</v>
      </c>
      <c r="AP58" s="188" t="s">
        <v>495</v>
      </c>
      <c r="AQ58" s="188" t="s">
        <v>2781</v>
      </c>
      <c r="AR58" s="188" t="s">
        <v>495</v>
      </c>
      <c r="AS58" s="188" t="s">
        <v>495</v>
      </c>
      <c r="AT58" s="188" t="s">
        <v>2781</v>
      </c>
      <c r="AU58" s="188" t="s">
        <v>495</v>
      </c>
      <c r="AV58" s="188" t="s">
        <v>495</v>
      </c>
      <c r="AW58" s="188" t="s">
        <v>2781</v>
      </c>
      <c r="AX58" s="188" t="s">
        <v>495</v>
      </c>
      <c r="AY58" s="188" t="s">
        <v>495</v>
      </c>
      <c r="AZ58" s="188" t="s">
        <v>2781</v>
      </c>
      <c r="BA58" s="188" t="s">
        <v>495</v>
      </c>
      <c r="BB58" s="188" t="s">
        <v>495</v>
      </c>
      <c r="BC58" s="188" t="s">
        <v>2781</v>
      </c>
      <c r="BD58" s="188" t="s">
        <v>495</v>
      </c>
      <c r="BE58" s="188" t="s">
        <v>495</v>
      </c>
      <c r="BF58" s="188" t="s">
        <v>2781</v>
      </c>
      <c r="BG58" s="188" t="s">
        <v>495</v>
      </c>
      <c r="BH58" s="188" t="s">
        <v>495</v>
      </c>
      <c r="BI58" s="188" t="s">
        <v>2781</v>
      </c>
      <c r="BJ58" s="188" t="s">
        <v>495</v>
      </c>
      <c r="BK58" s="188" t="s">
        <v>495</v>
      </c>
      <c r="BL58" s="188" t="s">
        <v>2781</v>
      </c>
      <c r="BM58" s="188" t="s">
        <v>495</v>
      </c>
      <c r="BN58" s="188" t="s">
        <v>495</v>
      </c>
      <c r="BO58" s="188" t="s">
        <v>2781</v>
      </c>
      <c r="BP58" s="188" t="s">
        <v>495</v>
      </c>
      <c r="BQ58" s="188" t="s">
        <v>495</v>
      </c>
      <c r="BR58" s="188" t="s">
        <v>2781</v>
      </c>
      <c r="BS58" s="188" t="s">
        <v>495</v>
      </c>
      <c r="BT58" s="188" t="s">
        <v>495</v>
      </c>
      <c r="BU58" s="188" t="s">
        <v>2781</v>
      </c>
      <c r="BV58" s="188" t="s">
        <v>495</v>
      </c>
      <c r="BW58" s="188" t="s">
        <v>495</v>
      </c>
      <c r="BX58" s="188" t="s">
        <v>2781</v>
      </c>
      <c r="BY58" s="188" t="s">
        <v>495</v>
      </c>
      <c r="BZ58" s="188" t="s">
        <v>495</v>
      </c>
      <c r="CA58" s="188" t="s">
        <v>2781</v>
      </c>
      <c r="CB58" s="188" t="s">
        <v>495</v>
      </c>
      <c r="CC58" s="188" t="s">
        <v>495</v>
      </c>
      <c r="CD58" s="188" t="s">
        <v>2781</v>
      </c>
      <c r="CE58" s="188" t="s">
        <v>495</v>
      </c>
      <c r="CF58" s="188" t="s">
        <v>495</v>
      </c>
      <c r="CG58" s="188" t="s">
        <v>2781</v>
      </c>
      <c r="CH58" s="188" t="s">
        <v>495</v>
      </c>
      <c r="CI58" s="188" t="s">
        <v>495</v>
      </c>
      <c r="CJ58" s="188" t="s">
        <v>2781</v>
      </c>
      <c r="CK58" s="188" t="s">
        <v>495</v>
      </c>
      <c r="CL58" s="188" t="s">
        <v>495</v>
      </c>
      <c r="CM58" s="188" t="s">
        <v>2781</v>
      </c>
      <c r="CN58" s="188" t="s">
        <v>495</v>
      </c>
      <c r="CO58" s="188" t="s">
        <v>495</v>
      </c>
      <c r="CP58" s="188" t="s">
        <v>2781</v>
      </c>
      <c r="CQ58" s="188" t="s">
        <v>495</v>
      </c>
      <c r="CR58" s="188" t="s">
        <v>495</v>
      </c>
      <c r="CS58" s="188" t="s">
        <v>2781</v>
      </c>
      <c r="CT58" s="188" t="s">
        <v>495</v>
      </c>
      <c r="CU58" s="188" t="s">
        <v>495</v>
      </c>
      <c r="CV58" s="188" t="s">
        <v>2781</v>
      </c>
      <c r="CW58" s="188" t="s">
        <v>495</v>
      </c>
      <c r="CX58" s="188" t="s">
        <v>495</v>
      </c>
      <c r="CY58" s="188" t="s">
        <v>2781</v>
      </c>
      <c r="CZ58" s="188" t="s">
        <v>495</v>
      </c>
      <c r="DA58" s="188" t="s">
        <v>495</v>
      </c>
      <c r="DB58" s="188" t="s">
        <v>2781</v>
      </c>
      <c r="DC58" s="188" t="s">
        <v>495</v>
      </c>
      <c r="DD58" s="188" t="s">
        <v>495</v>
      </c>
      <c r="DE58" s="188" t="s">
        <v>2781</v>
      </c>
      <c r="DF58" s="188" t="s">
        <v>495</v>
      </c>
      <c r="DG58" s="188" t="s">
        <v>495</v>
      </c>
      <c r="DH58" s="188" t="s">
        <v>2781</v>
      </c>
      <c r="DI58" s="188" t="s">
        <v>495</v>
      </c>
      <c r="DJ58" s="188" t="s">
        <v>495</v>
      </c>
      <c r="DK58" s="188" t="s">
        <v>2781</v>
      </c>
      <c r="DL58" s="188" t="s">
        <v>495</v>
      </c>
      <c r="DM58" s="188" t="s">
        <v>495</v>
      </c>
      <c r="DN58" s="188" t="s">
        <v>2781</v>
      </c>
      <c r="DO58" s="188" t="s">
        <v>495</v>
      </c>
      <c r="DP58" s="188" t="s">
        <v>495</v>
      </c>
      <c r="DQ58" s="188" t="s">
        <v>2781</v>
      </c>
      <c r="DR58" s="188" t="s">
        <v>495</v>
      </c>
      <c r="DS58" s="188" t="s">
        <v>495</v>
      </c>
      <c r="DT58" s="188" t="s">
        <v>2781</v>
      </c>
      <c r="DU58" s="188" t="s">
        <v>495</v>
      </c>
      <c r="DV58" s="188" t="s">
        <v>495</v>
      </c>
      <c r="DW58" s="188" t="s">
        <v>2781</v>
      </c>
      <c r="DX58" s="188" t="s">
        <v>495</v>
      </c>
      <c r="DY58" s="188" t="s">
        <v>495</v>
      </c>
      <c r="DZ58" s="188" t="s">
        <v>2781</v>
      </c>
      <c r="EA58" s="188" t="s">
        <v>495</v>
      </c>
      <c r="EB58" s="188" t="s">
        <v>495</v>
      </c>
      <c r="EC58" s="188" t="s">
        <v>2781</v>
      </c>
      <c r="ED58" s="188" t="s">
        <v>495</v>
      </c>
      <c r="EE58" s="188" t="s">
        <v>495</v>
      </c>
      <c r="EF58" s="188" t="s">
        <v>2781</v>
      </c>
      <c r="EG58" s="188" t="s">
        <v>495</v>
      </c>
      <c r="EH58" s="188" t="s">
        <v>495</v>
      </c>
      <c r="EI58" s="188" t="s">
        <v>2781</v>
      </c>
      <c r="EJ58" s="188" t="s">
        <v>495</v>
      </c>
      <c r="EK58" s="188" t="s">
        <v>495</v>
      </c>
      <c r="EL58" s="188" t="s">
        <v>2781</v>
      </c>
      <c r="EM58" s="188" t="s">
        <v>495</v>
      </c>
      <c r="EN58" s="188" t="s">
        <v>495</v>
      </c>
      <c r="EO58" s="188" t="s">
        <v>2781</v>
      </c>
      <c r="EP58" s="188" t="s">
        <v>495</v>
      </c>
      <c r="EQ58" s="188" t="s">
        <v>495</v>
      </c>
      <c r="ER58" s="188" t="s">
        <v>2781</v>
      </c>
      <c r="ES58" s="188" t="s">
        <v>495</v>
      </c>
      <c r="ET58" s="188" t="s">
        <v>495</v>
      </c>
    </row>
    <row r="59" spans="1:150" x14ac:dyDescent="0.35">
      <c r="A59" s="1"/>
      <c r="B59" s="187" t="s">
        <v>3029</v>
      </c>
      <c r="C59" s="187" t="s">
        <v>74</v>
      </c>
      <c r="D59" s="187" t="s">
        <v>3023</v>
      </c>
      <c r="E59" s="187" t="s">
        <v>3030</v>
      </c>
      <c r="F59" s="187" t="s">
        <v>3031</v>
      </c>
      <c r="G59" s="188" t="s">
        <v>2781</v>
      </c>
      <c r="H59" s="188" t="s">
        <v>495</v>
      </c>
      <c r="I59" s="188" t="s">
        <v>495</v>
      </c>
      <c r="J59" s="188" t="s">
        <v>2781</v>
      </c>
      <c r="K59" s="188" t="s">
        <v>495</v>
      </c>
      <c r="L59" s="188" t="s">
        <v>495</v>
      </c>
      <c r="M59" s="188" t="s">
        <v>2781</v>
      </c>
      <c r="N59" s="188" t="s">
        <v>495</v>
      </c>
      <c r="O59" s="188" t="s">
        <v>495</v>
      </c>
      <c r="P59" s="188" t="s">
        <v>2781</v>
      </c>
      <c r="Q59" s="188" t="s">
        <v>495</v>
      </c>
      <c r="R59" s="188" t="s">
        <v>495</v>
      </c>
      <c r="S59" s="188" t="s">
        <v>2781</v>
      </c>
      <c r="T59" s="188" t="s">
        <v>495</v>
      </c>
      <c r="U59" s="188" t="s">
        <v>495</v>
      </c>
      <c r="V59" s="188" t="s">
        <v>2781</v>
      </c>
      <c r="W59" s="188" t="s">
        <v>495</v>
      </c>
      <c r="X59" s="188" t="s">
        <v>495</v>
      </c>
      <c r="Y59" s="188" t="s">
        <v>2781</v>
      </c>
      <c r="Z59" s="188" t="s">
        <v>495</v>
      </c>
      <c r="AA59" s="188" t="s">
        <v>495</v>
      </c>
      <c r="AB59" s="188" t="s">
        <v>2781</v>
      </c>
      <c r="AC59" s="188" t="s">
        <v>495</v>
      </c>
      <c r="AD59" s="188" t="s">
        <v>495</v>
      </c>
      <c r="AE59" s="188" t="s">
        <v>2781</v>
      </c>
      <c r="AF59" s="188" t="s">
        <v>495</v>
      </c>
      <c r="AG59" s="188" t="s">
        <v>495</v>
      </c>
      <c r="AH59" s="188" t="s">
        <v>2781</v>
      </c>
      <c r="AI59" s="188" t="s">
        <v>495</v>
      </c>
      <c r="AJ59" s="188" t="s">
        <v>495</v>
      </c>
      <c r="AK59" s="188" t="s">
        <v>2781</v>
      </c>
      <c r="AL59" s="188" t="s">
        <v>495</v>
      </c>
      <c r="AM59" s="188" t="s">
        <v>495</v>
      </c>
      <c r="AN59" s="188" t="s">
        <v>2781</v>
      </c>
      <c r="AO59" s="188" t="s">
        <v>495</v>
      </c>
      <c r="AP59" s="188" t="s">
        <v>495</v>
      </c>
      <c r="AQ59" s="188" t="s">
        <v>2781</v>
      </c>
      <c r="AR59" s="188" t="s">
        <v>495</v>
      </c>
      <c r="AS59" s="188" t="s">
        <v>495</v>
      </c>
      <c r="AT59" s="188" t="s">
        <v>2781</v>
      </c>
      <c r="AU59" s="188" t="s">
        <v>495</v>
      </c>
      <c r="AV59" s="188" t="s">
        <v>495</v>
      </c>
      <c r="AW59" s="188" t="s">
        <v>2781</v>
      </c>
      <c r="AX59" s="188" t="s">
        <v>495</v>
      </c>
      <c r="AY59" s="188" t="s">
        <v>495</v>
      </c>
      <c r="AZ59" s="188" t="s">
        <v>2781</v>
      </c>
      <c r="BA59" s="188" t="s">
        <v>495</v>
      </c>
      <c r="BB59" s="188" t="s">
        <v>495</v>
      </c>
      <c r="BC59" s="188" t="s">
        <v>2781</v>
      </c>
      <c r="BD59" s="188" t="s">
        <v>495</v>
      </c>
      <c r="BE59" s="188" t="s">
        <v>495</v>
      </c>
      <c r="BF59" s="188" t="s">
        <v>2781</v>
      </c>
      <c r="BG59" s="188" t="s">
        <v>495</v>
      </c>
      <c r="BH59" s="188" t="s">
        <v>495</v>
      </c>
      <c r="BI59" s="188" t="s">
        <v>2781</v>
      </c>
      <c r="BJ59" s="188" t="s">
        <v>495</v>
      </c>
      <c r="BK59" s="188" t="s">
        <v>495</v>
      </c>
      <c r="BL59" s="188" t="s">
        <v>2781</v>
      </c>
      <c r="BM59" s="188" t="s">
        <v>495</v>
      </c>
      <c r="BN59" s="188" t="s">
        <v>495</v>
      </c>
      <c r="BO59" s="188" t="s">
        <v>2781</v>
      </c>
      <c r="BP59" s="188" t="s">
        <v>495</v>
      </c>
      <c r="BQ59" s="188" t="s">
        <v>495</v>
      </c>
      <c r="BR59" s="188" t="s">
        <v>2781</v>
      </c>
      <c r="BS59" s="188" t="s">
        <v>495</v>
      </c>
      <c r="BT59" s="188" t="s">
        <v>495</v>
      </c>
      <c r="BU59" s="188" t="s">
        <v>2781</v>
      </c>
      <c r="BV59" s="188" t="s">
        <v>495</v>
      </c>
      <c r="BW59" s="188" t="s">
        <v>495</v>
      </c>
      <c r="BX59" s="188" t="s">
        <v>2781</v>
      </c>
      <c r="BY59" s="188" t="s">
        <v>495</v>
      </c>
      <c r="BZ59" s="188" t="s">
        <v>495</v>
      </c>
      <c r="CA59" s="188" t="s">
        <v>2781</v>
      </c>
      <c r="CB59" s="188" t="s">
        <v>495</v>
      </c>
      <c r="CC59" s="188" t="s">
        <v>495</v>
      </c>
      <c r="CD59" s="188" t="s">
        <v>2781</v>
      </c>
      <c r="CE59" s="188" t="s">
        <v>495</v>
      </c>
      <c r="CF59" s="188" t="s">
        <v>495</v>
      </c>
      <c r="CG59" s="188" t="s">
        <v>2781</v>
      </c>
      <c r="CH59" s="188" t="s">
        <v>495</v>
      </c>
      <c r="CI59" s="188" t="s">
        <v>495</v>
      </c>
      <c r="CJ59" s="188" t="s">
        <v>2781</v>
      </c>
      <c r="CK59" s="188" t="s">
        <v>495</v>
      </c>
      <c r="CL59" s="188" t="s">
        <v>495</v>
      </c>
      <c r="CM59" s="188" t="s">
        <v>2781</v>
      </c>
      <c r="CN59" s="188" t="s">
        <v>495</v>
      </c>
      <c r="CO59" s="188" t="s">
        <v>495</v>
      </c>
      <c r="CP59" s="188" t="s">
        <v>2781</v>
      </c>
      <c r="CQ59" s="188" t="s">
        <v>495</v>
      </c>
      <c r="CR59" s="188" t="s">
        <v>495</v>
      </c>
      <c r="CS59" s="188" t="s">
        <v>2781</v>
      </c>
      <c r="CT59" s="188" t="s">
        <v>495</v>
      </c>
      <c r="CU59" s="188" t="s">
        <v>495</v>
      </c>
      <c r="CV59" s="188" t="s">
        <v>2781</v>
      </c>
      <c r="CW59" s="188" t="s">
        <v>495</v>
      </c>
      <c r="CX59" s="188" t="s">
        <v>495</v>
      </c>
      <c r="CY59" s="188" t="s">
        <v>2781</v>
      </c>
      <c r="CZ59" s="188" t="s">
        <v>495</v>
      </c>
      <c r="DA59" s="188" t="s">
        <v>495</v>
      </c>
      <c r="DB59" s="188" t="s">
        <v>2781</v>
      </c>
      <c r="DC59" s="188" t="s">
        <v>495</v>
      </c>
      <c r="DD59" s="188" t="s">
        <v>495</v>
      </c>
      <c r="DE59" s="188" t="s">
        <v>2781</v>
      </c>
      <c r="DF59" s="188" t="s">
        <v>495</v>
      </c>
      <c r="DG59" s="188" t="s">
        <v>495</v>
      </c>
      <c r="DH59" s="188" t="s">
        <v>2781</v>
      </c>
      <c r="DI59" s="188" t="s">
        <v>495</v>
      </c>
      <c r="DJ59" s="188" t="s">
        <v>495</v>
      </c>
      <c r="DK59" s="188" t="s">
        <v>2781</v>
      </c>
      <c r="DL59" s="188" t="s">
        <v>495</v>
      </c>
      <c r="DM59" s="188" t="s">
        <v>495</v>
      </c>
      <c r="DN59" s="188" t="s">
        <v>2781</v>
      </c>
      <c r="DO59" s="188" t="s">
        <v>495</v>
      </c>
      <c r="DP59" s="188" t="s">
        <v>495</v>
      </c>
      <c r="DQ59" s="188" t="s">
        <v>2781</v>
      </c>
      <c r="DR59" s="188" t="s">
        <v>495</v>
      </c>
      <c r="DS59" s="188" t="s">
        <v>495</v>
      </c>
      <c r="DT59" s="188" t="s">
        <v>2781</v>
      </c>
      <c r="DU59" s="188" t="s">
        <v>495</v>
      </c>
      <c r="DV59" s="188" t="s">
        <v>495</v>
      </c>
      <c r="DW59" s="188" t="s">
        <v>2781</v>
      </c>
      <c r="DX59" s="188" t="s">
        <v>495</v>
      </c>
      <c r="DY59" s="188" t="s">
        <v>495</v>
      </c>
      <c r="DZ59" s="188" t="s">
        <v>2781</v>
      </c>
      <c r="EA59" s="188" t="s">
        <v>495</v>
      </c>
      <c r="EB59" s="188" t="s">
        <v>495</v>
      </c>
      <c r="EC59" s="188" t="s">
        <v>2781</v>
      </c>
      <c r="ED59" s="188" t="s">
        <v>495</v>
      </c>
      <c r="EE59" s="188" t="s">
        <v>495</v>
      </c>
      <c r="EF59" s="188" t="s">
        <v>2781</v>
      </c>
      <c r="EG59" s="188" t="s">
        <v>495</v>
      </c>
      <c r="EH59" s="188" t="s">
        <v>495</v>
      </c>
      <c r="EI59" s="188" t="s">
        <v>2781</v>
      </c>
      <c r="EJ59" s="188" t="s">
        <v>495</v>
      </c>
      <c r="EK59" s="188" t="s">
        <v>495</v>
      </c>
      <c r="EL59" s="188" t="s">
        <v>2781</v>
      </c>
      <c r="EM59" s="188" t="s">
        <v>495</v>
      </c>
      <c r="EN59" s="188" t="s">
        <v>495</v>
      </c>
      <c r="EO59" s="188" t="s">
        <v>2781</v>
      </c>
      <c r="EP59" s="188" t="s">
        <v>495</v>
      </c>
      <c r="EQ59" s="188" t="s">
        <v>495</v>
      </c>
      <c r="ER59" s="188" t="s">
        <v>2781</v>
      </c>
      <c r="ES59" s="188" t="s">
        <v>495</v>
      </c>
      <c r="ET59" s="188" t="s">
        <v>495</v>
      </c>
    </row>
    <row r="60" spans="1:150" x14ac:dyDescent="0.35">
      <c r="A60" s="1"/>
      <c r="B60" s="187" t="s">
        <v>3032</v>
      </c>
      <c r="C60" s="187" t="s">
        <v>74</v>
      </c>
      <c r="D60" s="187" t="s">
        <v>3023</v>
      </c>
      <c r="E60" s="187" t="s">
        <v>3033</v>
      </c>
      <c r="F60" s="187" t="s">
        <v>3034</v>
      </c>
      <c r="G60" s="188" t="s">
        <v>2781</v>
      </c>
      <c r="H60" s="188" t="s">
        <v>495</v>
      </c>
      <c r="I60" s="188" t="s">
        <v>495</v>
      </c>
      <c r="J60" s="188" t="s">
        <v>2781</v>
      </c>
      <c r="K60" s="188" t="s">
        <v>495</v>
      </c>
      <c r="L60" s="188" t="s">
        <v>495</v>
      </c>
      <c r="M60" s="188" t="s">
        <v>2781</v>
      </c>
      <c r="N60" s="188" t="s">
        <v>495</v>
      </c>
      <c r="O60" s="188" t="s">
        <v>495</v>
      </c>
      <c r="P60" s="188" t="s">
        <v>2781</v>
      </c>
      <c r="Q60" s="188" t="s">
        <v>495</v>
      </c>
      <c r="R60" s="188" t="s">
        <v>495</v>
      </c>
      <c r="S60" s="188" t="s">
        <v>2781</v>
      </c>
      <c r="T60" s="188" t="s">
        <v>495</v>
      </c>
      <c r="U60" s="188" t="s">
        <v>495</v>
      </c>
      <c r="V60" s="188" t="s">
        <v>2781</v>
      </c>
      <c r="W60" s="188" t="s">
        <v>495</v>
      </c>
      <c r="X60" s="188" t="s">
        <v>495</v>
      </c>
      <c r="Y60" s="188" t="s">
        <v>2781</v>
      </c>
      <c r="Z60" s="188" t="s">
        <v>495</v>
      </c>
      <c r="AA60" s="188" t="s">
        <v>495</v>
      </c>
      <c r="AB60" s="188" t="s">
        <v>2781</v>
      </c>
      <c r="AC60" s="188" t="s">
        <v>495</v>
      </c>
      <c r="AD60" s="188" t="s">
        <v>495</v>
      </c>
      <c r="AE60" s="188" t="s">
        <v>2781</v>
      </c>
      <c r="AF60" s="188" t="s">
        <v>495</v>
      </c>
      <c r="AG60" s="188" t="s">
        <v>495</v>
      </c>
      <c r="AH60" s="188" t="s">
        <v>2781</v>
      </c>
      <c r="AI60" s="188" t="s">
        <v>495</v>
      </c>
      <c r="AJ60" s="188" t="s">
        <v>495</v>
      </c>
      <c r="AK60" s="188" t="s">
        <v>2781</v>
      </c>
      <c r="AL60" s="188" t="s">
        <v>495</v>
      </c>
      <c r="AM60" s="188" t="s">
        <v>495</v>
      </c>
      <c r="AN60" s="188" t="s">
        <v>2781</v>
      </c>
      <c r="AO60" s="188" t="s">
        <v>495</v>
      </c>
      <c r="AP60" s="188" t="s">
        <v>495</v>
      </c>
      <c r="AQ60" s="188" t="s">
        <v>2781</v>
      </c>
      <c r="AR60" s="188" t="s">
        <v>495</v>
      </c>
      <c r="AS60" s="188" t="s">
        <v>495</v>
      </c>
      <c r="AT60" s="188" t="s">
        <v>2781</v>
      </c>
      <c r="AU60" s="188" t="s">
        <v>495</v>
      </c>
      <c r="AV60" s="188" t="s">
        <v>495</v>
      </c>
      <c r="AW60" s="188" t="s">
        <v>2781</v>
      </c>
      <c r="AX60" s="188" t="s">
        <v>495</v>
      </c>
      <c r="AY60" s="188" t="s">
        <v>495</v>
      </c>
      <c r="AZ60" s="188" t="s">
        <v>2781</v>
      </c>
      <c r="BA60" s="188" t="s">
        <v>495</v>
      </c>
      <c r="BB60" s="188" t="s">
        <v>495</v>
      </c>
      <c r="BC60" s="188" t="s">
        <v>2781</v>
      </c>
      <c r="BD60" s="188" t="s">
        <v>495</v>
      </c>
      <c r="BE60" s="188" t="s">
        <v>495</v>
      </c>
      <c r="BF60" s="188" t="s">
        <v>2781</v>
      </c>
      <c r="BG60" s="188" t="s">
        <v>495</v>
      </c>
      <c r="BH60" s="188" t="s">
        <v>495</v>
      </c>
      <c r="BI60" s="188" t="s">
        <v>2781</v>
      </c>
      <c r="BJ60" s="188" t="s">
        <v>495</v>
      </c>
      <c r="BK60" s="188" t="s">
        <v>495</v>
      </c>
      <c r="BL60" s="188" t="s">
        <v>2781</v>
      </c>
      <c r="BM60" s="188" t="s">
        <v>495</v>
      </c>
      <c r="BN60" s="188" t="s">
        <v>495</v>
      </c>
      <c r="BO60" s="188" t="s">
        <v>2781</v>
      </c>
      <c r="BP60" s="188" t="s">
        <v>495</v>
      </c>
      <c r="BQ60" s="188" t="s">
        <v>495</v>
      </c>
      <c r="BR60" s="188" t="s">
        <v>2781</v>
      </c>
      <c r="BS60" s="188" t="s">
        <v>495</v>
      </c>
      <c r="BT60" s="188" t="s">
        <v>495</v>
      </c>
      <c r="BU60" s="188" t="s">
        <v>2781</v>
      </c>
      <c r="BV60" s="188" t="s">
        <v>495</v>
      </c>
      <c r="BW60" s="188" t="s">
        <v>495</v>
      </c>
      <c r="BX60" s="188" t="s">
        <v>2781</v>
      </c>
      <c r="BY60" s="188" t="s">
        <v>495</v>
      </c>
      <c r="BZ60" s="188" t="s">
        <v>495</v>
      </c>
      <c r="CA60" s="188" t="s">
        <v>2781</v>
      </c>
      <c r="CB60" s="188" t="s">
        <v>495</v>
      </c>
      <c r="CC60" s="188" t="s">
        <v>495</v>
      </c>
      <c r="CD60" s="188" t="s">
        <v>2781</v>
      </c>
      <c r="CE60" s="188" t="s">
        <v>495</v>
      </c>
      <c r="CF60" s="188" t="s">
        <v>495</v>
      </c>
      <c r="CG60" s="188" t="s">
        <v>2781</v>
      </c>
      <c r="CH60" s="188" t="s">
        <v>495</v>
      </c>
      <c r="CI60" s="188" t="s">
        <v>495</v>
      </c>
      <c r="CJ60" s="188" t="s">
        <v>2781</v>
      </c>
      <c r="CK60" s="188" t="s">
        <v>495</v>
      </c>
      <c r="CL60" s="188" t="s">
        <v>495</v>
      </c>
      <c r="CM60" s="188" t="s">
        <v>2781</v>
      </c>
      <c r="CN60" s="188" t="s">
        <v>495</v>
      </c>
      <c r="CO60" s="188" t="s">
        <v>495</v>
      </c>
      <c r="CP60" s="188" t="s">
        <v>2781</v>
      </c>
      <c r="CQ60" s="188" t="s">
        <v>495</v>
      </c>
      <c r="CR60" s="188" t="s">
        <v>495</v>
      </c>
      <c r="CS60" s="188" t="s">
        <v>2781</v>
      </c>
      <c r="CT60" s="188" t="s">
        <v>495</v>
      </c>
      <c r="CU60" s="188" t="s">
        <v>495</v>
      </c>
      <c r="CV60" s="188" t="s">
        <v>2781</v>
      </c>
      <c r="CW60" s="188" t="s">
        <v>495</v>
      </c>
      <c r="CX60" s="188" t="s">
        <v>495</v>
      </c>
      <c r="CY60" s="188" t="s">
        <v>2781</v>
      </c>
      <c r="CZ60" s="188" t="s">
        <v>495</v>
      </c>
      <c r="DA60" s="188" t="s">
        <v>495</v>
      </c>
      <c r="DB60" s="188" t="s">
        <v>2781</v>
      </c>
      <c r="DC60" s="188" t="s">
        <v>495</v>
      </c>
      <c r="DD60" s="188" t="s">
        <v>495</v>
      </c>
      <c r="DE60" s="188" t="s">
        <v>2781</v>
      </c>
      <c r="DF60" s="188" t="s">
        <v>495</v>
      </c>
      <c r="DG60" s="188" t="s">
        <v>495</v>
      </c>
      <c r="DH60" s="188" t="s">
        <v>2781</v>
      </c>
      <c r="DI60" s="188" t="s">
        <v>495</v>
      </c>
      <c r="DJ60" s="188" t="s">
        <v>495</v>
      </c>
      <c r="DK60" s="188" t="s">
        <v>2781</v>
      </c>
      <c r="DL60" s="188" t="s">
        <v>495</v>
      </c>
      <c r="DM60" s="188" t="s">
        <v>495</v>
      </c>
      <c r="DN60" s="188" t="s">
        <v>2781</v>
      </c>
      <c r="DO60" s="188" t="s">
        <v>495</v>
      </c>
      <c r="DP60" s="188" t="s">
        <v>495</v>
      </c>
      <c r="DQ60" s="188" t="s">
        <v>2781</v>
      </c>
      <c r="DR60" s="188" t="s">
        <v>495</v>
      </c>
      <c r="DS60" s="188" t="s">
        <v>495</v>
      </c>
      <c r="DT60" s="188" t="s">
        <v>2781</v>
      </c>
      <c r="DU60" s="188" t="s">
        <v>495</v>
      </c>
      <c r="DV60" s="188" t="s">
        <v>495</v>
      </c>
      <c r="DW60" s="188" t="s">
        <v>2781</v>
      </c>
      <c r="DX60" s="188" t="s">
        <v>495</v>
      </c>
      <c r="DY60" s="188" t="s">
        <v>495</v>
      </c>
      <c r="DZ60" s="188" t="s">
        <v>2781</v>
      </c>
      <c r="EA60" s="188" t="s">
        <v>495</v>
      </c>
      <c r="EB60" s="188" t="s">
        <v>495</v>
      </c>
      <c r="EC60" s="188" t="s">
        <v>2781</v>
      </c>
      <c r="ED60" s="188" t="s">
        <v>495</v>
      </c>
      <c r="EE60" s="188" t="s">
        <v>495</v>
      </c>
      <c r="EF60" s="188" t="s">
        <v>2781</v>
      </c>
      <c r="EG60" s="188" t="s">
        <v>495</v>
      </c>
      <c r="EH60" s="188" t="s">
        <v>495</v>
      </c>
      <c r="EI60" s="188" t="s">
        <v>2781</v>
      </c>
      <c r="EJ60" s="188" t="s">
        <v>495</v>
      </c>
      <c r="EK60" s="188" t="s">
        <v>495</v>
      </c>
      <c r="EL60" s="188" t="s">
        <v>2781</v>
      </c>
      <c r="EM60" s="188" t="s">
        <v>495</v>
      </c>
      <c r="EN60" s="188" t="s">
        <v>495</v>
      </c>
      <c r="EO60" s="188" t="s">
        <v>2781</v>
      </c>
      <c r="EP60" s="188" t="s">
        <v>495</v>
      </c>
      <c r="EQ60" s="188" t="s">
        <v>495</v>
      </c>
      <c r="ER60" s="188" t="s">
        <v>2781</v>
      </c>
      <c r="ES60" s="188" t="s">
        <v>495</v>
      </c>
      <c r="ET60" s="188" t="s">
        <v>495</v>
      </c>
    </row>
    <row r="61" spans="1:150" x14ac:dyDescent="0.35">
      <c r="A61" s="1"/>
      <c r="B61" s="187" t="s">
        <v>3035</v>
      </c>
      <c r="C61" s="187" t="s">
        <v>74</v>
      </c>
      <c r="D61" s="187" t="s">
        <v>3023</v>
      </c>
      <c r="E61" s="187" t="s">
        <v>3036</v>
      </c>
      <c r="F61" s="187" t="s">
        <v>3037</v>
      </c>
      <c r="G61" s="188" t="s">
        <v>2781</v>
      </c>
      <c r="H61" s="188" t="s">
        <v>2670</v>
      </c>
      <c r="I61" s="188" t="s">
        <v>2670</v>
      </c>
      <c r="J61" s="188" t="s">
        <v>2781</v>
      </c>
      <c r="K61" s="188" t="s">
        <v>2670</v>
      </c>
      <c r="L61" s="188" t="s">
        <v>2670</v>
      </c>
      <c r="M61" s="188" t="s">
        <v>2781</v>
      </c>
      <c r="N61" s="188" t="s">
        <v>2670</v>
      </c>
      <c r="O61" s="188" t="s">
        <v>2670</v>
      </c>
      <c r="P61" s="188" t="s">
        <v>2781</v>
      </c>
      <c r="Q61" s="188" t="s">
        <v>2670</v>
      </c>
      <c r="R61" s="188" t="s">
        <v>2670</v>
      </c>
      <c r="S61" s="188" t="s">
        <v>2781</v>
      </c>
      <c r="T61" s="188" t="s">
        <v>2670</v>
      </c>
      <c r="U61" s="188" t="s">
        <v>2670</v>
      </c>
      <c r="V61" s="188" t="s">
        <v>2781</v>
      </c>
      <c r="W61" s="188" t="s">
        <v>2670</v>
      </c>
      <c r="X61" s="188" t="s">
        <v>2670</v>
      </c>
      <c r="Y61" s="188" t="s">
        <v>2781</v>
      </c>
      <c r="Z61" s="188" t="s">
        <v>2670</v>
      </c>
      <c r="AA61" s="188" t="s">
        <v>2670</v>
      </c>
      <c r="AB61" s="188" t="s">
        <v>2781</v>
      </c>
      <c r="AC61" s="188" t="s">
        <v>2670</v>
      </c>
      <c r="AD61" s="188" t="s">
        <v>2670</v>
      </c>
      <c r="AE61" s="188" t="s">
        <v>2781</v>
      </c>
      <c r="AF61" s="188" t="s">
        <v>2670</v>
      </c>
      <c r="AG61" s="188" t="s">
        <v>2670</v>
      </c>
      <c r="AH61" s="188" t="s">
        <v>2781</v>
      </c>
      <c r="AI61" s="188" t="s">
        <v>2670</v>
      </c>
      <c r="AJ61" s="188" t="s">
        <v>2670</v>
      </c>
      <c r="AK61" s="188" t="s">
        <v>2781</v>
      </c>
      <c r="AL61" s="188" t="s">
        <v>2670</v>
      </c>
      <c r="AM61" s="188" t="s">
        <v>2670</v>
      </c>
      <c r="AN61" s="188" t="s">
        <v>2781</v>
      </c>
      <c r="AO61" s="188" t="s">
        <v>2670</v>
      </c>
      <c r="AP61" s="188" t="s">
        <v>2670</v>
      </c>
      <c r="AQ61" s="188" t="s">
        <v>2781</v>
      </c>
      <c r="AR61" s="188" t="s">
        <v>2670</v>
      </c>
      <c r="AS61" s="188" t="s">
        <v>2670</v>
      </c>
      <c r="AT61" s="188" t="s">
        <v>2781</v>
      </c>
      <c r="AU61" s="188" t="s">
        <v>2670</v>
      </c>
      <c r="AV61" s="188" t="s">
        <v>2670</v>
      </c>
      <c r="AW61" s="188" t="s">
        <v>2781</v>
      </c>
      <c r="AX61" s="188" t="s">
        <v>2670</v>
      </c>
      <c r="AY61" s="188" t="s">
        <v>2670</v>
      </c>
      <c r="AZ61" s="188" t="s">
        <v>2781</v>
      </c>
      <c r="BA61" s="188" t="s">
        <v>2670</v>
      </c>
      <c r="BB61" s="188" t="s">
        <v>2670</v>
      </c>
      <c r="BC61" s="188" t="s">
        <v>2781</v>
      </c>
      <c r="BD61" s="188" t="s">
        <v>2670</v>
      </c>
      <c r="BE61" s="188" t="s">
        <v>2670</v>
      </c>
      <c r="BF61" s="188" t="s">
        <v>2781</v>
      </c>
      <c r="BG61" s="188" t="s">
        <v>2670</v>
      </c>
      <c r="BH61" s="188" t="s">
        <v>2670</v>
      </c>
      <c r="BI61" s="188" t="s">
        <v>2781</v>
      </c>
      <c r="BJ61" s="188" t="s">
        <v>2670</v>
      </c>
      <c r="BK61" s="188" t="s">
        <v>2670</v>
      </c>
      <c r="BL61" s="188" t="s">
        <v>2781</v>
      </c>
      <c r="BM61" s="188" t="s">
        <v>2670</v>
      </c>
      <c r="BN61" s="188" t="s">
        <v>2670</v>
      </c>
      <c r="BO61" s="188" t="s">
        <v>2781</v>
      </c>
      <c r="BP61" s="188" t="s">
        <v>2670</v>
      </c>
      <c r="BQ61" s="188" t="s">
        <v>2670</v>
      </c>
      <c r="BR61" s="188" t="s">
        <v>2781</v>
      </c>
      <c r="BS61" s="188" t="s">
        <v>2670</v>
      </c>
      <c r="BT61" s="188" t="s">
        <v>2670</v>
      </c>
      <c r="BU61" s="188" t="s">
        <v>2781</v>
      </c>
      <c r="BV61" s="188" t="s">
        <v>2670</v>
      </c>
      <c r="BW61" s="188" t="s">
        <v>2670</v>
      </c>
      <c r="BX61" s="188" t="s">
        <v>2781</v>
      </c>
      <c r="BY61" s="188" t="s">
        <v>2670</v>
      </c>
      <c r="BZ61" s="188" t="s">
        <v>2670</v>
      </c>
      <c r="CA61" s="188" t="s">
        <v>2781</v>
      </c>
      <c r="CB61" s="188" t="s">
        <v>2670</v>
      </c>
      <c r="CC61" s="188" t="s">
        <v>2670</v>
      </c>
      <c r="CD61" s="188" t="s">
        <v>2781</v>
      </c>
      <c r="CE61" s="188" t="s">
        <v>2670</v>
      </c>
      <c r="CF61" s="188" t="s">
        <v>2670</v>
      </c>
      <c r="CG61" s="188" t="s">
        <v>2781</v>
      </c>
      <c r="CH61" s="188" t="s">
        <v>2670</v>
      </c>
      <c r="CI61" s="188" t="s">
        <v>2670</v>
      </c>
      <c r="CJ61" s="188" t="s">
        <v>2781</v>
      </c>
      <c r="CK61" s="188" t="s">
        <v>2670</v>
      </c>
      <c r="CL61" s="188" t="s">
        <v>2670</v>
      </c>
      <c r="CM61" s="188" t="s">
        <v>2781</v>
      </c>
      <c r="CN61" s="188" t="s">
        <v>2670</v>
      </c>
      <c r="CO61" s="188" t="s">
        <v>2670</v>
      </c>
      <c r="CP61" s="188" t="s">
        <v>2781</v>
      </c>
      <c r="CQ61" s="188" t="s">
        <v>2670</v>
      </c>
      <c r="CR61" s="188" t="s">
        <v>2670</v>
      </c>
      <c r="CS61" s="188" t="s">
        <v>2781</v>
      </c>
      <c r="CT61" s="188" t="s">
        <v>2670</v>
      </c>
      <c r="CU61" s="188" t="s">
        <v>2670</v>
      </c>
      <c r="CV61" s="188" t="s">
        <v>2781</v>
      </c>
      <c r="CW61" s="188" t="s">
        <v>2670</v>
      </c>
      <c r="CX61" s="188" t="s">
        <v>2670</v>
      </c>
      <c r="CY61" s="188" t="s">
        <v>2781</v>
      </c>
      <c r="CZ61" s="188" t="s">
        <v>2670</v>
      </c>
      <c r="DA61" s="188" t="s">
        <v>2670</v>
      </c>
      <c r="DB61" s="188" t="s">
        <v>2781</v>
      </c>
      <c r="DC61" s="188" t="s">
        <v>2670</v>
      </c>
      <c r="DD61" s="188" t="s">
        <v>2670</v>
      </c>
      <c r="DE61" s="188" t="s">
        <v>2781</v>
      </c>
      <c r="DF61" s="188" t="s">
        <v>2670</v>
      </c>
      <c r="DG61" s="188" t="s">
        <v>2670</v>
      </c>
      <c r="DH61" s="188" t="s">
        <v>2781</v>
      </c>
      <c r="DI61" s="188" t="s">
        <v>2670</v>
      </c>
      <c r="DJ61" s="188" t="s">
        <v>2670</v>
      </c>
      <c r="DK61" s="188" t="s">
        <v>2781</v>
      </c>
      <c r="DL61" s="188" t="s">
        <v>2670</v>
      </c>
      <c r="DM61" s="188" t="s">
        <v>2670</v>
      </c>
      <c r="DN61" s="188" t="s">
        <v>2781</v>
      </c>
      <c r="DO61" s="188" t="s">
        <v>2670</v>
      </c>
      <c r="DP61" s="188" t="s">
        <v>2670</v>
      </c>
      <c r="DQ61" s="188" t="s">
        <v>2781</v>
      </c>
      <c r="DR61" s="188" t="s">
        <v>2670</v>
      </c>
      <c r="DS61" s="188" t="s">
        <v>2670</v>
      </c>
      <c r="DT61" s="188" t="s">
        <v>2781</v>
      </c>
      <c r="DU61" s="188" t="s">
        <v>2670</v>
      </c>
      <c r="DV61" s="188" t="s">
        <v>2670</v>
      </c>
      <c r="DW61" s="188" t="s">
        <v>2781</v>
      </c>
      <c r="DX61" s="188" t="s">
        <v>2670</v>
      </c>
      <c r="DY61" s="188" t="s">
        <v>2670</v>
      </c>
      <c r="DZ61" s="188" t="s">
        <v>2781</v>
      </c>
      <c r="EA61" s="188" t="s">
        <v>2670</v>
      </c>
      <c r="EB61" s="188" t="s">
        <v>2670</v>
      </c>
      <c r="EC61" s="188" t="s">
        <v>2781</v>
      </c>
      <c r="ED61" s="188" t="s">
        <v>2670</v>
      </c>
      <c r="EE61" s="188" t="s">
        <v>2670</v>
      </c>
      <c r="EF61" s="188" t="s">
        <v>2781</v>
      </c>
      <c r="EG61" s="188" t="s">
        <v>2670</v>
      </c>
      <c r="EH61" s="188" t="s">
        <v>2670</v>
      </c>
      <c r="EI61" s="188" t="s">
        <v>2781</v>
      </c>
      <c r="EJ61" s="188" t="s">
        <v>2670</v>
      </c>
      <c r="EK61" s="188" t="s">
        <v>2670</v>
      </c>
      <c r="EL61" s="188" t="s">
        <v>2781</v>
      </c>
      <c r="EM61" s="188" t="s">
        <v>2670</v>
      </c>
      <c r="EN61" s="188" t="s">
        <v>2670</v>
      </c>
      <c r="EO61" s="188" t="s">
        <v>2781</v>
      </c>
      <c r="EP61" s="188" t="s">
        <v>2670</v>
      </c>
      <c r="EQ61" s="188" t="s">
        <v>2670</v>
      </c>
      <c r="ER61" s="188" t="s">
        <v>2781</v>
      </c>
      <c r="ES61" s="188" t="s">
        <v>2670</v>
      </c>
      <c r="ET61" s="188" t="s">
        <v>2670</v>
      </c>
    </row>
    <row r="62" spans="1:150" x14ac:dyDescent="0.35">
      <c r="A62" s="1"/>
      <c r="B62" s="186" t="s">
        <v>3038</v>
      </c>
      <c r="C62" s="186" t="s">
        <v>29</v>
      </c>
      <c r="D62" s="186" t="s">
        <v>908</v>
      </c>
      <c r="E62" s="186" t="s">
        <v>3039</v>
      </c>
      <c r="F62" s="186" t="s">
        <v>3040</v>
      </c>
      <c r="G62" s="186" t="s">
        <v>2781</v>
      </c>
      <c r="H62" s="186" t="s">
        <v>2670</v>
      </c>
      <c r="I62" s="186" t="s">
        <v>2670</v>
      </c>
      <c r="J62" s="186" t="s">
        <v>2781</v>
      </c>
      <c r="K62" s="186" t="s">
        <v>2670</v>
      </c>
      <c r="L62" s="186" t="s">
        <v>2670</v>
      </c>
      <c r="M62" s="186" t="s">
        <v>2781</v>
      </c>
      <c r="N62" s="186" t="s">
        <v>2670</v>
      </c>
      <c r="O62" s="186" t="s">
        <v>2670</v>
      </c>
      <c r="P62" s="186" t="s">
        <v>2781</v>
      </c>
      <c r="Q62" s="186" t="s">
        <v>2670</v>
      </c>
      <c r="R62" s="186" t="s">
        <v>2670</v>
      </c>
      <c r="S62" s="186" t="s">
        <v>2781</v>
      </c>
      <c r="T62" s="186" t="s">
        <v>2670</v>
      </c>
      <c r="U62" s="186" t="s">
        <v>2670</v>
      </c>
      <c r="V62" s="186" t="s">
        <v>2781</v>
      </c>
      <c r="W62" s="186" t="s">
        <v>2670</v>
      </c>
      <c r="X62" s="186" t="s">
        <v>2670</v>
      </c>
      <c r="Y62" s="186" t="s">
        <v>2781</v>
      </c>
      <c r="Z62" s="186" t="s">
        <v>2670</v>
      </c>
      <c r="AA62" s="186" t="s">
        <v>2670</v>
      </c>
      <c r="AB62" s="186" t="s">
        <v>2781</v>
      </c>
      <c r="AC62" s="186" t="s">
        <v>2670</v>
      </c>
      <c r="AD62" s="186" t="s">
        <v>2670</v>
      </c>
      <c r="AE62" s="186" t="s">
        <v>2781</v>
      </c>
      <c r="AF62" s="186" t="s">
        <v>2670</v>
      </c>
      <c r="AG62" s="186" t="s">
        <v>2670</v>
      </c>
      <c r="AH62" s="186" t="s">
        <v>2781</v>
      </c>
      <c r="AI62" s="186" t="s">
        <v>2670</v>
      </c>
      <c r="AJ62" s="186" t="s">
        <v>2670</v>
      </c>
      <c r="AK62" s="186" t="s">
        <v>2781</v>
      </c>
      <c r="AL62" s="186" t="s">
        <v>2670</v>
      </c>
      <c r="AM62" s="186" t="s">
        <v>2670</v>
      </c>
      <c r="AN62" s="186" t="s">
        <v>2781</v>
      </c>
      <c r="AO62" s="186" t="s">
        <v>2670</v>
      </c>
      <c r="AP62" s="186" t="s">
        <v>2670</v>
      </c>
      <c r="AQ62" s="186" t="s">
        <v>2781</v>
      </c>
      <c r="AR62" s="186" t="s">
        <v>2670</v>
      </c>
      <c r="AS62" s="186" t="s">
        <v>2670</v>
      </c>
      <c r="AT62" s="186" t="s">
        <v>2781</v>
      </c>
      <c r="AU62" s="186" t="s">
        <v>2670</v>
      </c>
      <c r="AV62" s="186" t="s">
        <v>2670</v>
      </c>
      <c r="AW62" s="186" t="s">
        <v>2781</v>
      </c>
      <c r="AX62" s="186" t="s">
        <v>2670</v>
      </c>
      <c r="AY62" s="186" t="s">
        <v>2670</v>
      </c>
      <c r="AZ62" s="186" t="s">
        <v>2781</v>
      </c>
      <c r="BA62" s="186" t="s">
        <v>2670</v>
      </c>
      <c r="BB62" s="186" t="s">
        <v>2670</v>
      </c>
      <c r="BC62" s="186" t="s">
        <v>2781</v>
      </c>
      <c r="BD62" s="186" t="s">
        <v>2670</v>
      </c>
      <c r="BE62" s="186" t="s">
        <v>2670</v>
      </c>
      <c r="BF62" s="186" t="s">
        <v>2781</v>
      </c>
      <c r="BG62" s="186" t="s">
        <v>2670</v>
      </c>
      <c r="BH62" s="186" t="s">
        <v>2670</v>
      </c>
      <c r="BI62" s="186" t="s">
        <v>2781</v>
      </c>
      <c r="BJ62" s="186" t="s">
        <v>2670</v>
      </c>
      <c r="BK62" s="186" t="s">
        <v>2670</v>
      </c>
      <c r="BL62" s="186" t="s">
        <v>2781</v>
      </c>
      <c r="BM62" s="186" t="s">
        <v>2670</v>
      </c>
      <c r="BN62" s="186" t="s">
        <v>2670</v>
      </c>
      <c r="BO62" s="186" t="s">
        <v>2781</v>
      </c>
      <c r="BP62" s="186" t="s">
        <v>2670</v>
      </c>
      <c r="BQ62" s="186" t="s">
        <v>2670</v>
      </c>
      <c r="BR62" s="186" t="s">
        <v>2781</v>
      </c>
      <c r="BS62" s="186" t="s">
        <v>2670</v>
      </c>
      <c r="BT62" s="186" t="s">
        <v>2670</v>
      </c>
      <c r="BU62" s="186" t="s">
        <v>2781</v>
      </c>
      <c r="BV62" s="186" t="s">
        <v>2670</v>
      </c>
      <c r="BW62" s="186" t="s">
        <v>2670</v>
      </c>
      <c r="BX62" s="186" t="s">
        <v>2781</v>
      </c>
      <c r="BY62" s="186" t="s">
        <v>2670</v>
      </c>
      <c r="BZ62" s="186" t="s">
        <v>2670</v>
      </c>
      <c r="CA62" s="186" t="s">
        <v>2781</v>
      </c>
      <c r="CB62" s="186" t="s">
        <v>2670</v>
      </c>
      <c r="CC62" s="186" t="s">
        <v>2670</v>
      </c>
      <c r="CD62" s="186" t="s">
        <v>2781</v>
      </c>
      <c r="CE62" s="186" t="s">
        <v>2670</v>
      </c>
      <c r="CF62" s="186" t="s">
        <v>2670</v>
      </c>
      <c r="CG62" s="186" t="s">
        <v>2781</v>
      </c>
      <c r="CH62" s="186" t="s">
        <v>2670</v>
      </c>
      <c r="CI62" s="186" t="s">
        <v>2670</v>
      </c>
      <c r="CJ62" s="186" t="s">
        <v>2781</v>
      </c>
      <c r="CK62" s="186" t="s">
        <v>2670</v>
      </c>
      <c r="CL62" s="186" t="s">
        <v>2670</v>
      </c>
      <c r="CM62" s="186" t="s">
        <v>2781</v>
      </c>
      <c r="CN62" s="186" t="s">
        <v>2670</v>
      </c>
      <c r="CO62" s="186" t="s">
        <v>2670</v>
      </c>
      <c r="CP62" s="186" t="s">
        <v>2781</v>
      </c>
      <c r="CQ62" s="186" t="s">
        <v>2670</v>
      </c>
      <c r="CR62" s="186" t="s">
        <v>2670</v>
      </c>
      <c r="CS62" s="186" t="s">
        <v>2781</v>
      </c>
      <c r="CT62" s="186" t="s">
        <v>2670</v>
      </c>
      <c r="CU62" s="186" t="s">
        <v>2670</v>
      </c>
      <c r="CV62" s="186" t="s">
        <v>2781</v>
      </c>
      <c r="CW62" s="186" t="s">
        <v>2670</v>
      </c>
      <c r="CX62" s="186" t="s">
        <v>2670</v>
      </c>
      <c r="CY62" s="186" t="s">
        <v>2781</v>
      </c>
      <c r="CZ62" s="186" t="s">
        <v>2670</v>
      </c>
      <c r="DA62" s="186" t="s">
        <v>2670</v>
      </c>
      <c r="DB62" s="186" t="s">
        <v>2781</v>
      </c>
      <c r="DC62" s="186" t="s">
        <v>2670</v>
      </c>
      <c r="DD62" s="186" t="s">
        <v>2670</v>
      </c>
      <c r="DE62" s="186" t="s">
        <v>2781</v>
      </c>
      <c r="DF62" s="186" t="s">
        <v>2670</v>
      </c>
      <c r="DG62" s="186" t="s">
        <v>2670</v>
      </c>
      <c r="DH62" s="186" t="s">
        <v>2781</v>
      </c>
      <c r="DI62" s="186" t="s">
        <v>2670</v>
      </c>
      <c r="DJ62" s="186" t="s">
        <v>2670</v>
      </c>
      <c r="DK62" s="186" t="s">
        <v>2781</v>
      </c>
      <c r="DL62" s="186" t="s">
        <v>2670</v>
      </c>
      <c r="DM62" s="186" t="s">
        <v>2670</v>
      </c>
      <c r="DN62" s="186" t="s">
        <v>2781</v>
      </c>
      <c r="DO62" s="186" t="s">
        <v>2670</v>
      </c>
      <c r="DP62" s="186" t="s">
        <v>2670</v>
      </c>
      <c r="DQ62" s="186" t="s">
        <v>2781</v>
      </c>
      <c r="DR62" s="186" t="s">
        <v>2670</v>
      </c>
      <c r="DS62" s="186" t="s">
        <v>2670</v>
      </c>
      <c r="DT62" s="186" t="s">
        <v>2781</v>
      </c>
      <c r="DU62" s="186" t="s">
        <v>2670</v>
      </c>
      <c r="DV62" s="186" t="s">
        <v>2670</v>
      </c>
      <c r="DW62" s="186" t="s">
        <v>2781</v>
      </c>
      <c r="DX62" s="186" t="s">
        <v>2670</v>
      </c>
      <c r="DY62" s="186" t="s">
        <v>2670</v>
      </c>
      <c r="DZ62" s="186" t="s">
        <v>2781</v>
      </c>
      <c r="EA62" s="186" t="s">
        <v>2670</v>
      </c>
      <c r="EB62" s="186" t="s">
        <v>2670</v>
      </c>
      <c r="EC62" s="186" t="s">
        <v>2781</v>
      </c>
      <c r="ED62" s="186" t="s">
        <v>2670</v>
      </c>
      <c r="EE62" s="186" t="s">
        <v>2670</v>
      </c>
      <c r="EF62" s="186" t="s">
        <v>2781</v>
      </c>
      <c r="EG62" s="186" t="s">
        <v>2670</v>
      </c>
      <c r="EH62" s="186" t="s">
        <v>2670</v>
      </c>
      <c r="EI62" s="186" t="s">
        <v>2781</v>
      </c>
      <c r="EJ62" s="186" t="s">
        <v>2670</v>
      </c>
      <c r="EK62" s="186" t="s">
        <v>2670</v>
      </c>
      <c r="EL62" s="186" t="s">
        <v>2781</v>
      </c>
      <c r="EM62" s="186" t="s">
        <v>2670</v>
      </c>
      <c r="EN62" s="186" t="s">
        <v>2670</v>
      </c>
      <c r="EO62" s="186" t="s">
        <v>2781</v>
      </c>
      <c r="EP62" s="186" t="s">
        <v>2670</v>
      </c>
      <c r="EQ62" s="186" t="s">
        <v>2670</v>
      </c>
      <c r="ER62" s="186" t="s">
        <v>2781</v>
      </c>
      <c r="ES62" s="186" t="s">
        <v>2670</v>
      </c>
      <c r="ET62" s="186" t="s">
        <v>2670</v>
      </c>
    </row>
    <row r="63" spans="1:150" x14ac:dyDescent="0.35">
      <c r="A63" s="1"/>
      <c r="B63" s="187" t="s">
        <v>3041</v>
      </c>
      <c r="C63" s="187" t="s">
        <v>29</v>
      </c>
      <c r="D63" s="187" t="s">
        <v>908</v>
      </c>
      <c r="E63" s="187" t="s">
        <v>3042</v>
      </c>
      <c r="F63" s="187" t="s">
        <v>3043</v>
      </c>
      <c r="G63" s="188" t="s">
        <v>2781</v>
      </c>
      <c r="H63" s="188" t="s">
        <v>2670</v>
      </c>
      <c r="I63" s="188" t="s">
        <v>2670</v>
      </c>
      <c r="J63" s="188" t="s">
        <v>2781</v>
      </c>
      <c r="K63" s="188" t="s">
        <v>2670</v>
      </c>
      <c r="L63" s="188" t="s">
        <v>2670</v>
      </c>
      <c r="M63" s="188" t="s">
        <v>2781</v>
      </c>
      <c r="N63" s="188" t="s">
        <v>2670</v>
      </c>
      <c r="O63" s="188" t="s">
        <v>2670</v>
      </c>
      <c r="P63" s="188" t="s">
        <v>2781</v>
      </c>
      <c r="Q63" s="188" t="s">
        <v>2670</v>
      </c>
      <c r="R63" s="188" t="s">
        <v>2670</v>
      </c>
      <c r="S63" s="188" t="s">
        <v>2781</v>
      </c>
      <c r="T63" s="188" t="s">
        <v>2670</v>
      </c>
      <c r="U63" s="188" t="s">
        <v>2670</v>
      </c>
      <c r="V63" s="188" t="s">
        <v>2781</v>
      </c>
      <c r="W63" s="188" t="s">
        <v>2670</v>
      </c>
      <c r="X63" s="188" t="s">
        <v>2670</v>
      </c>
      <c r="Y63" s="188" t="s">
        <v>2781</v>
      </c>
      <c r="Z63" s="188" t="s">
        <v>2670</v>
      </c>
      <c r="AA63" s="188" t="s">
        <v>2670</v>
      </c>
      <c r="AB63" s="188" t="s">
        <v>2781</v>
      </c>
      <c r="AC63" s="188" t="s">
        <v>2670</v>
      </c>
      <c r="AD63" s="188" t="s">
        <v>2670</v>
      </c>
      <c r="AE63" s="188" t="s">
        <v>2781</v>
      </c>
      <c r="AF63" s="188" t="s">
        <v>2670</v>
      </c>
      <c r="AG63" s="188" t="s">
        <v>2670</v>
      </c>
      <c r="AH63" s="188" t="s">
        <v>2781</v>
      </c>
      <c r="AI63" s="188" t="s">
        <v>2670</v>
      </c>
      <c r="AJ63" s="188" t="s">
        <v>2670</v>
      </c>
      <c r="AK63" s="188" t="s">
        <v>2781</v>
      </c>
      <c r="AL63" s="188" t="s">
        <v>2670</v>
      </c>
      <c r="AM63" s="188" t="s">
        <v>2670</v>
      </c>
      <c r="AN63" s="188" t="s">
        <v>2781</v>
      </c>
      <c r="AO63" s="188" t="s">
        <v>2670</v>
      </c>
      <c r="AP63" s="188" t="s">
        <v>2670</v>
      </c>
      <c r="AQ63" s="188" t="s">
        <v>2781</v>
      </c>
      <c r="AR63" s="188" t="s">
        <v>2670</v>
      </c>
      <c r="AS63" s="188" t="s">
        <v>2670</v>
      </c>
      <c r="AT63" s="188" t="s">
        <v>2781</v>
      </c>
      <c r="AU63" s="188" t="s">
        <v>2670</v>
      </c>
      <c r="AV63" s="188" t="s">
        <v>2670</v>
      </c>
      <c r="AW63" s="188" t="s">
        <v>2781</v>
      </c>
      <c r="AX63" s="188" t="s">
        <v>2670</v>
      </c>
      <c r="AY63" s="188" t="s">
        <v>2670</v>
      </c>
      <c r="AZ63" s="188" t="s">
        <v>2781</v>
      </c>
      <c r="BA63" s="188" t="s">
        <v>2670</v>
      </c>
      <c r="BB63" s="188" t="s">
        <v>2670</v>
      </c>
      <c r="BC63" s="188" t="s">
        <v>2781</v>
      </c>
      <c r="BD63" s="188" t="s">
        <v>2670</v>
      </c>
      <c r="BE63" s="188" t="s">
        <v>2670</v>
      </c>
      <c r="BF63" s="188" t="s">
        <v>2781</v>
      </c>
      <c r="BG63" s="188" t="s">
        <v>2670</v>
      </c>
      <c r="BH63" s="188" t="s">
        <v>2670</v>
      </c>
      <c r="BI63" s="188" t="s">
        <v>2781</v>
      </c>
      <c r="BJ63" s="188" t="s">
        <v>2670</v>
      </c>
      <c r="BK63" s="188" t="s">
        <v>2670</v>
      </c>
      <c r="BL63" s="188" t="s">
        <v>2781</v>
      </c>
      <c r="BM63" s="188" t="s">
        <v>2670</v>
      </c>
      <c r="BN63" s="188" t="s">
        <v>2670</v>
      </c>
      <c r="BO63" s="188" t="s">
        <v>2781</v>
      </c>
      <c r="BP63" s="188" t="s">
        <v>2670</v>
      </c>
      <c r="BQ63" s="188" t="s">
        <v>2670</v>
      </c>
      <c r="BR63" s="188" t="s">
        <v>2781</v>
      </c>
      <c r="BS63" s="188" t="s">
        <v>2670</v>
      </c>
      <c r="BT63" s="188" t="s">
        <v>2670</v>
      </c>
      <c r="BU63" s="188" t="s">
        <v>2781</v>
      </c>
      <c r="BV63" s="188" t="s">
        <v>2670</v>
      </c>
      <c r="BW63" s="188" t="s">
        <v>2670</v>
      </c>
      <c r="BX63" s="188" t="s">
        <v>2781</v>
      </c>
      <c r="BY63" s="188" t="s">
        <v>2670</v>
      </c>
      <c r="BZ63" s="188" t="s">
        <v>2670</v>
      </c>
      <c r="CA63" s="188" t="s">
        <v>2781</v>
      </c>
      <c r="CB63" s="188" t="s">
        <v>2670</v>
      </c>
      <c r="CC63" s="188" t="s">
        <v>2670</v>
      </c>
      <c r="CD63" s="188" t="s">
        <v>2781</v>
      </c>
      <c r="CE63" s="188" t="s">
        <v>2670</v>
      </c>
      <c r="CF63" s="188" t="s">
        <v>2670</v>
      </c>
      <c r="CG63" s="188" t="s">
        <v>2781</v>
      </c>
      <c r="CH63" s="188" t="s">
        <v>2670</v>
      </c>
      <c r="CI63" s="188" t="s">
        <v>2670</v>
      </c>
      <c r="CJ63" s="188" t="s">
        <v>2781</v>
      </c>
      <c r="CK63" s="188" t="s">
        <v>2670</v>
      </c>
      <c r="CL63" s="188" t="s">
        <v>2670</v>
      </c>
      <c r="CM63" s="188" t="s">
        <v>2781</v>
      </c>
      <c r="CN63" s="188" t="s">
        <v>2670</v>
      </c>
      <c r="CO63" s="188" t="s">
        <v>2670</v>
      </c>
      <c r="CP63" s="188" t="s">
        <v>2781</v>
      </c>
      <c r="CQ63" s="188" t="s">
        <v>2670</v>
      </c>
      <c r="CR63" s="188" t="s">
        <v>2670</v>
      </c>
      <c r="CS63" s="188" t="s">
        <v>2781</v>
      </c>
      <c r="CT63" s="188" t="s">
        <v>2670</v>
      </c>
      <c r="CU63" s="188" t="s">
        <v>2670</v>
      </c>
      <c r="CV63" s="188" t="s">
        <v>2781</v>
      </c>
      <c r="CW63" s="188" t="s">
        <v>2670</v>
      </c>
      <c r="CX63" s="188" t="s">
        <v>2670</v>
      </c>
      <c r="CY63" s="188" t="s">
        <v>2781</v>
      </c>
      <c r="CZ63" s="188" t="s">
        <v>2670</v>
      </c>
      <c r="DA63" s="188" t="s">
        <v>2670</v>
      </c>
      <c r="DB63" s="188" t="s">
        <v>2781</v>
      </c>
      <c r="DC63" s="188" t="s">
        <v>2670</v>
      </c>
      <c r="DD63" s="188" t="s">
        <v>2670</v>
      </c>
      <c r="DE63" s="188" t="s">
        <v>2781</v>
      </c>
      <c r="DF63" s="188" t="s">
        <v>2670</v>
      </c>
      <c r="DG63" s="188" t="s">
        <v>2670</v>
      </c>
      <c r="DH63" s="188" t="s">
        <v>2781</v>
      </c>
      <c r="DI63" s="188" t="s">
        <v>2670</v>
      </c>
      <c r="DJ63" s="188" t="s">
        <v>2670</v>
      </c>
      <c r="DK63" s="188" t="s">
        <v>2781</v>
      </c>
      <c r="DL63" s="188" t="s">
        <v>2670</v>
      </c>
      <c r="DM63" s="188" t="s">
        <v>2670</v>
      </c>
      <c r="DN63" s="188" t="s">
        <v>2781</v>
      </c>
      <c r="DO63" s="188" t="s">
        <v>2670</v>
      </c>
      <c r="DP63" s="188" t="s">
        <v>2670</v>
      </c>
      <c r="DQ63" s="188" t="s">
        <v>2781</v>
      </c>
      <c r="DR63" s="188" t="s">
        <v>2670</v>
      </c>
      <c r="DS63" s="188" t="s">
        <v>2670</v>
      </c>
      <c r="DT63" s="188" t="s">
        <v>2781</v>
      </c>
      <c r="DU63" s="188" t="s">
        <v>2670</v>
      </c>
      <c r="DV63" s="188" t="s">
        <v>2670</v>
      </c>
      <c r="DW63" s="188" t="s">
        <v>2781</v>
      </c>
      <c r="DX63" s="188" t="s">
        <v>2670</v>
      </c>
      <c r="DY63" s="188" t="s">
        <v>2670</v>
      </c>
      <c r="DZ63" s="188" t="s">
        <v>2781</v>
      </c>
      <c r="EA63" s="188" t="s">
        <v>2670</v>
      </c>
      <c r="EB63" s="188" t="s">
        <v>2670</v>
      </c>
      <c r="EC63" s="188" t="s">
        <v>2781</v>
      </c>
      <c r="ED63" s="188" t="s">
        <v>2670</v>
      </c>
      <c r="EE63" s="188" t="s">
        <v>2670</v>
      </c>
      <c r="EF63" s="188" t="s">
        <v>2781</v>
      </c>
      <c r="EG63" s="188" t="s">
        <v>2670</v>
      </c>
      <c r="EH63" s="188" t="s">
        <v>2670</v>
      </c>
      <c r="EI63" s="188" t="s">
        <v>2781</v>
      </c>
      <c r="EJ63" s="188" t="s">
        <v>2670</v>
      </c>
      <c r="EK63" s="188" t="s">
        <v>2670</v>
      </c>
      <c r="EL63" s="188" t="s">
        <v>2781</v>
      </c>
      <c r="EM63" s="188" t="s">
        <v>2670</v>
      </c>
      <c r="EN63" s="188" t="s">
        <v>2670</v>
      </c>
      <c r="EO63" s="188" t="s">
        <v>2781</v>
      </c>
      <c r="EP63" s="188" t="s">
        <v>2670</v>
      </c>
      <c r="EQ63" s="188" t="s">
        <v>2670</v>
      </c>
      <c r="ER63" s="188" t="s">
        <v>2781</v>
      </c>
      <c r="ES63" s="188" t="s">
        <v>2670</v>
      </c>
      <c r="ET63" s="188" t="s">
        <v>2670</v>
      </c>
    </row>
    <row r="64" spans="1:150" x14ac:dyDescent="0.35">
      <c r="A64" s="1"/>
      <c r="B64" s="187" t="s">
        <v>3044</v>
      </c>
      <c r="C64" s="187" t="s">
        <v>29</v>
      </c>
      <c r="D64" s="187" t="s">
        <v>908</v>
      </c>
      <c r="E64" s="187" t="s">
        <v>3045</v>
      </c>
      <c r="F64" s="187" t="s">
        <v>3046</v>
      </c>
      <c r="G64" s="188" t="s">
        <v>2781</v>
      </c>
      <c r="H64" s="188" t="s">
        <v>2670</v>
      </c>
      <c r="I64" s="188" t="s">
        <v>2670</v>
      </c>
      <c r="J64" s="188" t="s">
        <v>2781</v>
      </c>
      <c r="K64" s="188" t="s">
        <v>2670</v>
      </c>
      <c r="L64" s="188" t="s">
        <v>2670</v>
      </c>
      <c r="M64" s="188" t="s">
        <v>2781</v>
      </c>
      <c r="N64" s="188" t="s">
        <v>2670</v>
      </c>
      <c r="O64" s="188" t="s">
        <v>2670</v>
      </c>
      <c r="P64" s="188" t="s">
        <v>2781</v>
      </c>
      <c r="Q64" s="188" t="s">
        <v>2670</v>
      </c>
      <c r="R64" s="188" t="s">
        <v>2670</v>
      </c>
      <c r="S64" s="188" t="s">
        <v>2781</v>
      </c>
      <c r="T64" s="188" t="s">
        <v>2670</v>
      </c>
      <c r="U64" s="188" t="s">
        <v>2670</v>
      </c>
      <c r="V64" s="188" t="s">
        <v>2781</v>
      </c>
      <c r="W64" s="188" t="s">
        <v>2670</v>
      </c>
      <c r="X64" s="188" t="s">
        <v>2670</v>
      </c>
      <c r="Y64" s="188" t="s">
        <v>2781</v>
      </c>
      <c r="Z64" s="188" t="s">
        <v>2670</v>
      </c>
      <c r="AA64" s="188" t="s">
        <v>2670</v>
      </c>
      <c r="AB64" s="188" t="s">
        <v>2781</v>
      </c>
      <c r="AC64" s="188" t="s">
        <v>2670</v>
      </c>
      <c r="AD64" s="188" t="s">
        <v>2670</v>
      </c>
      <c r="AE64" s="188" t="s">
        <v>2781</v>
      </c>
      <c r="AF64" s="188" t="s">
        <v>2670</v>
      </c>
      <c r="AG64" s="188" t="s">
        <v>2670</v>
      </c>
      <c r="AH64" s="188" t="s">
        <v>2781</v>
      </c>
      <c r="AI64" s="188" t="s">
        <v>2670</v>
      </c>
      <c r="AJ64" s="188" t="s">
        <v>2670</v>
      </c>
      <c r="AK64" s="188" t="s">
        <v>2781</v>
      </c>
      <c r="AL64" s="188" t="s">
        <v>2670</v>
      </c>
      <c r="AM64" s="188" t="s">
        <v>2670</v>
      </c>
      <c r="AN64" s="188" t="s">
        <v>2781</v>
      </c>
      <c r="AO64" s="188" t="s">
        <v>2670</v>
      </c>
      <c r="AP64" s="188" t="s">
        <v>2670</v>
      </c>
      <c r="AQ64" s="188" t="s">
        <v>2781</v>
      </c>
      <c r="AR64" s="188" t="s">
        <v>2670</v>
      </c>
      <c r="AS64" s="188" t="s">
        <v>2670</v>
      </c>
      <c r="AT64" s="188" t="s">
        <v>2781</v>
      </c>
      <c r="AU64" s="188" t="s">
        <v>2670</v>
      </c>
      <c r="AV64" s="188" t="s">
        <v>2670</v>
      </c>
      <c r="AW64" s="188" t="s">
        <v>2781</v>
      </c>
      <c r="AX64" s="188" t="s">
        <v>2670</v>
      </c>
      <c r="AY64" s="188" t="s">
        <v>2670</v>
      </c>
      <c r="AZ64" s="188" t="s">
        <v>2781</v>
      </c>
      <c r="BA64" s="188" t="s">
        <v>2670</v>
      </c>
      <c r="BB64" s="188" t="s">
        <v>2670</v>
      </c>
      <c r="BC64" s="188" t="s">
        <v>2781</v>
      </c>
      <c r="BD64" s="188" t="s">
        <v>2670</v>
      </c>
      <c r="BE64" s="188" t="s">
        <v>2670</v>
      </c>
      <c r="BF64" s="188" t="s">
        <v>2781</v>
      </c>
      <c r="BG64" s="188" t="s">
        <v>2670</v>
      </c>
      <c r="BH64" s="188" t="s">
        <v>2670</v>
      </c>
      <c r="BI64" s="188" t="s">
        <v>2781</v>
      </c>
      <c r="BJ64" s="188" t="s">
        <v>2670</v>
      </c>
      <c r="BK64" s="188" t="s">
        <v>2670</v>
      </c>
      <c r="BL64" s="188" t="s">
        <v>2781</v>
      </c>
      <c r="BM64" s="188" t="s">
        <v>2670</v>
      </c>
      <c r="BN64" s="188" t="s">
        <v>2670</v>
      </c>
      <c r="BO64" s="188" t="s">
        <v>2781</v>
      </c>
      <c r="BP64" s="188" t="s">
        <v>2670</v>
      </c>
      <c r="BQ64" s="188" t="s">
        <v>2670</v>
      </c>
      <c r="BR64" s="188" t="s">
        <v>2781</v>
      </c>
      <c r="BS64" s="188" t="s">
        <v>2670</v>
      </c>
      <c r="BT64" s="188" t="s">
        <v>2670</v>
      </c>
      <c r="BU64" s="188" t="s">
        <v>2781</v>
      </c>
      <c r="BV64" s="188" t="s">
        <v>2670</v>
      </c>
      <c r="BW64" s="188" t="s">
        <v>2670</v>
      </c>
      <c r="BX64" s="188" t="s">
        <v>2781</v>
      </c>
      <c r="BY64" s="188" t="s">
        <v>2670</v>
      </c>
      <c r="BZ64" s="188" t="s">
        <v>2670</v>
      </c>
      <c r="CA64" s="188" t="s">
        <v>2781</v>
      </c>
      <c r="CB64" s="188" t="s">
        <v>2670</v>
      </c>
      <c r="CC64" s="188" t="s">
        <v>2670</v>
      </c>
      <c r="CD64" s="188" t="s">
        <v>2781</v>
      </c>
      <c r="CE64" s="188" t="s">
        <v>2670</v>
      </c>
      <c r="CF64" s="188" t="s">
        <v>2670</v>
      </c>
      <c r="CG64" s="188" t="s">
        <v>2781</v>
      </c>
      <c r="CH64" s="188" t="s">
        <v>2670</v>
      </c>
      <c r="CI64" s="188" t="s">
        <v>2670</v>
      </c>
      <c r="CJ64" s="188" t="s">
        <v>2781</v>
      </c>
      <c r="CK64" s="188" t="s">
        <v>2670</v>
      </c>
      <c r="CL64" s="188" t="s">
        <v>2670</v>
      </c>
      <c r="CM64" s="188" t="s">
        <v>2781</v>
      </c>
      <c r="CN64" s="188" t="s">
        <v>2670</v>
      </c>
      <c r="CO64" s="188" t="s">
        <v>2670</v>
      </c>
      <c r="CP64" s="188" t="s">
        <v>2781</v>
      </c>
      <c r="CQ64" s="188" t="s">
        <v>2670</v>
      </c>
      <c r="CR64" s="188" t="s">
        <v>2670</v>
      </c>
      <c r="CS64" s="188" t="s">
        <v>2781</v>
      </c>
      <c r="CT64" s="188" t="s">
        <v>2670</v>
      </c>
      <c r="CU64" s="188" t="s">
        <v>2670</v>
      </c>
      <c r="CV64" s="188" t="s">
        <v>2781</v>
      </c>
      <c r="CW64" s="188" t="s">
        <v>2670</v>
      </c>
      <c r="CX64" s="188" t="s">
        <v>2670</v>
      </c>
      <c r="CY64" s="188" t="s">
        <v>2781</v>
      </c>
      <c r="CZ64" s="188" t="s">
        <v>2670</v>
      </c>
      <c r="DA64" s="188" t="s">
        <v>2670</v>
      </c>
      <c r="DB64" s="188" t="s">
        <v>2781</v>
      </c>
      <c r="DC64" s="188" t="s">
        <v>2670</v>
      </c>
      <c r="DD64" s="188" t="s">
        <v>2670</v>
      </c>
      <c r="DE64" s="188" t="s">
        <v>2781</v>
      </c>
      <c r="DF64" s="188" t="s">
        <v>2670</v>
      </c>
      <c r="DG64" s="188" t="s">
        <v>2670</v>
      </c>
      <c r="DH64" s="188" t="s">
        <v>2781</v>
      </c>
      <c r="DI64" s="188" t="s">
        <v>2670</v>
      </c>
      <c r="DJ64" s="188" t="s">
        <v>2670</v>
      </c>
      <c r="DK64" s="188" t="s">
        <v>2781</v>
      </c>
      <c r="DL64" s="188" t="s">
        <v>2670</v>
      </c>
      <c r="DM64" s="188" t="s">
        <v>2670</v>
      </c>
      <c r="DN64" s="188" t="s">
        <v>2781</v>
      </c>
      <c r="DO64" s="188" t="s">
        <v>2670</v>
      </c>
      <c r="DP64" s="188" t="s">
        <v>2670</v>
      </c>
      <c r="DQ64" s="188" t="s">
        <v>2781</v>
      </c>
      <c r="DR64" s="188" t="s">
        <v>2670</v>
      </c>
      <c r="DS64" s="188" t="s">
        <v>2670</v>
      </c>
      <c r="DT64" s="188" t="s">
        <v>2781</v>
      </c>
      <c r="DU64" s="188" t="s">
        <v>2670</v>
      </c>
      <c r="DV64" s="188" t="s">
        <v>2670</v>
      </c>
      <c r="DW64" s="188" t="s">
        <v>2781</v>
      </c>
      <c r="DX64" s="188" t="s">
        <v>2670</v>
      </c>
      <c r="DY64" s="188" t="s">
        <v>2670</v>
      </c>
      <c r="DZ64" s="188" t="s">
        <v>2781</v>
      </c>
      <c r="EA64" s="188" t="s">
        <v>2670</v>
      </c>
      <c r="EB64" s="188" t="s">
        <v>2670</v>
      </c>
      <c r="EC64" s="188" t="s">
        <v>2781</v>
      </c>
      <c r="ED64" s="188" t="s">
        <v>2670</v>
      </c>
      <c r="EE64" s="188" t="s">
        <v>2670</v>
      </c>
      <c r="EF64" s="188" t="s">
        <v>2781</v>
      </c>
      <c r="EG64" s="188" t="s">
        <v>2670</v>
      </c>
      <c r="EH64" s="188" t="s">
        <v>2670</v>
      </c>
      <c r="EI64" s="188" t="s">
        <v>2781</v>
      </c>
      <c r="EJ64" s="188" t="s">
        <v>2670</v>
      </c>
      <c r="EK64" s="188" t="s">
        <v>2670</v>
      </c>
      <c r="EL64" s="188" t="s">
        <v>2781</v>
      </c>
      <c r="EM64" s="188" t="s">
        <v>2670</v>
      </c>
      <c r="EN64" s="188" t="s">
        <v>2670</v>
      </c>
      <c r="EO64" s="188" t="s">
        <v>2781</v>
      </c>
      <c r="EP64" s="188" t="s">
        <v>2670</v>
      </c>
      <c r="EQ64" s="188" t="s">
        <v>2670</v>
      </c>
      <c r="ER64" s="188" t="s">
        <v>2781</v>
      </c>
      <c r="ES64" s="188" t="s">
        <v>2670</v>
      </c>
      <c r="ET64" s="188" t="s">
        <v>2670</v>
      </c>
    </row>
    <row r="65" spans="1:150" x14ac:dyDescent="0.35">
      <c r="A65" s="1"/>
      <c r="B65" s="187" t="s">
        <v>3047</v>
      </c>
      <c r="C65" s="187" t="s">
        <v>29</v>
      </c>
      <c r="D65" s="187" t="s">
        <v>908</v>
      </c>
      <c r="E65" s="187" t="s">
        <v>3048</v>
      </c>
      <c r="F65" s="187" t="s">
        <v>3049</v>
      </c>
      <c r="G65" s="188" t="s">
        <v>2781</v>
      </c>
      <c r="H65" s="188" t="s">
        <v>2670</v>
      </c>
      <c r="I65" s="188" t="s">
        <v>2670</v>
      </c>
      <c r="J65" s="188" t="s">
        <v>2781</v>
      </c>
      <c r="K65" s="188" t="s">
        <v>2670</v>
      </c>
      <c r="L65" s="188" t="s">
        <v>2670</v>
      </c>
      <c r="M65" s="188" t="s">
        <v>2781</v>
      </c>
      <c r="N65" s="188" t="s">
        <v>2670</v>
      </c>
      <c r="O65" s="188" t="s">
        <v>2670</v>
      </c>
      <c r="P65" s="188" t="s">
        <v>2781</v>
      </c>
      <c r="Q65" s="188" t="s">
        <v>2670</v>
      </c>
      <c r="R65" s="188" t="s">
        <v>2670</v>
      </c>
      <c r="S65" s="188" t="s">
        <v>2781</v>
      </c>
      <c r="T65" s="188" t="s">
        <v>2670</v>
      </c>
      <c r="U65" s="188" t="s">
        <v>2670</v>
      </c>
      <c r="V65" s="188" t="s">
        <v>2781</v>
      </c>
      <c r="W65" s="188" t="s">
        <v>2670</v>
      </c>
      <c r="X65" s="188" t="s">
        <v>2670</v>
      </c>
      <c r="Y65" s="188" t="s">
        <v>2781</v>
      </c>
      <c r="Z65" s="188" t="s">
        <v>2670</v>
      </c>
      <c r="AA65" s="188" t="s">
        <v>2670</v>
      </c>
      <c r="AB65" s="188" t="s">
        <v>2781</v>
      </c>
      <c r="AC65" s="188" t="s">
        <v>2670</v>
      </c>
      <c r="AD65" s="188" t="s">
        <v>2670</v>
      </c>
      <c r="AE65" s="188" t="s">
        <v>2781</v>
      </c>
      <c r="AF65" s="188" t="s">
        <v>2670</v>
      </c>
      <c r="AG65" s="188" t="s">
        <v>2670</v>
      </c>
      <c r="AH65" s="188" t="s">
        <v>2781</v>
      </c>
      <c r="AI65" s="188" t="s">
        <v>2670</v>
      </c>
      <c r="AJ65" s="188" t="s">
        <v>2670</v>
      </c>
      <c r="AK65" s="188" t="s">
        <v>2781</v>
      </c>
      <c r="AL65" s="188" t="s">
        <v>2670</v>
      </c>
      <c r="AM65" s="188" t="s">
        <v>2670</v>
      </c>
      <c r="AN65" s="188" t="s">
        <v>2781</v>
      </c>
      <c r="AO65" s="188" t="s">
        <v>2670</v>
      </c>
      <c r="AP65" s="188" t="s">
        <v>2670</v>
      </c>
      <c r="AQ65" s="188" t="s">
        <v>2781</v>
      </c>
      <c r="AR65" s="188" t="s">
        <v>2670</v>
      </c>
      <c r="AS65" s="188" t="s">
        <v>2670</v>
      </c>
      <c r="AT65" s="188" t="s">
        <v>2781</v>
      </c>
      <c r="AU65" s="188" t="s">
        <v>2670</v>
      </c>
      <c r="AV65" s="188" t="s">
        <v>2670</v>
      </c>
      <c r="AW65" s="188" t="s">
        <v>2781</v>
      </c>
      <c r="AX65" s="188" t="s">
        <v>2670</v>
      </c>
      <c r="AY65" s="188" t="s">
        <v>2670</v>
      </c>
      <c r="AZ65" s="188" t="s">
        <v>2781</v>
      </c>
      <c r="BA65" s="188" t="s">
        <v>2670</v>
      </c>
      <c r="BB65" s="188" t="s">
        <v>2670</v>
      </c>
      <c r="BC65" s="188" t="s">
        <v>2781</v>
      </c>
      <c r="BD65" s="188" t="s">
        <v>2670</v>
      </c>
      <c r="BE65" s="188" t="s">
        <v>2670</v>
      </c>
      <c r="BF65" s="188" t="s">
        <v>2781</v>
      </c>
      <c r="BG65" s="188" t="s">
        <v>2670</v>
      </c>
      <c r="BH65" s="188" t="s">
        <v>2670</v>
      </c>
      <c r="BI65" s="188" t="s">
        <v>2781</v>
      </c>
      <c r="BJ65" s="188" t="s">
        <v>2670</v>
      </c>
      <c r="BK65" s="188" t="s">
        <v>2670</v>
      </c>
      <c r="BL65" s="188" t="s">
        <v>2781</v>
      </c>
      <c r="BM65" s="188" t="s">
        <v>2670</v>
      </c>
      <c r="BN65" s="188" t="s">
        <v>2670</v>
      </c>
      <c r="BO65" s="188" t="s">
        <v>2781</v>
      </c>
      <c r="BP65" s="188" t="s">
        <v>2670</v>
      </c>
      <c r="BQ65" s="188" t="s">
        <v>2670</v>
      </c>
      <c r="BR65" s="188" t="s">
        <v>2781</v>
      </c>
      <c r="BS65" s="188" t="s">
        <v>2670</v>
      </c>
      <c r="BT65" s="188" t="s">
        <v>2670</v>
      </c>
      <c r="BU65" s="188" t="s">
        <v>2781</v>
      </c>
      <c r="BV65" s="188" t="s">
        <v>2670</v>
      </c>
      <c r="BW65" s="188" t="s">
        <v>2670</v>
      </c>
      <c r="BX65" s="188" t="s">
        <v>2781</v>
      </c>
      <c r="BY65" s="188" t="s">
        <v>2670</v>
      </c>
      <c r="BZ65" s="188" t="s">
        <v>2670</v>
      </c>
      <c r="CA65" s="188" t="s">
        <v>2781</v>
      </c>
      <c r="CB65" s="188" t="s">
        <v>2670</v>
      </c>
      <c r="CC65" s="188" t="s">
        <v>2670</v>
      </c>
      <c r="CD65" s="188" t="s">
        <v>2781</v>
      </c>
      <c r="CE65" s="188" t="s">
        <v>2670</v>
      </c>
      <c r="CF65" s="188" t="s">
        <v>2670</v>
      </c>
      <c r="CG65" s="188" t="s">
        <v>2781</v>
      </c>
      <c r="CH65" s="188" t="s">
        <v>2670</v>
      </c>
      <c r="CI65" s="188" t="s">
        <v>2670</v>
      </c>
      <c r="CJ65" s="188" t="s">
        <v>2781</v>
      </c>
      <c r="CK65" s="188" t="s">
        <v>2670</v>
      </c>
      <c r="CL65" s="188" t="s">
        <v>2670</v>
      </c>
      <c r="CM65" s="188" t="s">
        <v>2781</v>
      </c>
      <c r="CN65" s="188" t="s">
        <v>2670</v>
      </c>
      <c r="CO65" s="188" t="s">
        <v>2670</v>
      </c>
      <c r="CP65" s="188" t="s">
        <v>2781</v>
      </c>
      <c r="CQ65" s="188" t="s">
        <v>2670</v>
      </c>
      <c r="CR65" s="188" t="s">
        <v>2670</v>
      </c>
      <c r="CS65" s="188" t="s">
        <v>2781</v>
      </c>
      <c r="CT65" s="188" t="s">
        <v>2670</v>
      </c>
      <c r="CU65" s="188" t="s">
        <v>2670</v>
      </c>
      <c r="CV65" s="188" t="s">
        <v>2781</v>
      </c>
      <c r="CW65" s="188" t="s">
        <v>2670</v>
      </c>
      <c r="CX65" s="188" t="s">
        <v>2670</v>
      </c>
      <c r="CY65" s="188" t="s">
        <v>2781</v>
      </c>
      <c r="CZ65" s="188" t="s">
        <v>2670</v>
      </c>
      <c r="DA65" s="188" t="s">
        <v>2670</v>
      </c>
      <c r="DB65" s="188" t="s">
        <v>2781</v>
      </c>
      <c r="DC65" s="188" t="s">
        <v>2670</v>
      </c>
      <c r="DD65" s="188" t="s">
        <v>2670</v>
      </c>
      <c r="DE65" s="188" t="s">
        <v>2781</v>
      </c>
      <c r="DF65" s="188" t="s">
        <v>2670</v>
      </c>
      <c r="DG65" s="188" t="s">
        <v>2670</v>
      </c>
      <c r="DH65" s="188" t="s">
        <v>2781</v>
      </c>
      <c r="DI65" s="188" t="s">
        <v>2670</v>
      </c>
      <c r="DJ65" s="188" t="s">
        <v>2670</v>
      </c>
      <c r="DK65" s="188" t="s">
        <v>2781</v>
      </c>
      <c r="DL65" s="188" t="s">
        <v>2670</v>
      </c>
      <c r="DM65" s="188" t="s">
        <v>2670</v>
      </c>
      <c r="DN65" s="188" t="s">
        <v>2781</v>
      </c>
      <c r="DO65" s="188" t="s">
        <v>2670</v>
      </c>
      <c r="DP65" s="188" t="s">
        <v>2670</v>
      </c>
      <c r="DQ65" s="188" t="s">
        <v>2781</v>
      </c>
      <c r="DR65" s="188" t="s">
        <v>2670</v>
      </c>
      <c r="DS65" s="188" t="s">
        <v>2670</v>
      </c>
      <c r="DT65" s="188" t="s">
        <v>2781</v>
      </c>
      <c r="DU65" s="188" t="s">
        <v>2670</v>
      </c>
      <c r="DV65" s="188" t="s">
        <v>2670</v>
      </c>
      <c r="DW65" s="188" t="s">
        <v>2781</v>
      </c>
      <c r="DX65" s="188" t="s">
        <v>2670</v>
      </c>
      <c r="DY65" s="188" t="s">
        <v>2670</v>
      </c>
      <c r="DZ65" s="188" t="s">
        <v>2781</v>
      </c>
      <c r="EA65" s="188" t="s">
        <v>2670</v>
      </c>
      <c r="EB65" s="188" t="s">
        <v>2670</v>
      </c>
      <c r="EC65" s="188" t="s">
        <v>2781</v>
      </c>
      <c r="ED65" s="188" t="s">
        <v>2670</v>
      </c>
      <c r="EE65" s="188" t="s">
        <v>2670</v>
      </c>
      <c r="EF65" s="188" t="s">
        <v>2781</v>
      </c>
      <c r="EG65" s="188" t="s">
        <v>2670</v>
      </c>
      <c r="EH65" s="188" t="s">
        <v>2670</v>
      </c>
      <c r="EI65" s="188" t="s">
        <v>2781</v>
      </c>
      <c r="EJ65" s="188" t="s">
        <v>2670</v>
      </c>
      <c r="EK65" s="188" t="s">
        <v>2670</v>
      </c>
      <c r="EL65" s="188" t="s">
        <v>2781</v>
      </c>
      <c r="EM65" s="188" t="s">
        <v>2670</v>
      </c>
      <c r="EN65" s="188" t="s">
        <v>2670</v>
      </c>
      <c r="EO65" s="188" t="s">
        <v>2781</v>
      </c>
      <c r="EP65" s="188" t="s">
        <v>2670</v>
      </c>
      <c r="EQ65" s="188" t="s">
        <v>2670</v>
      </c>
      <c r="ER65" s="188" t="s">
        <v>2781</v>
      </c>
      <c r="ES65" s="188" t="s">
        <v>2670</v>
      </c>
      <c r="ET65" s="188" t="s">
        <v>2670</v>
      </c>
    </row>
    <row r="66" spans="1:150" x14ac:dyDescent="0.35">
      <c r="A66" s="1"/>
      <c r="B66" s="186" t="s">
        <v>3050</v>
      </c>
      <c r="C66" s="186" t="s">
        <v>56</v>
      </c>
      <c r="D66" s="186" t="s">
        <v>3051</v>
      </c>
      <c r="E66" s="186" t="s">
        <v>3052</v>
      </c>
      <c r="F66" s="186" t="s">
        <v>3053</v>
      </c>
      <c r="G66" s="186" t="s">
        <v>2781</v>
      </c>
      <c r="H66" s="186" t="s">
        <v>2670</v>
      </c>
      <c r="I66" s="186" t="s">
        <v>3054</v>
      </c>
      <c r="J66" s="186" t="s">
        <v>2781</v>
      </c>
      <c r="K66" s="186" t="s">
        <v>2670</v>
      </c>
      <c r="L66" s="186" t="s">
        <v>3055</v>
      </c>
      <c r="M66" s="186" t="s">
        <v>2781</v>
      </c>
      <c r="N66" s="186" t="s">
        <v>2670</v>
      </c>
      <c r="O66" s="186" t="s">
        <v>3056</v>
      </c>
      <c r="P66" s="186" t="s">
        <v>2781</v>
      </c>
      <c r="Q66" s="186" t="s">
        <v>2670</v>
      </c>
      <c r="R66" s="186" t="s">
        <v>3056</v>
      </c>
      <c r="S66" s="186" t="s">
        <v>2781</v>
      </c>
      <c r="T66" s="186" t="s">
        <v>2670</v>
      </c>
      <c r="U66" s="186" t="s">
        <v>2670</v>
      </c>
      <c r="V66" s="186" t="s">
        <v>2781</v>
      </c>
      <c r="W66" s="186" t="s">
        <v>2670</v>
      </c>
      <c r="X66" s="186" t="s">
        <v>2670</v>
      </c>
      <c r="Y66" s="186" t="s">
        <v>2781</v>
      </c>
      <c r="Z66" s="186" t="s">
        <v>2670</v>
      </c>
      <c r="AA66" s="186" t="s">
        <v>3056</v>
      </c>
      <c r="AB66" s="186" t="s">
        <v>2781</v>
      </c>
      <c r="AC66" s="186" t="s">
        <v>2670</v>
      </c>
      <c r="AD66" s="186" t="s">
        <v>3057</v>
      </c>
      <c r="AE66" s="186" t="s">
        <v>2781</v>
      </c>
      <c r="AF66" s="186" t="s">
        <v>2670</v>
      </c>
      <c r="AG66" s="186" t="s">
        <v>3057</v>
      </c>
      <c r="AH66" s="186" t="s">
        <v>2781</v>
      </c>
      <c r="AI66" s="186" t="s">
        <v>2670</v>
      </c>
      <c r="AJ66" s="186" t="s">
        <v>3058</v>
      </c>
      <c r="AK66" s="186" t="s">
        <v>2781</v>
      </c>
      <c r="AL66" s="186" t="s">
        <v>2670</v>
      </c>
      <c r="AM66" s="186" t="s">
        <v>2670</v>
      </c>
      <c r="AN66" s="186" t="s">
        <v>2781</v>
      </c>
      <c r="AO66" s="186" t="s">
        <v>2670</v>
      </c>
      <c r="AP66" s="186" t="s">
        <v>2670</v>
      </c>
      <c r="AQ66" s="186" t="s">
        <v>2781</v>
      </c>
      <c r="AR66" s="186" t="s">
        <v>2670</v>
      </c>
      <c r="AS66" s="186" t="s">
        <v>2670</v>
      </c>
      <c r="AT66" s="186" t="s">
        <v>2781</v>
      </c>
      <c r="AU66" s="186" t="s">
        <v>2670</v>
      </c>
      <c r="AV66" s="186" t="s">
        <v>2670</v>
      </c>
      <c r="AW66" s="186" t="s">
        <v>2781</v>
      </c>
      <c r="AX66" s="186" t="s">
        <v>2670</v>
      </c>
      <c r="AY66" s="186" t="s">
        <v>3059</v>
      </c>
      <c r="AZ66" s="186" t="s">
        <v>2781</v>
      </c>
      <c r="BA66" s="186" t="s">
        <v>2670</v>
      </c>
      <c r="BB66" s="186" t="s">
        <v>3060</v>
      </c>
      <c r="BC66" s="186" t="s">
        <v>2781</v>
      </c>
      <c r="BD66" s="186" t="s">
        <v>2670</v>
      </c>
      <c r="BE66" s="186" t="s">
        <v>3060</v>
      </c>
      <c r="BF66" s="186" t="s">
        <v>2781</v>
      </c>
      <c r="BG66" s="186" t="s">
        <v>2670</v>
      </c>
      <c r="BH66" s="186" t="s">
        <v>3060</v>
      </c>
      <c r="BI66" s="186" t="s">
        <v>2781</v>
      </c>
      <c r="BJ66" s="186" t="s">
        <v>2670</v>
      </c>
      <c r="BK66" s="186" t="s">
        <v>3061</v>
      </c>
      <c r="BL66" s="186" t="s">
        <v>2781</v>
      </c>
      <c r="BM66" s="186" t="s">
        <v>2670</v>
      </c>
      <c r="BN66" s="186" t="s">
        <v>3062</v>
      </c>
      <c r="BO66" s="186" t="s">
        <v>2781</v>
      </c>
      <c r="BP66" s="186" t="s">
        <v>2670</v>
      </c>
      <c r="BQ66" s="186" t="s">
        <v>3063</v>
      </c>
      <c r="BR66" s="186" t="s">
        <v>2781</v>
      </c>
      <c r="BS66" s="186" t="s">
        <v>2670</v>
      </c>
      <c r="BT66" s="186" t="s">
        <v>3062</v>
      </c>
      <c r="BU66" s="186" t="s">
        <v>2781</v>
      </c>
      <c r="BV66" s="186" t="s">
        <v>2670</v>
      </c>
      <c r="BW66" s="186" t="s">
        <v>2670</v>
      </c>
      <c r="BX66" s="186" t="s">
        <v>2781</v>
      </c>
      <c r="BY66" s="186" t="s">
        <v>2670</v>
      </c>
      <c r="BZ66" s="186" t="s">
        <v>2670</v>
      </c>
      <c r="CA66" s="186" t="s">
        <v>2781</v>
      </c>
      <c r="CB66" s="186" t="s">
        <v>2670</v>
      </c>
      <c r="CC66" s="186" t="s">
        <v>3060</v>
      </c>
      <c r="CD66" s="186" t="s">
        <v>2781</v>
      </c>
      <c r="CE66" s="186" t="s">
        <v>2670</v>
      </c>
      <c r="CF66" s="186" t="s">
        <v>3060</v>
      </c>
      <c r="CG66" s="186" t="s">
        <v>2781</v>
      </c>
      <c r="CH66" s="186" t="s">
        <v>2670</v>
      </c>
      <c r="CI66" s="186" t="s">
        <v>3060</v>
      </c>
      <c r="CJ66" s="186" t="s">
        <v>2781</v>
      </c>
      <c r="CK66" s="186" t="s">
        <v>2670</v>
      </c>
      <c r="CL66" s="186" t="s">
        <v>3060</v>
      </c>
      <c r="CM66" s="186" t="s">
        <v>2781</v>
      </c>
      <c r="CN66" s="186" t="s">
        <v>2670</v>
      </c>
      <c r="CO66" s="186" t="s">
        <v>2670</v>
      </c>
      <c r="CP66" s="186" t="s">
        <v>2781</v>
      </c>
      <c r="CQ66" s="186" t="s">
        <v>2670</v>
      </c>
      <c r="CR66" s="186" t="s">
        <v>2670</v>
      </c>
      <c r="CS66" s="186" t="s">
        <v>2781</v>
      </c>
      <c r="CT66" s="186" t="s">
        <v>2670</v>
      </c>
      <c r="CU66" s="186" t="s">
        <v>3060</v>
      </c>
      <c r="CV66" s="186" t="s">
        <v>2781</v>
      </c>
      <c r="CW66" s="186" t="s">
        <v>2670</v>
      </c>
      <c r="CX66" s="186" t="s">
        <v>3060</v>
      </c>
      <c r="CY66" s="186" t="s">
        <v>2781</v>
      </c>
      <c r="CZ66" s="186" t="s">
        <v>2670</v>
      </c>
      <c r="DA66" s="186" t="s">
        <v>2670</v>
      </c>
      <c r="DB66" s="186" t="s">
        <v>2781</v>
      </c>
      <c r="DC66" s="186" t="s">
        <v>2670</v>
      </c>
      <c r="DD66" s="186" t="s">
        <v>3060</v>
      </c>
      <c r="DE66" s="186" t="s">
        <v>2781</v>
      </c>
      <c r="DF66" s="186" t="s">
        <v>2670</v>
      </c>
      <c r="DG66" s="186" t="s">
        <v>3060</v>
      </c>
      <c r="DH66" s="186" t="s">
        <v>2781</v>
      </c>
      <c r="DI66" s="186" t="s">
        <v>2670</v>
      </c>
      <c r="DJ66" s="186" t="s">
        <v>3060</v>
      </c>
      <c r="DK66" s="186" t="s">
        <v>2781</v>
      </c>
      <c r="DL66" s="186" t="s">
        <v>2670</v>
      </c>
      <c r="DM66" s="186" t="s">
        <v>2670</v>
      </c>
      <c r="DN66" s="186" t="s">
        <v>2781</v>
      </c>
      <c r="DO66" s="186" t="s">
        <v>2670</v>
      </c>
      <c r="DP66" s="186" t="s">
        <v>2670</v>
      </c>
      <c r="DQ66" s="186" t="s">
        <v>2781</v>
      </c>
      <c r="DR66" s="186" t="s">
        <v>2670</v>
      </c>
      <c r="DS66" s="186" t="s">
        <v>2670</v>
      </c>
      <c r="DT66" s="186" t="s">
        <v>2781</v>
      </c>
      <c r="DU66" s="186" t="s">
        <v>2670</v>
      </c>
      <c r="DV66" s="186" t="s">
        <v>2670</v>
      </c>
      <c r="DW66" s="186" t="s">
        <v>2781</v>
      </c>
      <c r="DX66" s="186" t="s">
        <v>2670</v>
      </c>
      <c r="DY66" s="186" t="s">
        <v>2670</v>
      </c>
      <c r="DZ66" s="186" t="s">
        <v>2781</v>
      </c>
      <c r="EA66" s="186" t="s">
        <v>2670</v>
      </c>
      <c r="EB66" s="186" t="s">
        <v>2670</v>
      </c>
      <c r="EC66" s="186" t="s">
        <v>2781</v>
      </c>
      <c r="ED66" s="186" t="s">
        <v>2670</v>
      </c>
      <c r="EE66" s="186" t="s">
        <v>2670</v>
      </c>
      <c r="EF66" s="186" t="s">
        <v>2781</v>
      </c>
      <c r="EG66" s="186" t="s">
        <v>2670</v>
      </c>
      <c r="EH66" s="186" t="s">
        <v>2670</v>
      </c>
      <c r="EI66" s="186" t="s">
        <v>2781</v>
      </c>
      <c r="EJ66" s="186" t="s">
        <v>2670</v>
      </c>
      <c r="EK66" s="186" t="s">
        <v>2670</v>
      </c>
      <c r="EL66" s="186" t="s">
        <v>2781</v>
      </c>
      <c r="EM66" s="186" t="s">
        <v>2670</v>
      </c>
      <c r="EN66" s="186" t="s">
        <v>3064</v>
      </c>
      <c r="EO66" s="186" t="s">
        <v>2781</v>
      </c>
      <c r="EP66" s="186" t="s">
        <v>2670</v>
      </c>
      <c r="EQ66" s="186" t="s">
        <v>3065</v>
      </c>
      <c r="ER66" s="186" t="s">
        <v>2781</v>
      </c>
      <c r="ES66" s="186" t="s">
        <v>2670</v>
      </c>
      <c r="ET66" s="186" t="s">
        <v>2670</v>
      </c>
    </row>
    <row r="67" spans="1:150" x14ac:dyDescent="0.35">
      <c r="A67" s="1"/>
      <c r="B67" s="187" t="s">
        <v>3066</v>
      </c>
      <c r="C67" s="187" t="s">
        <v>56</v>
      </c>
      <c r="D67" s="187" t="s">
        <v>3051</v>
      </c>
      <c r="E67" s="187" t="s">
        <v>3067</v>
      </c>
      <c r="F67" s="187" t="s">
        <v>3068</v>
      </c>
      <c r="G67" s="188" t="s">
        <v>2781</v>
      </c>
      <c r="H67" s="188" t="s">
        <v>2670</v>
      </c>
      <c r="I67" s="188" t="s">
        <v>3054</v>
      </c>
      <c r="J67" s="188" t="s">
        <v>2781</v>
      </c>
      <c r="K67" s="188" t="s">
        <v>2670</v>
      </c>
      <c r="L67" s="188" t="s">
        <v>3055</v>
      </c>
      <c r="M67" s="188" t="s">
        <v>2781</v>
      </c>
      <c r="N67" s="188" t="s">
        <v>2670</v>
      </c>
      <c r="O67" s="188" t="s">
        <v>3056</v>
      </c>
      <c r="P67" s="188" t="s">
        <v>2781</v>
      </c>
      <c r="Q67" s="188" t="s">
        <v>2670</v>
      </c>
      <c r="R67" s="188" t="s">
        <v>3056</v>
      </c>
      <c r="S67" s="188" t="s">
        <v>2781</v>
      </c>
      <c r="T67" s="188" t="s">
        <v>2670</v>
      </c>
      <c r="U67" s="188" t="s">
        <v>2670</v>
      </c>
      <c r="V67" s="188" t="s">
        <v>2781</v>
      </c>
      <c r="W67" s="188" t="s">
        <v>2670</v>
      </c>
      <c r="X67" s="188" t="s">
        <v>2670</v>
      </c>
      <c r="Y67" s="188" t="s">
        <v>2781</v>
      </c>
      <c r="Z67" s="188" t="s">
        <v>2670</v>
      </c>
      <c r="AA67" s="188" t="s">
        <v>3056</v>
      </c>
      <c r="AB67" s="188" t="s">
        <v>2781</v>
      </c>
      <c r="AC67" s="188" t="s">
        <v>2670</v>
      </c>
      <c r="AD67" s="188" t="s">
        <v>3057</v>
      </c>
      <c r="AE67" s="188" t="s">
        <v>2781</v>
      </c>
      <c r="AF67" s="188" t="s">
        <v>2670</v>
      </c>
      <c r="AG67" s="188" t="s">
        <v>3057</v>
      </c>
      <c r="AH67" s="188" t="s">
        <v>2781</v>
      </c>
      <c r="AI67" s="188" t="s">
        <v>2670</v>
      </c>
      <c r="AJ67" s="188" t="s">
        <v>3058</v>
      </c>
      <c r="AK67" s="188" t="s">
        <v>2781</v>
      </c>
      <c r="AL67" s="188" t="s">
        <v>2670</v>
      </c>
      <c r="AM67" s="188" t="s">
        <v>2670</v>
      </c>
      <c r="AN67" s="188" t="s">
        <v>2781</v>
      </c>
      <c r="AO67" s="188" t="s">
        <v>2670</v>
      </c>
      <c r="AP67" s="188" t="s">
        <v>2670</v>
      </c>
      <c r="AQ67" s="188" t="s">
        <v>2781</v>
      </c>
      <c r="AR67" s="188" t="s">
        <v>2670</v>
      </c>
      <c r="AS67" s="188" t="s">
        <v>2670</v>
      </c>
      <c r="AT67" s="188" t="s">
        <v>2781</v>
      </c>
      <c r="AU67" s="188" t="s">
        <v>2670</v>
      </c>
      <c r="AV67" s="188" t="s">
        <v>2670</v>
      </c>
      <c r="AW67" s="188" t="s">
        <v>2781</v>
      </c>
      <c r="AX67" s="188" t="s">
        <v>2670</v>
      </c>
      <c r="AY67" s="188" t="s">
        <v>3059</v>
      </c>
      <c r="AZ67" s="188" t="s">
        <v>2781</v>
      </c>
      <c r="BA67" s="188" t="s">
        <v>2670</v>
      </c>
      <c r="BB67" s="188" t="s">
        <v>3060</v>
      </c>
      <c r="BC67" s="188" t="s">
        <v>2781</v>
      </c>
      <c r="BD67" s="188" t="s">
        <v>2670</v>
      </c>
      <c r="BE67" s="188" t="s">
        <v>3060</v>
      </c>
      <c r="BF67" s="188" t="s">
        <v>2781</v>
      </c>
      <c r="BG67" s="188" t="s">
        <v>2670</v>
      </c>
      <c r="BH67" s="188" t="s">
        <v>3060</v>
      </c>
      <c r="BI67" s="188" t="s">
        <v>2781</v>
      </c>
      <c r="BJ67" s="188" t="s">
        <v>2670</v>
      </c>
      <c r="BK67" s="188" t="s">
        <v>3061</v>
      </c>
      <c r="BL67" s="188" t="s">
        <v>2781</v>
      </c>
      <c r="BM67" s="188" t="s">
        <v>2670</v>
      </c>
      <c r="BN67" s="188" t="s">
        <v>3062</v>
      </c>
      <c r="BO67" s="188" t="s">
        <v>2781</v>
      </c>
      <c r="BP67" s="188" t="s">
        <v>2670</v>
      </c>
      <c r="BQ67" s="188" t="s">
        <v>3063</v>
      </c>
      <c r="BR67" s="188" t="s">
        <v>2781</v>
      </c>
      <c r="BS67" s="188" t="s">
        <v>2670</v>
      </c>
      <c r="BT67" s="188" t="s">
        <v>3062</v>
      </c>
      <c r="BU67" s="188" t="s">
        <v>2781</v>
      </c>
      <c r="BV67" s="188" t="s">
        <v>2670</v>
      </c>
      <c r="BW67" s="188" t="s">
        <v>2670</v>
      </c>
      <c r="BX67" s="188" t="s">
        <v>2781</v>
      </c>
      <c r="BY67" s="188" t="s">
        <v>2670</v>
      </c>
      <c r="BZ67" s="188" t="s">
        <v>2670</v>
      </c>
      <c r="CA67" s="188" t="s">
        <v>2781</v>
      </c>
      <c r="CB67" s="188" t="s">
        <v>2670</v>
      </c>
      <c r="CC67" s="188" t="s">
        <v>3060</v>
      </c>
      <c r="CD67" s="188" t="s">
        <v>2781</v>
      </c>
      <c r="CE67" s="188" t="s">
        <v>2670</v>
      </c>
      <c r="CF67" s="188" t="s">
        <v>3060</v>
      </c>
      <c r="CG67" s="188" t="s">
        <v>2781</v>
      </c>
      <c r="CH67" s="188" t="s">
        <v>2670</v>
      </c>
      <c r="CI67" s="188" t="s">
        <v>3060</v>
      </c>
      <c r="CJ67" s="188" t="s">
        <v>2781</v>
      </c>
      <c r="CK67" s="188" t="s">
        <v>2670</v>
      </c>
      <c r="CL67" s="188" t="s">
        <v>3060</v>
      </c>
      <c r="CM67" s="188" t="s">
        <v>2781</v>
      </c>
      <c r="CN67" s="188" t="s">
        <v>2670</v>
      </c>
      <c r="CO67" s="188" t="s">
        <v>2670</v>
      </c>
      <c r="CP67" s="188" t="s">
        <v>2781</v>
      </c>
      <c r="CQ67" s="188" t="s">
        <v>2670</v>
      </c>
      <c r="CR67" s="188" t="s">
        <v>2670</v>
      </c>
      <c r="CS67" s="188" t="s">
        <v>2781</v>
      </c>
      <c r="CT67" s="188" t="s">
        <v>2670</v>
      </c>
      <c r="CU67" s="188" t="s">
        <v>3060</v>
      </c>
      <c r="CV67" s="188" t="s">
        <v>2781</v>
      </c>
      <c r="CW67" s="188" t="s">
        <v>2670</v>
      </c>
      <c r="CX67" s="188" t="s">
        <v>3060</v>
      </c>
      <c r="CY67" s="188" t="s">
        <v>2781</v>
      </c>
      <c r="CZ67" s="188" t="s">
        <v>2670</v>
      </c>
      <c r="DA67" s="188" t="s">
        <v>2670</v>
      </c>
      <c r="DB67" s="188" t="s">
        <v>2781</v>
      </c>
      <c r="DC67" s="188" t="s">
        <v>2670</v>
      </c>
      <c r="DD67" s="188" t="s">
        <v>3060</v>
      </c>
      <c r="DE67" s="188" t="s">
        <v>2781</v>
      </c>
      <c r="DF67" s="188" t="s">
        <v>2670</v>
      </c>
      <c r="DG67" s="188" t="s">
        <v>3060</v>
      </c>
      <c r="DH67" s="188" t="s">
        <v>2781</v>
      </c>
      <c r="DI67" s="188" t="s">
        <v>2670</v>
      </c>
      <c r="DJ67" s="188" t="s">
        <v>3060</v>
      </c>
      <c r="DK67" s="188" t="s">
        <v>2781</v>
      </c>
      <c r="DL67" s="188" t="s">
        <v>2670</v>
      </c>
      <c r="DM67" s="188" t="s">
        <v>2670</v>
      </c>
      <c r="DN67" s="188" t="s">
        <v>2781</v>
      </c>
      <c r="DO67" s="188" t="s">
        <v>2670</v>
      </c>
      <c r="DP67" s="188" t="s">
        <v>2670</v>
      </c>
      <c r="DQ67" s="188" t="s">
        <v>2781</v>
      </c>
      <c r="DR67" s="188" t="s">
        <v>2670</v>
      </c>
      <c r="DS67" s="188" t="s">
        <v>2670</v>
      </c>
      <c r="DT67" s="188" t="s">
        <v>2781</v>
      </c>
      <c r="DU67" s="188" t="s">
        <v>2670</v>
      </c>
      <c r="DV67" s="188" t="s">
        <v>2670</v>
      </c>
      <c r="DW67" s="188" t="s">
        <v>2781</v>
      </c>
      <c r="DX67" s="188" t="s">
        <v>2670</v>
      </c>
      <c r="DY67" s="188" t="s">
        <v>2670</v>
      </c>
      <c r="DZ67" s="188" t="s">
        <v>2781</v>
      </c>
      <c r="EA67" s="188" t="s">
        <v>2670</v>
      </c>
      <c r="EB67" s="188" t="s">
        <v>2670</v>
      </c>
      <c r="EC67" s="188" t="s">
        <v>2781</v>
      </c>
      <c r="ED67" s="188" t="s">
        <v>2670</v>
      </c>
      <c r="EE67" s="188" t="s">
        <v>2670</v>
      </c>
      <c r="EF67" s="188" t="s">
        <v>2781</v>
      </c>
      <c r="EG67" s="188" t="s">
        <v>2670</v>
      </c>
      <c r="EH67" s="188" t="s">
        <v>2670</v>
      </c>
      <c r="EI67" s="188" t="s">
        <v>2781</v>
      </c>
      <c r="EJ67" s="188" t="s">
        <v>2670</v>
      </c>
      <c r="EK67" s="188" t="s">
        <v>2670</v>
      </c>
      <c r="EL67" s="188" t="s">
        <v>2781</v>
      </c>
      <c r="EM67" s="188" t="s">
        <v>2670</v>
      </c>
      <c r="EN67" s="188" t="s">
        <v>3064</v>
      </c>
      <c r="EO67" s="188" t="s">
        <v>2781</v>
      </c>
      <c r="EP67" s="188" t="s">
        <v>2670</v>
      </c>
      <c r="EQ67" s="188" t="s">
        <v>3065</v>
      </c>
      <c r="ER67" s="188" t="s">
        <v>2781</v>
      </c>
      <c r="ES67" s="188" t="s">
        <v>2670</v>
      </c>
      <c r="ET67" s="188" t="s">
        <v>2670</v>
      </c>
    </row>
    <row r="68" spans="1:150" x14ac:dyDescent="0.35">
      <c r="A68" s="1"/>
      <c r="B68" s="187" t="s">
        <v>3069</v>
      </c>
      <c r="C68" s="187" t="s">
        <v>56</v>
      </c>
      <c r="D68" s="187" t="s">
        <v>3051</v>
      </c>
      <c r="E68" s="187" t="s">
        <v>3070</v>
      </c>
      <c r="F68" s="187" t="s">
        <v>3071</v>
      </c>
      <c r="G68" s="188" t="s">
        <v>2781</v>
      </c>
      <c r="H68" s="188" t="s">
        <v>2670</v>
      </c>
      <c r="I68" s="188" t="s">
        <v>2670</v>
      </c>
      <c r="J68" s="188" t="s">
        <v>2781</v>
      </c>
      <c r="K68" s="188" t="s">
        <v>2670</v>
      </c>
      <c r="L68" s="188" t="s">
        <v>2670</v>
      </c>
      <c r="M68" s="188" t="s">
        <v>2781</v>
      </c>
      <c r="N68" s="188" t="s">
        <v>2670</v>
      </c>
      <c r="O68" s="188" t="s">
        <v>2670</v>
      </c>
      <c r="P68" s="188" t="s">
        <v>2781</v>
      </c>
      <c r="Q68" s="188" t="s">
        <v>2670</v>
      </c>
      <c r="R68" s="188" t="s">
        <v>2670</v>
      </c>
      <c r="S68" s="188" t="s">
        <v>2781</v>
      </c>
      <c r="T68" s="188" t="s">
        <v>2670</v>
      </c>
      <c r="U68" s="188" t="s">
        <v>2670</v>
      </c>
      <c r="V68" s="188" t="s">
        <v>2781</v>
      </c>
      <c r="W68" s="188" t="s">
        <v>2670</v>
      </c>
      <c r="X68" s="188" t="s">
        <v>2670</v>
      </c>
      <c r="Y68" s="188" t="s">
        <v>2781</v>
      </c>
      <c r="Z68" s="188" t="s">
        <v>2670</v>
      </c>
      <c r="AA68" s="188" t="s">
        <v>2670</v>
      </c>
      <c r="AB68" s="188" t="s">
        <v>2781</v>
      </c>
      <c r="AC68" s="188" t="s">
        <v>2670</v>
      </c>
      <c r="AD68" s="188" t="s">
        <v>2670</v>
      </c>
      <c r="AE68" s="188" t="s">
        <v>2781</v>
      </c>
      <c r="AF68" s="188" t="s">
        <v>2670</v>
      </c>
      <c r="AG68" s="188" t="s">
        <v>2670</v>
      </c>
      <c r="AH68" s="188" t="s">
        <v>2781</v>
      </c>
      <c r="AI68" s="188" t="s">
        <v>2670</v>
      </c>
      <c r="AJ68" s="188" t="s">
        <v>2670</v>
      </c>
      <c r="AK68" s="188" t="s">
        <v>2781</v>
      </c>
      <c r="AL68" s="188" t="s">
        <v>2670</v>
      </c>
      <c r="AM68" s="188" t="s">
        <v>2670</v>
      </c>
      <c r="AN68" s="188" t="s">
        <v>2781</v>
      </c>
      <c r="AO68" s="188" t="s">
        <v>2670</v>
      </c>
      <c r="AP68" s="188" t="s">
        <v>2670</v>
      </c>
      <c r="AQ68" s="188" t="s">
        <v>2781</v>
      </c>
      <c r="AR68" s="188" t="s">
        <v>2670</v>
      </c>
      <c r="AS68" s="188" t="s">
        <v>2670</v>
      </c>
      <c r="AT68" s="188" t="s">
        <v>2781</v>
      </c>
      <c r="AU68" s="188" t="s">
        <v>2670</v>
      </c>
      <c r="AV68" s="188" t="s">
        <v>2670</v>
      </c>
      <c r="AW68" s="188" t="s">
        <v>2781</v>
      </c>
      <c r="AX68" s="188" t="s">
        <v>2670</v>
      </c>
      <c r="AY68" s="188" t="s">
        <v>2670</v>
      </c>
      <c r="AZ68" s="188" t="s">
        <v>2781</v>
      </c>
      <c r="BA68" s="188" t="s">
        <v>2670</v>
      </c>
      <c r="BB68" s="188" t="s">
        <v>2670</v>
      </c>
      <c r="BC68" s="188" t="s">
        <v>2781</v>
      </c>
      <c r="BD68" s="188" t="s">
        <v>2670</v>
      </c>
      <c r="BE68" s="188" t="s">
        <v>2670</v>
      </c>
      <c r="BF68" s="188" t="s">
        <v>2781</v>
      </c>
      <c r="BG68" s="188" t="s">
        <v>2670</v>
      </c>
      <c r="BH68" s="188" t="s">
        <v>2670</v>
      </c>
      <c r="BI68" s="188" t="s">
        <v>2781</v>
      </c>
      <c r="BJ68" s="188" t="s">
        <v>2670</v>
      </c>
      <c r="BK68" s="188" t="s">
        <v>2670</v>
      </c>
      <c r="BL68" s="188" t="s">
        <v>2781</v>
      </c>
      <c r="BM68" s="188" t="s">
        <v>2670</v>
      </c>
      <c r="BN68" s="188" t="s">
        <v>2670</v>
      </c>
      <c r="BO68" s="188" t="s">
        <v>2781</v>
      </c>
      <c r="BP68" s="188" t="s">
        <v>2670</v>
      </c>
      <c r="BQ68" s="188" t="s">
        <v>2670</v>
      </c>
      <c r="BR68" s="188" t="s">
        <v>2781</v>
      </c>
      <c r="BS68" s="188" t="s">
        <v>2670</v>
      </c>
      <c r="BT68" s="188" t="s">
        <v>2670</v>
      </c>
      <c r="BU68" s="188" t="s">
        <v>2781</v>
      </c>
      <c r="BV68" s="188" t="s">
        <v>2670</v>
      </c>
      <c r="BW68" s="188" t="s">
        <v>2670</v>
      </c>
      <c r="BX68" s="188" t="s">
        <v>2781</v>
      </c>
      <c r="BY68" s="188" t="s">
        <v>2670</v>
      </c>
      <c r="BZ68" s="188" t="s">
        <v>2670</v>
      </c>
      <c r="CA68" s="188" t="s">
        <v>2781</v>
      </c>
      <c r="CB68" s="188" t="s">
        <v>2670</v>
      </c>
      <c r="CC68" s="188" t="s">
        <v>2670</v>
      </c>
      <c r="CD68" s="188" t="s">
        <v>2781</v>
      </c>
      <c r="CE68" s="188" t="s">
        <v>2670</v>
      </c>
      <c r="CF68" s="188" t="s">
        <v>2670</v>
      </c>
      <c r="CG68" s="188" t="s">
        <v>2781</v>
      </c>
      <c r="CH68" s="188" t="s">
        <v>2670</v>
      </c>
      <c r="CI68" s="188" t="s">
        <v>2670</v>
      </c>
      <c r="CJ68" s="188" t="s">
        <v>2781</v>
      </c>
      <c r="CK68" s="188" t="s">
        <v>2670</v>
      </c>
      <c r="CL68" s="188" t="s">
        <v>2670</v>
      </c>
      <c r="CM68" s="188" t="s">
        <v>2781</v>
      </c>
      <c r="CN68" s="188" t="s">
        <v>2670</v>
      </c>
      <c r="CO68" s="188" t="s">
        <v>2670</v>
      </c>
      <c r="CP68" s="188" t="s">
        <v>2781</v>
      </c>
      <c r="CQ68" s="188" t="s">
        <v>2670</v>
      </c>
      <c r="CR68" s="188" t="s">
        <v>2670</v>
      </c>
      <c r="CS68" s="188" t="s">
        <v>2781</v>
      </c>
      <c r="CT68" s="188" t="s">
        <v>2670</v>
      </c>
      <c r="CU68" s="188" t="s">
        <v>2670</v>
      </c>
      <c r="CV68" s="188" t="s">
        <v>2781</v>
      </c>
      <c r="CW68" s="188" t="s">
        <v>2670</v>
      </c>
      <c r="CX68" s="188" t="s">
        <v>2670</v>
      </c>
      <c r="CY68" s="188" t="s">
        <v>2781</v>
      </c>
      <c r="CZ68" s="188" t="s">
        <v>2670</v>
      </c>
      <c r="DA68" s="188" t="s">
        <v>2670</v>
      </c>
      <c r="DB68" s="188" t="s">
        <v>2781</v>
      </c>
      <c r="DC68" s="188" t="s">
        <v>2670</v>
      </c>
      <c r="DD68" s="188" t="s">
        <v>2670</v>
      </c>
      <c r="DE68" s="188" t="s">
        <v>2781</v>
      </c>
      <c r="DF68" s="188" t="s">
        <v>2670</v>
      </c>
      <c r="DG68" s="188" t="s">
        <v>2670</v>
      </c>
      <c r="DH68" s="188" t="s">
        <v>2781</v>
      </c>
      <c r="DI68" s="188" t="s">
        <v>2670</v>
      </c>
      <c r="DJ68" s="188" t="s">
        <v>2670</v>
      </c>
      <c r="DK68" s="188" t="s">
        <v>2781</v>
      </c>
      <c r="DL68" s="188" t="s">
        <v>2670</v>
      </c>
      <c r="DM68" s="188" t="s">
        <v>2670</v>
      </c>
      <c r="DN68" s="188" t="s">
        <v>2781</v>
      </c>
      <c r="DO68" s="188" t="s">
        <v>2670</v>
      </c>
      <c r="DP68" s="188" t="s">
        <v>2670</v>
      </c>
      <c r="DQ68" s="188" t="s">
        <v>2781</v>
      </c>
      <c r="DR68" s="188" t="s">
        <v>2670</v>
      </c>
      <c r="DS68" s="188" t="s">
        <v>2670</v>
      </c>
      <c r="DT68" s="188" t="s">
        <v>2781</v>
      </c>
      <c r="DU68" s="188" t="s">
        <v>2670</v>
      </c>
      <c r="DV68" s="188" t="s">
        <v>2670</v>
      </c>
      <c r="DW68" s="188" t="s">
        <v>2781</v>
      </c>
      <c r="DX68" s="188" t="s">
        <v>2670</v>
      </c>
      <c r="DY68" s="188" t="s">
        <v>2670</v>
      </c>
      <c r="DZ68" s="188" t="s">
        <v>2781</v>
      </c>
      <c r="EA68" s="188" t="s">
        <v>2670</v>
      </c>
      <c r="EB68" s="188" t="s">
        <v>2670</v>
      </c>
      <c r="EC68" s="188" t="s">
        <v>2781</v>
      </c>
      <c r="ED68" s="188" t="s">
        <v>2670</v>
      </c>
      <c r="EE68" s="188" t="s">
        <v>2670</v>
      </c>
      <c r="EF68" s="188" t="s">
        <v>2781</v>
      </c>
      <c r="EG68" s="188" t="s">
        <v>2670</v>
      </c>
      <c r="EH68" s="188" t="s">
        <v>2670</v>
      </c>
      <c r="EI68" s="188" t="s">
        <v>2781</v>
      </c>
      <c r="EJ68" s="188" t="s">
        <v>2670</v>
      </c>
      <c r="EK68" s="188" t="s">
        <v>2670</v>
      </c>
      <c r="EL68" s="188" t="s">
        <v>2781</v>
      </c>
      <c r="EM68" s="188" t="s">
        <v>2670</v>
      </c>
      <c r="EN68" s="188" t="s">
        <v>2670</v>
      </c>
      <c r="EO68" s="188" t="s">
        <v>2781</v>
      </c>
      <c r="EP68" s="188" t="s">
        <v>2670</v>
      </c>
      <c r="EQ68" s="188" t="s">
        <v>2670</v>
      </c>
      <c r="ER68" s="188" t="s">
        <v>2781</v>
      </c>
      <c r="ES68" s="188" t="s">
        <v>2670</v>
      </c>
      <c r="ET68" s="188" t="s">
        <v>2670</v>
      </c>
    </row>
    <row r="69" spans="1:150" x14ac:dyDescent="0.35">
      <c r="A69" s="1"/>
      <c r="B69" s="186" t="s">
        <v>3072</v>
      </c>
      <c r="C69" s="186" t="s">
        <v>508</v>
      </c>
      <c r="D69" s="186" t="s">
        <v>871</v>
      </c>
      <c r="E69" s="186" t="s">
        <v>3073</v>
      </c>
      <c r="F69" s="186" t="s">
        <v>3074</v>
      </c>
      <c r="G69" s="186" t="s">
        <v>2781</v>
      </c>
      <c r="H69" s="186" t="s">
        <v>2670</v>
      </c>
      <c r="I69" s="186" t="s">
        <v>3075</v>
      </c>
      <c r="J69" s="186" t="s">
        <v>2781</v>
      </c>
      <c r="K69" s="186" t="s">
        <v>2670</v>
      </c>
      <c r="L69" s="186" t="s">
        <v>3076</v>
      </c>
      <c r="M69" s="186" t="s">
        <v>2781</v>
      </c>
      <c r="N69" s="186" t="s">
        <v>2670</v>
      </c>
      <c r="O69" s="186" t="s">
        <v>3077</v>
      </c>
      <c r="P69" s="186" t="s">
        <v>2781</v>
      </c>
      <c r="Q69" s="186" t="s">
        <v>2670</v>
      </c>
      <c r="R69" s="186" t="s">
        <v>3077</v>
      </c>
      <c r="S69" s="186" t="s">
        <v>2781</v>
      </c>
      <c r="T69" s="186" t="s">
        <v>2670</v>
      </c>
      <c r="U69" s="186" t="s">
        <v>3078</v>
      </c>
      <c r="V69" s="186" t="s">
        <v>2781</v>
      </c>
      <c r="W69" s="186" t="s">
        <v>2670</v>
      </c>
      <c r="X69" s="186" t="s">
        <v>3079</v>
      </c>
      <c r="Y69" s="186" t="s">
        <v>2781</v>
      </c>
      <c r="Z69" s="186" t="s">
        <v>2670</v>
      </c>
      <c r="AA69" s="186" t="s">
        <v>3077</v>
      </c>
      <c r="AB69" s="186" t="s">
        <v>2781</v>
      </c>
      <c r="AC69" s="186" t="s">
        <v>2670</v>
      </c>
      <c r="AD69" s="186" t="s">
        <v>3080</v>
      </c>
      <c r="AE69" s="186" t="s">
        <v>2781</v>
      </c>
      <c r="AF69" s="186" t="s">
        <v>2670</v>
      </c>
      <c r="AG69" s="186" t="s">
        <v>3080</v>
      </c>
      <c r="AH69" s="186" t="s">
        <v>2781</v>
      </c>
      <c r="AI69" s="186" t="s">
        <v>2670</v>
      </c>
      <c r="AJ69" s="186" t="s">
        <v>3080</v>
      </c>
      <c r="AK69" s="186" t="s">
        <v>2781</v>
      </c>
      <c r="AL69" s="186" t="s">
        <v>2670</v>
      </c>
      <c r="AM69" s="186" t="s">
        <v>3081</v>
      </c>
      <c r="AN69" s="186" t="s">
        <v>2781</v>
      </c>
      <c r="AO69" s="186" t="s">
        <v>2670</v>
      </c>
      <c r="AP69" s="186" t="s">
        <v>2670</v>
      </c>
      <c r="AQ69" s="186" t="s">
        <v>2781</v>
      </c>
      <c r="AR69" s="186" t="s">
        <v>2670</v>
      </c>
      <c r="AS69" s="186" t="s">
        <v>3082</v>
      </c>
      <c r="AT69" s="186" t="s">
        <v>2781</v>
      </c>
      <c r="AU69" s="186" t="s">
        <v>2670</v>
      </c>
      <c r="AV69" s="186" t="s">
        <v>3082</v>
      </c>
      <c r="AW69" s="186" t="s">
        <v>2781</v>
      </c>
      <c r="AX69" s="186" t="s">
        <v>2670</v>
      </c>
      <c r="AY69" s="186" t="s">
        <v>3083</v>
      </c>
      <c r="AZ69" s="186" t="s">
        <v>2781</v>
      </c>
      <c r="BA69" s="186" t="s">
        <v>2670</v>
      </c>
      <c r="BB69" s="186" t="s">
        <v>3081</v>
      </c>
      <c r="BC69" s="186" t="s">
        <v>2781</v>
      </c>
      <c r="BD69" s="186" t="s">
        <v>2670</v>
      </c>
      <c r="BE69" s="186" t="s">
        <v>3081</v>
      </c>
      <c r="BF69" s="186" t="s">
        <v>2781</v>
      </c>
      <c r="BG69" s="186" t="s">
        <v>2670</v>
      </c>
      <c r="BH69" s="186" t="s">
        <v>3081</v>
      </c>
      <c r="BI69" s="186" t="s">
        <v>2781</v>
      </c>
      <c r="BJ69" s="186" t="s">
        <v>2670</v>
      </c>
      <c r="BK69" s="186" t="s">
        <v>3084</v>
      </c>
      <c r="BL69" s="186" t="s">
        <v>2781</v>
      </c>
      <c r="BM69" s="186" t="s">
        <v>2670</v>
      </c>
      <c r="BN69" s="186" t="s">
        <v>3085</v>
      </c>
      <c r="BO69" s="186" t="s">
        <v>2781</v>
      </c>
      <c r="BP69" s="186" t="s">
        <v>2670</v>
      </c>
      <c r="BQ69" s="186" t="s">
        <v>3086</v>
      </c>
      <c r="BR69" s="186" t="s">
        <v>2781</v>
      </c>
      <c r="BS69" s="186" t="s">
        <v>2670</v>
      </c>
      <c r="BT69" s="186" t="s">
        <v>3085</v>
      </c>
      <c r="BU69" s="186" t="s">
        <v>2781</v>
      </c>
      <c r="BV69" s="186" t="s">
        <v>2670</v>
      </c>
      <c r="BW69" s="186" t="s">
        <v>3087</v>
      </c>
      <c r="BX69" s="186" t="s">
        <v>2781</v>
      </c>
      <c r="BY69" s="186" t="s">
        <v>2670</v>
      </c>
      <c r="BZ69" s="186" t="s">
        <v>3087</v>
      </c>
      <c r="CA69" s="186" t="s">
        <v>2781</v>
      </c>
      <c r="CB69" s="186" t="s">
        <v>2670</v>
      </c>
      <c r="CC69" s="186" t="s">
        <v>3081</v>
      </c>
      <c r="CD69" s="186" t="s">
        <v>2781</v>
      </c>
      <c r="CE69" s="186" t="s">
        <v>2670</v>
      </c>
      <c r="CF69" s="186" t="s">
        <v>3081</v>
      </c>
      <c r="CG69" s="186" t="s">
        <v>2781</v>
      </c>
      <c r="CH69" s="186" t="s">
        <v>2670</v>
      </c>
      <c r="CI69" s="186" t="s">
        <v>3081</v>
      </c>
      <c r="CJ69" s="186" t="s">
        <v>2781</v>
      </c>
      <c r="CK69" s="186" t="s">
        <v>2670</v>
      </c>
      <c r="CL69" s="186" t="s">
        <v>3081</v>
      </c>
      <c r="CM69" s="186" t="s">
        <v>2781</v>
      </c>
      <c r="CN69" s="186" t="s">
        <v>2670</v>
      </c>
      <c r="CO69" s="186" t="s">
        <v>3081</v>
      </c>
      <c r="CP69" s="186" t="s">
        <v>2781</v>
      </c>
      <c r="CQ69" s="186" t="s">
        <v>2670</v>
      </c>
      <c r="CR69" s="186" t="s">
        <v>3088</v>
      </c>
      <c r="CS69" s="186" t="s">
        <v>2781</v>
      </c>
      <c r="CT69" s="186" t="s">
        <v>2670</v>
      </c>
      <c r="CU69" s="186" t="s">
        <v>3081</v>
      </c>
      <c r="CV69" s="186" t="s">
        <v>2781</v>
      </c>
      <c r="CW69" s="186" t="s">
        <v>2670</v>
      </c>
      <c r="CX69" s="186" t="s">
        <v>3081</v>
      </c>
      <c r="CY69" s="186" t="s">
        <v>2781</v>
      </c>
      <c r="CZ69" s="186" t="s">
        <v>2670</v>
      </c>
      <c r="DA69" s="186" t="s">
        <v>3081</v>
      </c>
      <c r="DB69" s="186" t="s">
        <v>2781</v>
      </c>
      <c r="DC69" s="186" t="s">
        <v>2670</v>
      </c>
      <c r="DD69" s="186" t="s">
        <v>3081</v>
      </c>
      <c r="DE69" s="186" t="s">
        <v>2781</v>
      </c>
      <c r="DF69" s="186" t="s">
        <v>2670</v>
      </c>
      <c r="DG69" s="186" t="s">
        <v>3081</v>
      </c>
      <c r="DH69" s="186" t="s">
        <v>2781</v>
      </c>
      <c r="DI69" s="186" t="s">
        <v>2670</v>
      </c>
      <c r="DJ69" s="186" t="s">
        <v>3081</v>
      </c>
      <c r="DK69" s="186" t="s">
        <v>2781</v>
      </c>
      <c r="DL69" s="186" t="s">
        <v>2670</v>
      </c>
      <c r="DM69" s="186" t="s">
        <v>3089</v>
      </c>
      <c r="DN69" s="186" t="s">
        <v>2781</v>
      </c>
      <c r="DO69" s="186" t="s">
        <v>2670</v>
      </c>
      <c r="DP69" s="186" t="s">
        <v>3089</v>
      </c>
      <c r="DQ69" s="186" t="s">
        <v>2781</v>
      </c>
      <c r="DR69" s="186" t="s">
        <v>2670</v>
      </c>
      <c r="DS69" s="186" t="s">
        <v>3090</v>
      </c>
      <c r="DT69" s="186" t="s">
        <v>2781</v>
      </c>
      <c r="DU69" s="186" t="s">
        <v>2670</v>
      </c>
      <c r="DV69" s="186" t="s">
        <v>3090</v>
      </c>
      <c r="DW69" s="186" t="s">
        <v>2781</v>
      </c>
      <c r="DX69" s="186" t="s">
        <v>2670</v>
      </c>
      <c r="DY69" s="186" t="s">
        <v>3091</v>
      </c>
      <c r="DZ69" s="186" t="s">
        <v>2781</v>
      </c>
      <c r="EA69" s="186" t="s">
        <v>2670</v>
      </c>
      <c r="EB69" s="186" t="s">
        <v>2670</v>
      </c>
      <c r="EC69" s="186" t="s">
        <v>2781</v>
      </c>
      <c r="ED69" s="186" t="s">
        <v>2670</v>
      </c>
      <c r="EE69" s="186" t="s">
        <v>2670</v>
      </c>
      <c r="EF69" s="186" t="s">
        <v>2781</v>
      </c>
      <c r="EG69" s="186" t="s">
        <v>2670</v>
      </c>
      <c r="EH69" s="186" t="s">
        <v>3092</v>
      </c>
      <c r="EI69" s="186" t="s">
        <v>2781</v>
      </c>
      <c r="EJ69" s="186" t="s">
        <v>2670</v>
      </c>
      <c r="EK69" s="186" t="s">
        <v>3081</v>
      </c>
      <c r="EL69" s="186" t="s">
        <v>2781</v>
      </c>
      <c r="EM69" s="186" t="s">
        <v>2670</v>
      </c>
      <c r="EN69" s="186" t="s">
        <v>3093</v>
      </c>
      <c r="EO69" s="186" t="s">
        <v>2781</v>
      </c>
      <c r="EP69" s="186" t="s">
        <v>2670</v>
      </c>
      <c r="EQ69" s="186" t="s">
        <v>2670</v>
      </c>
      <c r="ER69" s="186" t="s">
        <v>2781</v>
      </c>
      <c r="ES69" s="186" t="s">
        <v>2670</v>
      </c>
      <c r="ET69" s="186" t="s">
        <v>2670</v>
      </c>
    </row>
    <row r="70" spans="1:150" x14ac:dyDescent="0.35">
      <c r="A70" s="1"/>
      <c r="B70" s="187" t="s">
        <v>3094</v>
      </c>
      <c r="C70" s="187" t="s">
        <v>508</v>
      </c>
      <c r="D70" s="187" t="s">
        <v>871</v>
      </c>
      <c r="E70" s="187" t="s">
        <v>3095</v>
      </c>
      <c r="F70" s="187" t="s">
        <v>3096</v>
      </c>
      <c r="G70" s="188" t="s">
        <v>2781</v>
      </c>
      <c r="H70" s="188" t="s">
        <v>2670</v>
      </c>
      <c r="I70" s="188" t="s">
        <v>2670</v>
      </c>
      <c r="J70" s="188" t="s">
        <v>2781</v>
      </c>
      <c r="K70" s="188" t="s">
        <v>2670</v>
      </c>
      <c r="L70" s="188" t="s">
        <v>2670</v>
      </c>
      <c r="M70" s="188" t="s">
        <v>2781</v>
      </c>
      <c r="N70" s="188" t="s">
        <v>2670</v>
      </c>
      <c r="O70" s="188" t="s">
        <v>2670</v>
      </c>
      <c r="P70" s="188" t="s">
        <v>2781</v>
      </c>
      <c r="Q70" s="188" t="s">
        <v>2670</v>
      </c>
      <c r="R70" s="188" t="s">
        <v>2670</v>
      </c>
      <c r="S70" s="188" t="s">
        <v>2781</v>
      </c>
      <c r="T70" s="188" t="s">
        <v>2670</v>
      </c>
      <c r="U70" s="188" t="s">
        <v>2670</v>
      </c>
      <c r="V70" s="188" t="s">
        <v>2781</v>
      </c>
      <c r="W70" s="188" t="s">
        <v>2670</v>
      </c>
      <c r="X70" s="188" t="s">
        <v>2670</v>
      </c>
      <c r="Y70" s="188" t="s">
        <v>2781</v>
      </c>
      <c r="Z70" s="188" t="s">
        <v>2670</v>
      </c>
      <c r="AA70" s="188" t="s">
        <v>2670</v>
      </c>
      <c r="AB70" s="188" t="s">
        <v>2781</v>
      </c>
      <c r="AC70" s="188" t="s">
        <v>2670</v>
      </c>
      <c r="AD70" s="188" t="s">
        <v>2670</v>
      </c>
      <c r="AE70" s="188" t="s">
        <v>2781</v>
      </c>
      <c r="AF70" s="188" t="s">
        <v>2670</v>
      </c>
      <c r="AG70" s="188" t="s">
        <v>2670</v>
      </c>
      <c r="AH70" s="188" t="s">
        <v>2781</v>
      </c>
      <c r="AI70" s="188" t="s">
        <v>2670</v>
      </c>
      <c r="AJ70" s="188" t="s">
        <v>2670</v>
      </c>
      <c r="AK70" s="188" t="s">
        <v>2781</v>
      </c>
      <c r="AL70" s="188" t="s">
        <v>2670</v>
      </c>
      <c r="AM70" s="188" t="s">
        <v>2670</v>
      </c>
      <c r="AN70" s="188" t="s">
        <v>2781</v>
      </c>
      <c r="AO70" s="188" t="s">
        <v>2670</v>
      </c>
      <c r="AP70" s="188" t="s">
        <v>2670</v>
      </c>
      <c r="AQ70" s="188" t="s">
        <v>2781</v>
      </c>
      <c r="AR70" s="188" t="s">
        <v>2670</v>
      </c>
      <c r="AS70" s="188" t="s">
        <v>2670</v>
      </c>
      <c r="AT70" s="188" t="s">
        <v>2781</v>
      </c>
      <c r="AU70" s="188" t="s">
        <v>2670</v>
      </c>
      <c r="AV70" s="188" t="s">
        <v>2670</v>
      </c>
      <c r="AW70" s="188" t="s">
        <v>2781</v>
      </c>
      <c r="AX70" s="188" t="s">
        <v>2670</v>
      </c>
      <c r="AY70" s="188" t="s">
        <v>2670</v>
      </c>
      <c r="AZ70" s="188" t="s">
        <v>2781</v>
      </c>
      <c r="BA70" s="188" t="s">
        <v>2670</v>
      </c>
      <c r="BB70" s="188" t="s">
        <v>2670</v>
      </c>
      <c r="BC70" s="188" t="s">
        <v>2781</v>
      </c>
      <c r="BD70" s="188" t="s">
        <v>2670</v>
      </c>
      <c r="BE70" s="188" t="s">
        <v>2670</v>
      </c>
      <c r="BF70" s="188" t="s">
        <v>2781</v>
      </c>
      <c r="BG70" s="188" t="s">
        <v>2670</v>
      </c>
      <c r="BH70" s="188" t="s">
        <v>2670</v>
      </c>
      <c r="BI70" s="188" t="s">
        <v>2781</v>
      </c>
      <c r="BJ70" s="188" t="s">
        <v>2670</v>
      </c>
      <c r="BK70" s="188" t="s">
        <v>2670</v>
      </c>
      <c r="BL70" s="188" t="s">
        <v>2781</v>
      </c>
      <c r="BM70" s="188" t="s">
        <v>2670</v>
      </c>
      <c r="BN70" s="188" t="s">
        <v>2670</v>
      </c>
      <c r="BO70" s="188" t="s">
        <v>2781</v>
      </c>
      <c r="BP70" s="188" t="s">
        <v>2670</v>
      </c>
      <c r="BQ70" s="188" t="s">
        <v>2670</v>
      </c>
      <c r="BR70" s="188" t="s">
        <v>2781</v>
      </c>
      <c r="BS70" s="188" t="s">
        <v>2670</v>
      </c>
      <c r="BT70" s="188" t="s">
        <v>2670</v>
      </c>
      <c r="BU70" s="188" t="s">
        <v>2781</v>
      </c>
      <c r="BV70" s="188" t="s">
        <v>2670</v>
      </c>
      <c r="BW70" s="188" t="s">
        <v>2670</v>
      </c>
      <c r="BX70" s="188" t="s">
        <v>2781</v>
      </c>
      <c r="BY70" s="188" t="s">
        <v>2670</v>
      </c>
      <c r="BZ70" s="188" t="s">
        <v>2670</v>
      </c>
      <c r="CA70" s="188" t="s">
        <v>2781</v>
      </c>
      <c r="CB70" s="188" t="s">
        <v>2670</v>
      </c>
      <c r="CC70" s="188" t="s">
        <v>2670</v>
      </c>
      <c r="CD70" s="188" t="s">
        <v>2781</v>
      </c>
      <c r="CE70" s="188" t="s">
        <v>2670</v>
      </c>
      <c r="CF70" s="188" t="s">
        <v>2670</v>
      </c>
      <c r="CG70" s="188" t="s">
        <v>2781</v>
      </c>
      <c r="CH70" s="188" t="s">
        <v>2670</v>
      </c>
      <c r="CI70" s="188" t="s">
        <v>2670</v>
      </c>
      <c r="CJ70" s="188" t="s">
        <v>2781</v>
      </c>
      <c r="CK70" s="188" t="s">
        <v>2670</v>
      </c>
      <c r="CL70" s="188" t="s">
        <v>2670</v>
      </c>
      <c r="CM70" s="188" t="s">
        <v>2781</v>
      </c>
      <c r="CN70" s="188" t="s">
        <v>2670</v>
      </c>
      <c r="CO70" s="188" t="s">
        <v>2670</v>
      </c>
      <c r="CP70" s="188" t="s">
        <v>2781</v>
      </c>
      <c r="CQ70" s="188" t="s">
        <v>2670</v>
      </c>
      <c r="CR70" s="188" t="s">
        <v>2670</v>
      </c>
      <c r="CS70" s="188" t="s">
        <v>2781</v>
      </c>
      <c r="CT70" s="188" t="s">
        <v>2670</v>
      </c>
      <c r="CU70" s="188" t="s">
        <v>2670</v>
      </c>
      <c r="CV70" s="188" t="s">
        <v>2781</v>
      </c>
      <c r="CW70" s="188" t="s">
        <v>2670</v>
      </c>
      <c r="CX70" s="188" t="s">
        <v>2670</v>
      </c>
      <c r="CY70" s="188" t="s">
        <v>2781</v>
      </c>
      <c r="CZ70" s="188" t="s">
        <v>2670</v>
      </c>
      <c r="DA70" s="188" t="s">
        <v>2670</v>
      </c>
      <c r="DB70" s="188" t="s">
        <v>2781</v>
      </c>
      <c r="DC70" s="188" t="s">
        <v>2670</v>
      </c>
      <c r="DD70" s="188" t="s">
        <v>2670</v>
      </c>
      <c r="DE70" s="188" t="s">
        <v>2781</v>
      </c>
      <c r="DF70" s="188" t="s">
        <v>2670</v>
      </c>
      <c r="DG70" s="188" t="s">
        <v>2670</v>
      </c>
      <c r="DH70" s="188" t="s">
        <v>2781</v>
      </c>
      <c r="DI70" s="188" t="s">
        <v>2670</v>
      </c>
      <c r="DJ70" s="188" t="s">
        <v>2670</v>
      </c>
      <c r="DK70" s="188" t="s">
        <v>2781</v>
      </c>
      <c r="DL70" s="188" t="s">
        <v>2670</v>
      </c>
      <c r="DM70" s="188" t="s">
        <v>2670</v>
      </c>
      <c r="DN70" s="188" t="s">
        <v>2781</v>
      </c>
      <c r="DO70" s="188" t="s">
        <v>2670</v>
      </c>
      <c r="DP70" s="188" t="s">
        <v>2670</v>
      </c>
      <c r="DQ70" s="188" t="s">
        <v>2781</v>
      </c>
      <c r="DR70" s="188" t="s">
        <v>2670</v>
      </c>
      <c r="DS70" s="188" t="s">
        <v>2670</v>
      </c>
      <c r="DT70" s="188" t="s">
        <v>2781</v>
      </c>
      <c r="DU70" s="188" t="s">
        <v>2670</v>
      </c>
      <c r="DV70" s="188" t="s">
        <v>2670</v>
      </c>
      <c r="DW70" s="188" t="s">
        <v>2781</v>
      </c>
      <c r="DX70" s="188" t="s">
        <v>2670</v>
      </c>
      <c r="DY70" s="188" t="s">
        <v>2670</v>
      </c>
      <c r="DZ70" s="188" t="s">
        <v>2781</v>
      </c>
      <c r="EA70" s="188" t="s">
        <v>2670</v>
      </c>
      <c r="EB70" s="188" t="s">
        <v>2670</v>
      </c>
      <c r="EC70" s="188" t="s">
        <v>2781</v>
      </c>
      <c r="ED70" s="188" t="s">
        <v>2670</v>
      </c>
      <c r="EE70" s="188" t="s">
        <v>2670</v>
      </c>
      <c r="EF70" s="188" t="s">
        <v>2781</v>
      </c>
      <c r="EG70" s="188" t="s">
        <v>2670</v>
      </c>
      <c r="EH70" s="188" t="s">
        <v>2670</v>
      </c>
      <c r="EI70" s="188" t="s">
        <v>2781</v>
      </c>
      <c r="EJ70" s="188" t="s">
        <v>2670</v>
      </c>
      <c r="EK70" s="188" t="s">
        <v>2670</v>
      </c>
      <c r="EL70" s="188" t="s">
        <v>2781</v>
      </c>
      <c r="EM70" s="188" t="s">
        <v>2670</v>
      </c>
      <c r="EN70" s="188" t="s">
        <v>2670</v>
      </c>
      <c r="EO70" s="188" t="s">
        <v>2781</v>
      </c>
      <c r="EP70" s="188" t="s">
        <v>2670</v>
      </c>
      <c r="EQ70" s="188" t="s">
        <v>2670</v>
      </c>
      <c r="ER70" s="188" t="s">
        <v>2781</v>
      </c>
      <c r="ES70" s="188" t="s">
        <v>2670</v>
      </c>
      <c r="ET70" s="188" t="s">
        <v>2670</v>
      </c>
    </row>
    <row r="71" spans="1:150" x14ac:dyDescent="0.35">
      <c r="A71" s="1"/>
      <c r="B71" s="187" t="s">
        <v>3097</v>
      </c>
      <c r="C71" s="187" t="s">
        <v>508</v>
      </c>
      <c r="D71" s="187" t="s">
        <v>871</v>
      </c>
      <c r="E71" s="187" t="s">
        <v>3098</v>
      </c>
      <c r="F71" s="187" t="s">
        <v>3099</v>
      </c>
      <c r="G71" s="188" t="s">
        <v>2781</v>
      </c>
      <c r="H71" s="188" t="s">
        <v>2670</v>
      </c>
      <c r="I71" s="188" t="s">
        <v>3075</v>
      </c>
      <c r="J71" s="188" t="s">
        <v>2781</v>
      </c>
      <c r="K71" s="188" t="s">
        <v>2670</v>
      </c>
      <c r="L71" s="188" t="s">
        <v>3076</v>
      </c>
      <c r="M71" s="188" t="s">
        <v>2781</v>
      </c>
      <c r="N71" s="188" t="s">
        <v>2670</v>
      </c>
      <c r="O71" s="188" t="s">
        <v>3077</v>
      </c>
      <c r="P71" s="188" t="s">
        <v>2781</v>
      </c>
      <c r="Q71" s="188" t="s">
        <v>2670</v>
      </c>
      <c r="R71" s="188" t="s">
        <v>3077</v>
      </c>
      <c r="S71" s="188" t="s">
        <v>2781</v>
      </c>
      <c r="T71" s="188" t="s">
        <v>2670</v>
      </c>
      <c r="U71" s="188" t="s">
        <v>3078</v>
      </c>
      <c r="V71" s="188" t="s">
        <v>2781</v>
      </c>
      <c r="W71" s="188" t="s">
        <v>2670</v>
      </c>
      <c r="X71" s="188" t="s">
        <v>3079</v>
      </c>
      <c r="Y71" s="188" t="s">
        <v>2781</v>
      </c>
      <c r="Z71" s="188" t="s">
        <v>2670</v>
      </c>
      <c r="AA71" s="188" t="s">
        <v>3077</v>
      </c>
      <c r="AB71" s="188" t="s">
        <v>2781</v>
      </c>
      <c r="AC71" s="188" t="s">
        <v>2670</v>
      </c>
      <c r="AD71" s="188" t="s">
        <v>3080</v>
      </c>
      <c r="AE71" s="188" t="s">
        <v>2781</v>
      </c>
      <c r="AF71" s="188" t="s">
        <v>2670</v>
      </c>
      <c r="AG71" s="188" t="s">
        <v>3080</v>
      </c>
      <c r="AH71" s="188" t="s">
        <v>2781</v>
      </c>
      <c r="AI71" s="188" t="s">
        <v>2670</v>
      </c>
      <c r="AJ71" s="188" t="s">
        <v>3080</v>
      </c>
      <c r="AK71" s="188" t="s">
        <v>2781</v>
      </c>
      <c r="AL71" s="188" t="s">
        <v>2670</v>
      </c>
      <c r="AM71" s="188" t="s">
        <v>3081</v>
      </c>
      <c r="AN71" s="188" t="s">
        <v>2781</v>
      </c>
      <c r="AO71" s="188" t="s">
        <v>2670</v>
      </c>
      <c r="AP71" s="188" t="s">
        <v>2670</v>
      </c>
      <c r="AQ71" s="188" t="s">
        <v>2781</v>
      </c>
      <c r="AR71" s="188" t="s">
        <v>2670</v>
      </c>
      <c r="AS71" s="188" t="s">
        <v>3082</v>
      </c>
      <c r="AT71" s="188" t="s">
        <v>2781</v>
      </c>
      <c r="AU71" s="188" t="s">
        <v>2670</v>
      </c>
      <c r="AV71" s="188" t="s">
        <v>3082</v>
      </c>
      <c r="AW71" s="188" t="s">
        <v>2781</v>
      </c>
      <c r="AX71" s="188" t="s">
        <v>2670</v>
      </c>
      <c r="AY71" s="188" t="s">
        <v>3083</v>
      </c>
      <c r="AZ71" s="188" t="s">
        <v>2781</v>
      </c>
      <c r="BA71" s="188" t="s">
        <v>2670</v>
      </c>
      <c r="BB71" s="188" t="s">
        <v>3081</v>
      </c>
      <c r="BC71" s="188" t="s">
        <v>2781</v>
      </c>
      <c r="BD71" s="188" t="s">
        <v>2670</v>
      </c>
      <c r="BE71" s="188" t="s">
        <v>3081</v>
      </c>
      <c r="BF71" s="188" t="s">
        <v>2781</v>
      </c>
      <c r="BG71" s="188" t="s">
        <v>2670</v>
      </c>
      <c r="BH71" s="188" t="s">
        <v>3081</v>
      </c>
      <c r="BI71" s="188" t="s">
        <v>2781</v>
      </c>
      <c r="BJ71" s="188" t="s">
        <v>2670</v>
      </c>
      <c r="BK71" s="188" t="s">
        <v>3084</v>
      </c>
      <c r="BL71" s="188" t="s">
        <v>2781</v>
      </c>
      <c r="BM71" s="188" t="s">
        <v>2670</v>
      </c>
      <c r="BN71" s="188" t="s">
        <v>3085</v>
      </c>
      <c r="BO71" s="188" t="s">
        <v>2781</v>
      </c>
      <c r="BP71" s="188" t="s">
        <v>2670</v>
      </c>
      <c r="BQ71" s="188" t="s">
        <v>3086</v>
      </c>
      <c r="BR71" s="188" t="s">
        <v>2781</v>
      </c>
      <c r="BS71" s="188" t="s">
        <v>2670</v>
      </c>
      <c r="BT71" s="188" t="s">
        <v>3085</v>
      </c>
      <c r="BU71" s="188" t="s">
        <v>2781</v>
      </c>
      <c r="BV71" s="188" t="s">
        <v>2670</v>
      </c>
      <c r="BW71" s="188" t="s">
        <v>3087</v>
      </c>
      <c r="BX71" s="188" t="s">
        <v>2781</v>
      </c>
      <c r="BY71" s="188" t="s">
        <v>2670</v>
      </c>
      <c r="BZ71" s="188" t="s">
        <v>3087</v>
      </c>
      <c r="CA71" s="188" t="s">
        <v>2781</v>
      </c>
      <c r="CB71" s="188" t="s">
        <v>2670</v>
      </c>
      <c r="CC71" s="188" t="s">
        <v>3081</v>
      </c>
      <c r="CD71" s="188" t="s">
        <v>2781</v>
      </c>
      <c r="CE71" s="188" t="s">
        <v>2670</v>
      </c>
      <c r="CF71" s="188" t="s">
        <v>3081</v>
      </c>
      <c r="CG71" s="188" t="s">
        <v>2781</v>
      </c>
      <c r="CH71" s="188" t="s">
        <v>2670</v>
      </c>
      <c r="CI71" s="188" t="s">
        <v>3081</v>
      </c>
      <c r="CJ71" s="188" t="s">
        <v>2781</v>
      </c>
      <c r="CK71" s="188" t="s">
        <v>2670</v>
      </c>
      <c r="CL71" s="188" t="s">
        <v>3081</v>
      </c>
      <c r="CM71" s="188" t="s">
        <v>2781</v>
      </c>
      <c r="CN71" s="188" t="s">
        <v>2670</v>
      </c>
      <c r="CO71" s="188" t="s">
        <v>3081</v>
      </c>
      <c r="CP71" s="188" t="s">
        <v>2781</v>
      </c>
      <c r="CQ71" s="188" t="s">
        <v>2670</v>
      </c>
      <c r="CR71" s="188" t="s">
        <v>3088</v>
      </c>
      <c r="CS71" s="188" t="s">
        <v>2781</v>
      </c>
      <c r="CT71" s="188" t="s">
        <v>2670</v>
      </c>
      <c r="CU71" s="188" t="s">
        <v>3081</v>
      </c>
      <c r="CV71" s="188" t="s">
        <v>2781</v>
      </c>
      <c r="CW71" s="188" t="s">
        <v>2670</v>
      </c>
      <c r="CX71" s="188" t="s">
        <v>3081</v>
      </c>
      <c r="CY71" s="188" t="s">
        <v>2781</v>
      </c>
      <c r="CZ71" s="188" t="s">
        <v>2670</v>
      </c>
      <c r="DA71" s="188" t="s">
        <v>3081</v>
      </c>
      <c r="DB71" s="188" t="s">
        <v>2781</v>
      </c>
      <c r="DC71" s="188" t="s">
        <v>2670</v>
      </c>
      <c r="DD71" s="188" t="s">
        <v>3081</v>
      </c>
      <c r="DE71" s="188" t="s">
        <v>2781</v>
      </c>
      <c r="DF71" s="188" t="s">
        <v>2670</v>
      </c>
      <c r="DG71" s="188" t="s">
        <v>3081</v>
      </c>
      <c r="DH71" s="188" t="s">
        <v>2781</v>
      </c>
      <c r="DI71" s="188" t="s">
        <v>2670</v>
      </c>
      <c r="DJ71" s="188" t="s">
        <v>3081</v>
      </c>
      <c r="DK71" s="188" t="s">
        <v>2781</v>
      </c>
      <c r="DL71" s="188" t="s">
        <v>2670</v>
      </c>
      <c r="DM71" s="188" t="s">
        <v>3089</v>
      </c>
      <c r="DN71" s="188" t="s">
        <v>2781</v>
      </c>
      <c r="DO71" s="188" t="s">
        <v>2670</v>
      </c>
      <c r="DP71" s="188" t="s">
        <v>3089</v>
      </c>
      <c r="DQ71" s="188" t="s">
        <v>2781</v>
      </c>
      <c r="DR71" s="188" t="s">
        <v>2670</v>
      </c>
      <c r="DS71" s="188" t="s">
        <v>3090</v>
      </c>
      <c r="DT71" s="188" t="s">
        <v>2781</v>
      </c>
      <c r="DU71" s="188" t="s">
        <v>2670</v>
      </c>
      <c r="DV71" s="188" t="s">
        <v>3090</v>
      </c>
      <c r="DW71" s="188" t="s">
        <v>2781</v>
      </c>
      <c r="DX71" s="188" t="s">
        <v>2670</v>
      </c>
      <c r="DY71" s="188" t="s">
        <v>3091</v>
      </c>
      <c r="DZ71" s="188" t="s">
        <v>2781</v>
      </c>
      <c r="EA71" s="188" t="s">
        <v>2670</v>
      </c>
      <c r="EB71" s="188" t="s">
        <v>2670</v>
      </c>
      <c r="EC71" s="188" t="s">
        <v>2781</v>
      </c>
      <c r="ED71" s="188" t="s">
        <v>2670</v>
      </c>
      <c r="EE71" s="188" t="s">
        <v>2670</v>
      </c>
      <c r="EF71" s="188" t="s">
        <v>2781</v>
      </c>
      <c r="EG71" s="188" t="s">
        <v>2670</v>
      </c>
      <c r="EH71" s="188" t="s">
        <v>3092</v>
      </c>
      <c r="EI71" s="188" t="s">
        <v>2781</v>
      </c>
      <c r="EJ71" s="188" t="s">
        <v>2670</v>
      </c>
      <c r="EK71" s="188" t="s">
        <v>3081</v>
      </c>
      <c r="EL71" s="188" t="s">
        <v>2781</v>
      </c>
      <c r="EM71" s="188" t="s">
        <v>2670</v>
      </c>
      <c r="EN71" s="188" t="s">
        <v>3093</v>
      </c>
      <c r="EO71" s="188" t="s">
        <v>2781</v>
      </c>
      <c r="EP71" s="188" t="s">
        <v>2670</v>
      </c>
      <c r="EQ71" s="188" t="s">
        <v>2670</v>
      </c>
      <c r="ER71" s="188" t="s">
        <v>2781</v>
      </c>
      <c r="ES71" s="188" t="s">
        <v>2670</v>
      </c>
      <c r="ET71" s="188" t="s">
        <v>2670</v>
      </c>
    </row>
    <row r="72" spans="1:150" x14ac:dyDescent="0.35">
      <c r="A72" s="1"/>
      <c r="B72" s="186" t="s">
        <v>3100</v>
      </c>
      <c r="C72" s="186" t="s">
        <v>108</v>
      </c>
      <c r="D72" s="186" t="s">
        <v>3101</v>
      </c>
      <c r="E72" s="186" t="s">
        <v>3102</v>
      </c>
      <c r="F72" s="186" t="s">
        <v>3103</v>
      </c>
      <c r="G72" s="186" t="s">
        <v>2781</v>
      </c>
      <c r="H72" s="186" t="s">
        <v>2670</v>
      </c>
      <c r="I72" s="186" t="s">
        <v>2670</v>
      </c>
      <c r="J72" s="186" t="s">
        <v>2781</v>
      </c>
      <c r="K72" s="186" t="s">
        <v>2670</v>
      </c>
      <c r="L72" s="186" t="s">
        <v>2670</v>
      </c>
      <c r="M72" s="186" t="s">
        <v>2781</v>
      </c>
      <c r="N72" s="186" t="s">
        <v>2670</v>
      </c>
      <c r="O72" s="186" t="s">
        <v>2670</v>
      </c>
      <c r="P72" s="186" t="s">
        <v>2781</v>
      </c>
      <c r="Q72" s="186" t="s">
        <v>2670</v>
      </c>
      <c r="R72" s="186" t="s">
        <v>2670</v>
      </c>
      <c r="S72" s="186" t="s">
        <v>2781</v>
      </c>
      <c r="T72" s="186" t="s">
        <v>2670</v>
      </c>
      <c r="U72" s="186" t="s">
        <v>2670</v>
      </c>
      <c r="V72" s="186" t="s">
        <v>2781</v>
      </c>
      <c r="W72" s="186" t="s">
        <v>2670</v>
      </c>
      <c r="X72" s="186" t="s">
        <v>2670</v>
      </c>
      <c r="Y72" s="186" t="s">
        <v>2781</v>
      </c>
      <c r="Z72" s="186" t="s">
        <v>2670</v>
      </c>
      <c r="AA72" s="186" t="s">
        <v>2670</v>
      </c>
      <c r="AB72" s="186" t="s">
        <v>2781</v>
      </c>
      <c r="AC72" s="186" t="s">
        <v>2670</v>
      </c>
      <c r="AD72" s="186" t="s">
        <v>2670</v>
      </c>
      <c r="AE72" s="186" t="s">
        <v>2781</v>
      </c>
      <c r="AF72" s="186" t="s">
        <v>2670</v>
      </c>
      <c r="AG72" s="186" t="s">
        <v>2670</v>
      </c>
      <c r="AH72" s="186" t="s">
        <v>2781</v>
      </c>
      <c r="AI72" s="186" t="s">
        <v>2670</v>
      </c>
      <c r="AJ72" s="186" t="s">
        <v>2670</v>
      </c>
      <c r="AK72" s="186" t="s">
        <v>2781</v>
      </c>
      <c r="AL72" s="186" t="s">
        <v>2670</v>
      </c>
      <c r="AM72" s="186" t="s">
        <v>2670</v>
      </c>
      <c r="AN72" s="186" t="s">
        <v>2781</v>
      </c>
      <c r="AO72" s="186" t="s">
        <v>2670</v>
      </c>
      <c r="AP72" s="186" t="s">
        <v>2670</v>
      </c>
      <c r="AQ72" s="186" t="s">
        <v>2781</v>
      </c>
      <c r="AR72" s="186" t="s">
        <v>2670</v>
      </c>
      <c r="AS72" s="186" t="s">
        <v>2670</v>
      </c>
      <c r="AT72" s="186" t="s">
        <v>2781</v>
      </c>
      <c r="AU72" s="186" t="s">
        <v>2670</v>
      </c>
      <c r="AV72" s="186" t="s">
        <v>2670</v>
      </c>
      <c r="AW72" s="186" t="s">
        <v>2781</v>
      </c>
      <c r="AX72" s="186" t="s">
        <v>2670</v>
      </c>
      <c r="AY72" s="186" t="s">
        <v>2670</v>
      </c>
      <c r="AZ72" s="186" t="s">
        <v>2781</v>
      </c>
      <c r="BA72" s="186" t="s">
        <v>2670</v>
      </c>
      <c r="BB72" s="186" t="s">
        <v>2670</v>
      </c>
      <c r="BC72" s="186" t="s">
        <v>2781</v>
      </c>
      <c r="BD72" s="186" t="s">
        <v>2670</v>
      </c>
      <c r="BE72" s="186" t="s">
        <v>2670</v>
      </c>
      <c r="BF72" s="186" t="s">
        <v>2781</v>
      </c>
      <c r="BG72" s="186" t="s">
        <v>2670</v>
      </c>
      <c r="BH72" s="186" t="s">
        <v>2670</v>
      </c>
      <c r="BI72" s="186" t="s">
        <v>2781</v>
      </c>
      <c r="BJ72" s="186" t="s">
        <v>2670</v>
      </c>
      <c r="BK72" s="186" t="s">
        <v>2670</v>
      </c>
      <c r="BL72" s="186" t="s">
        <v>2781</v>
      </c>
      <c r="BM72" s="186" t="s">
        <v>2670</v>
      </c>
      <c r="BN72" s="186" t="s">
        <v>2670</v>
      </c>
      <c r="BO72" s="186" t="s">
        <v>2781</v>
      </c>
      <c r="BP72" s="186" t="s">
        <v>2670</v>
      </c>
      <c r="BQ72" s="186" t="s">
        <v>2670</v>
      </c>
      <c r="BR72" s="186" t="s">
        <v>2781</v>
      </c>
      <c r="BS72" s="186" t="s">
        <v>2670</v>
      </c>
      <c r="BT72" s="186" t="s">
        <v>2670</v>
      </c>
      <c r="BU72" s="186" t="s">
        <v>2781</v>
      </c>
      <c r="BV72" s="186" t="s">
        <v>2670</v>
      </c>
      <c r="BW72" s="186" t="s">
        <v>2670</v>
      </c>
      <c r="BX72" s="186" t="s">
        <v>2781</v>
      </c>
      <c r="BY72" s="186" t="s">
        <v>2670</v>
      </c>
      <c r="BZ72" s="186" t="s">
        <v>2670</v>
      </c>
      <c r="CA72" s="186" t="s">
        <v>2781</v>
      </c>
      <c r="CB72" s="186" t="s">
        <v>2670</v>
      </c>
      <c r="CC72" s="186" t="s">
        <v>2670</v>
      </c>
      <c r="CD72" s="186" t="s">
        <v>2781</v>
      </c>
      <c r="CE72" s="186" t="s">
        <v>2670</v>
      </c>
      <c r="CF72" s="186" t="s">
        <v>2670</v>
      </c>
      <c r="CG72" s="186" t="s">
        <v>2781</v>
      </c>
      <c r="CH72" s="186" t="s">
        <v>2670</v>
      </c>
      <c r="CI72" s="186" t="s">
        <v>2670</v>
      </c>
      <c r="CJ72" s="186" t="s">
        <v>2781</v>
      </c>
      <c r="CK72" s="186" t="s">
        <v>2670</v>
      </c>
      <c r="CL72" s="186" t="s">
        <v>2670</v>
      </c>
      <c r="CM72" s="186" t="s">
        <v>2781</v>
      </c>
      <c r="CN72" s="186" t="s">
        <v>2670</v>
      </c>
      <c r="CO72" s="186" t="s">
        <v>2670</v>
      </c>
      <c r="CP72" s="186" t="s">
        <v>2781</v>
      </c>
      <c r="CQ72" s="186" t="s">
        <v>2670</v>
      </c>
      <c r="CR72" s="186" t="s">
        <v>2670</v>
      </c>
      <c r="CS72" s="186" t="s">
        <v>2781</v>
      </c>
      <c r="CT72" s="186" t="s">
        <v>2670</v>
      </c>
      <c r="CU72" s="186" t="s">
        <v>2670</v>
      </c>
      <c r="CV72" s="186" t="s">
        <v>2781</v>
      </c>
      <c r="CW72" s="186" t="s">
        <v>2670</v>
      </c>
      <c r="CX72" s="186" t="s">
        <v>2670</v>
      </c>
      <c r="CY72" s="186" t="s">
        <v>2781</v>
      </c>
      <c r="CZ72" s="186" t="s">
        <v>2670</v>
      </c>
      <c r="DA72" s="186" t="s">
        <v>2670</v>
      </c>
      <c r="DB72" s="186" t="s">
        <v>2781</v>
      </c>
      <c r="DC72" s="186" t="s">
        <v>2670</v>
      </c>
      <c r="DD72" s="186" t="s">
        <v>2670</v>
      </c>
      <c r="DE72" s="186" t="s">
        <v>2781</v>
      </c>
      <c r="DF72" s="186" t="s">
        <v>2670</v>
      </c>
      <c r="DG72" s="186" t="s">
        <v>2670</v>
      </c>
      <c r="DH72" s="186" t="s">
        <v>2781</v>
      </c>
      <c r="DI72" s="186" t="s">
        <v>2670</v>
      </c>
      <c r="DJ72" s="186" t="s">
        <v>2670</v>
      </c>
      <c r="DK72" s="186" t="s">
        <v>2781</v>
      </c>
      <c r="DL72" s="186" t="s">
        <v>2670</v>
      </c>
      <c r="DM72" s="186" t="s">
        <v>2670</v>
      </c>
      <c r="DN72" s="186" t="s">
        <v>2781</v>
      </c>
      <c r="DO72" s="186" t="s">
        <v>2670</v>
      </c>
      <c r="DP72" s="186" t="s">
        <v>2670</v>
      </c>
      <c r="DQ72" s="186" t="s">
        <v>2781</v>
      </c>
      <c r="DR72" s="186" t="s">
        <v>2670</v>
      </c>
      <c r="DS72" s="186" t="s">
        <v>2670</v>
      </c>
      <c r="DT72" s="186" t="s">
        <v>2781</v>
      </c>
      <c r="DU72" s="186" t="s">
        <v>2670</v>
      </c>
      <c r="DV72" s="186" t="s">
        <v>2670</v>
      </c>
      <c r="DW72" s="186" t="s">
        <v>2781</v>
      </c>
      <c r="DX72" s="186" t="s">
        <v>2670</v>
      </c>
      <c r="DY72" s="186" t="s">
        <v>2670</v>
      </c>
      <c r="DZ72" s="186" t="s">
        <v>2781</v>
      </c>
      <c r="EA72" s="186" t="s">
        <v>2670</v>
      </c>
      <c r="EB72" s="186" t="s">
        <v>2670</v>
      </c>
      <c r="EC72" s="186" t="s">
        <v>2781</v>
      </c>
      <c r="ED72" s="186" t="s">
        <v>2670</v>
      </c>
      <c r="EE72" s="186" t="s">
        <v>2670</v>
      </c>
      <c r="EF72" s="186" t="s">
        <v>2781</v>
      </c>
      <c r="EG72" s="186" t="s">
        <v>2670</v>
      </c>
      <c r="EH72" s="186" t="s">
        <v>2670</v>
      </c>
      <c r="EI72" s="186" t="s">
        <v>2781</v>
      </c>
      <c r="EJ72" s="186" t="s">
        <v>2670</v>
      </c>
      <c r="EK72" s="186" t="s">
        <v>2670</v>
      </c>
      <c r="EL72" s="186" t="s">
        <v>2781</v>
      </c>
      <c r="EM72" s="186" t="s">
        <v>2670</v>
      </c>
      <c r="EN72" s="186" t="s">
        <v>2670</v>
      </c>
      <c r="EO72" s="186" t="s">
        <v>2781</v>
      </c>
      <c r="EP72" s="186" t="s">
        <v>2670</v>
      </c>
      <c r="EQ72" s="186" t="s">
        <v>2670</v>
      </c>
      <c r="ER72" s="186" t="s">
        <v>2781</v>
      </c>
      <c r="ES72" s="186" t="s">
        <v>2670</v>
      </c>
      <c r="ET72" s="186" t="s">
        <v>2670</v>
      </c>
    </row>
    <row r="73" spans="1:150" x14ac:dyDescent="0.35">
      <c r="A73" s="1"/>
      <c r="B73" s="187" t="s">
        <v>3104</v>
      </c>
      <c r="C73" s="187" t="s">
        <v>108</v>
      </c>
      <c r="D73" s="187" t="s">
        <v>3101</v>
      </c>
      <c r="E73" s="187" t="s">
        <v>3105</v>
      </c>
      <c r="F73" s="187" t="s">
        <v>3106</v>
      </c>
      <c r="G73" s="188" t="s">
        <v>2781</v>
      </c>
      <c r="H73" s="188" t="s">
        <v>2670</v>
      </c>
      <c r="I73" s="188" t="s">
        <v>2670</v>
      </c>
      <c r="J73" s="188" t="s">
        <v>2781</v>
      </c>
      <c r="K73" s="188" t="s">
        <v>2670</v>
      </c>
      <c r="L73" s="188" t="s">
        <v>2670</v>
      </c>
      <c r="M73" s="188" t="s">
        <v>2781</v>
      </c>
      <c r="N73" s="188" t="s">
        <v>2670</v>
      </c>
      <c r="O73" s="188" t="s">
        <v>2670</v>
      </c>
      <c r="P73" s="188" t="s">
        <v>2781</v>
      </c>
      <c r="Q73" s="188" t="s">
        <v>2670</v>
      </c>
      <c r="R73" s="188" t="s">
        <v>2670</v>
      </c>
      <c r="S73" s="188" t="s">
        <v>2781</v>
      </c>
      <c r="T73" s="188" t="s">
        <v>2670</v>
      </c>
      <c r="U73" s="188" t="s">
        <v>2670</v>
      </c>
      <c r="V73" s="188" t="s">
        <v>2781</v>
      </c>
      <c r="W73" s="188" t="s">
        <v>2670</v>
      </c>
      <c r="X73" s="188" t="s">
        <v>2670</v>
      </c>
      <c r="Y73" s="188" t="s">
        <v>2781</v>
      </c>
      <c r="Z73" s="188" t="s">
        <v>2670</v>
      </c>
      <c r="AA73" s="188" t="s">
        <v>2670</v>
      </c>
      <c r="AB73" s="188" t="s">
        <v>2781</v>
      </c>
      <c r="AC73" s="188" t="s">
        <v>2670</v>
      </c>
      <c r="AD73" s="188" t="s">
        <v>2670</v>
      </c>
      <c r="AE73" s="188" t="s">
        <v>2781</v>
      </c>
      <c r="AF73" s="188" t="s">
        <v>2670</v>
      </c>
      <c r="AG73" s="188" t="s">
        <v>2670</v>
      </c>
      <c r="AH73" s="188" t="s">
        <v>2781</v>
      </c>
      <c r="AI73" s="188" t="s">
        <v>2670</v>
      </c>
      <c r="AJ73" s="188" t="s">
        <v>2670</v>
      </c>
      <c r="AK73" s="188" t="s">
        <v>2781</v>
      </c>
      <c r="AL73" s="188" t="s">
        <v>2670</v>
      </c>
      <c r="AM73" s="188" t="s">
        <v>2670</v>
      </c>
      <c r="AN73" s="188" t="s">
        <v>2781</v>
      </c>
      <c r="AO73" s="188" t="s">
        <v>2670</v>
      </c>
      <c r="AP73" s="188" t="s">
        <v>2670</v>
      </c>
      <c r="AQ73" s="188" t="s">
        <v>2781</v>
      </c>
      <c r="AR73" s="188" t="s">
        <v>2670</v>
      </c>
      <c r="AS73" s="188" t="s">
        <v>2670</v>
      </c>
      <c r="AT73" s="188" t="s">
        <v>2781</v>
      </c>
      <c r="AU73" s="188" t="s">
        <v>2670</v>
      </c>
      <c r="AV73" s="188" t="s">
        <v>2670</v>
      </c>
      <c r="AW73" s="188" t="s">
        <v>2781</v>
      </c>
      <c r="AX73" s="188" t="s">
        <v>2670</v>
      </c>
      <c r="AY73" s="188" t="s">
        <v>2670</v>
      </c>
      <c r="AZ73" s="188" t="s">
        <v>2781</v>
      </c>
      <c r="BA73" s="188" t="s">
        <v>2670</v>
      </c>
      <c r="BB73" s="188" t="s">
        <v>2670</v>
      </c>
      <c r="BC73" s="188" t="s">
        <v>2781</v>
      </c>
      <c r="BD73" s="188" t="s">
        <v>2670</v>
      </c>
      <c r="BE73" s="188" t="s">
        <v>2670</v>
      </c>
      <c r="BF73" s="188" t="s">
        <v>2781</v>
      </c>
      <c r="BG73" s="188" t="s">
        <v>2670</v>
      </c>
      <c r="BH73" s="188" t="s">
        <v>2670</v>
      </c>
      <c r="BI73" s="188" t="s">
        <v>2781</v>
      </c>
      <c r="BJ73" s="188" t="s">
        <v>2670</v>
      </c>
      <c r="BK73" s="188" t="s">
        <v>2670</v>
      </c>
      <c r="BL73" s="188" t="s">
        <v>2781</v>
      </c>
      <c r="BM73" s="188" t="s">
        <v>2670</v>
      </c>
      <c r="BN73" s="188" t="s">
        <v>2670</v>
      </c>
      <c r="BO73" s="188" t="s">
        <v>2781</v>
      </c>
      <c r="BP73" s="188" t="s">
        <v>2670</v>
      </c>
      <c r="BQ73" s="188" t="s">
        <v>2670</v>
      </c>
      <c r="BR73" s="188" t="s">
        <v>2781</v>
      </c>
      <c r="BS73" s="188" t="s">
        <v>2670</v>
      </c>
      <c r="BT73" s="188" t="s">
        <v>2670</v>
      </c>
      <c r="BU73" s="188" t="s">
        <v>2781</v>
      </c>
      <c r="BV73" s="188" t="s">
        <v>2670</v>
      </c>
      <c r="BW73" s="188" t="s">
        <v>2670</v>
      </c>
      <c r="BX73" s="188" t="s">
        <v>2781</v>
      </c>
      <c r="BY73" s="188" t="s">
        <v>2670</v>
      </c>
      <c r="BZ73" s="188" t="s">
        <v>2670</v>
      </c>
      <c r="CA73" s="188" t="s">
        <v>2781</v>
      </c>
      <c r="CB73" s="188" t="s">
        <v>2670</v>
      </c>
      <c r="CC73" s="188" t="s">
        <v>2670</v>
      </c>
      <c r="CD73" s="188" t="s">
        <v>2781</v>
      </c>
      <c r="CE73" s="188" t="s">
        <v>2670</v>
      </c>
      <c r="CF73" s="188" t="s">
        <v>2670</v>
      </c>
      <c r="CG73" s="188" t="s">
        <v>2781</v>
      </c>
      <c r="CH73" s="188" t="s">
        <v>2670</v>
      </c>
      <c r="CI73" s="188" t="s">
        <v>2670</v>
      </c>
      <c r="CJ73" s="188" t="s">
        <v>2781</v>
      </c>
      <c r="CK73" s="188" t="s">
        <v>2670</v>
      </c>
      <c r="CL73" s="188" t="s">
        <v>2670</v>
      </c>
      <c r="CM73" s="188" t="s">
        <v>2781</v>
      </c>
      <c r="CN73" s="188" t="s">
        <v>2670</v>
      </c>
      <c r="CO73" s="188" t="s">
        <v>2670</v>
      </c>
      <c r="CP73" s="188" t="s">
        <v>2781</v>
      </c>
      <c r="CQ73" s="188" t="s">
        <v>2670</v>
      </c>
      <c r="CR73" s="188" t="s">
        <v>2670</v>
      </c>
      <c r="CS73" s="188" t="s">
        <v>2781</v>
      </c>
      <c r="CT73" s="188" t="s">
        <v>2670</v>
      </c>
      <c r="CU73" s="188" t="s">
        <v>2670</v>
      </c>
      <c r="CV73" s="188" t="s">
        <v>2781</v>
      </c>
      <c r="CW73" s="188" t="s">
        <v>2670</v>
      </c>
      <c r="CX73" s="188" t="s">
        <v>2670</v>
      </c>
      <c r="CY73" s="188" t="s">
        <v>2781</v>
      </c>
      <c r="CZ73" s="188" t="s">
        <v>2670</v>
      </c>
      <c r="DA73" s="188" t="s">
        <v>2670</v>
      </c>
      <c r="DB73" s="188" t="s">
        <v>2781</v>
      </c>
      <c r="DC73" s="188" t="s">
        <v>2670</v>
      </c>
      <c r="DD73" s="188" t="s">
        <v>2670</v>
      </c>
      <c r="DE73" s="188" t="s">
        <v>2781</v>
      </c>
      <c r="DF73" s="188" t="s">
        <v>2670</v>
      </c>
      <c r="DG73" s="188" t="s">
        <v>2670</v>
      </c>
      <c r="DH73" s="188" t="s">
        <v>2781</v>
      </c>
      <c r="DI73" s="188" t="s">
        <v>2670</v>
      </c>
      <c r="DJ73" s="188" t="s">
        <v>2670</v>
      </c>
      <c r="DK73" s="188" t="s">
        <v>2781</v>
      </c>
      <c r="DL73" s="188" t="s">
        <v>2670</v>
      </c>
      <c r="DM73" s="188" t="s">
        <v>2670</v>
      </c>
      <c r="DN73" s="188" t="s">
        <v>2781</v>
      </c>
      <c r="DO73" s="188" t="s">
        <v>2670</v>
      </c>
      <c r="DP73" s="188" t="s">
        <v>2670</v>
      </c>
      <c r="DQ73" s="188" t="s">
        <v>2781</v>
      </c>
      <c r="DR73" s="188" t="s">
        <v>2670</v>
      </c>
      <c r="DS73" s="188" t="s">
        <v>2670</v>
      </c>
      <c r="DT73" s="188" t="s">
        <v>2781</v>
      </c>
      <c r="DU73" s="188" t="s">
        <v>2670</v>
      </c>
      <c r="DV73" s="188" t="s">
        <v>2670</v>
      </c>
      <c r="DW73" s="188" t="s">
        <v>2781</v>
      </c>
      <c r="DX73" s="188" t="s">
        <v>2670</v>
      </c>
      <c r="DY73" s="188" t="s">
        <v>2670</v>
      </c>
      <c r="DZ73" s="188" t="s">
        <v>2781</v>
      </c>
      <c r="EA73" s="188" t="s">
        <v>2670</v>
      </c>
      <c r="EB73" s="188" t="s">
        <v>2670</v>
      </c>
      <c r="EC73" s="188" t="s">
        <v>2781</v>
      </c>
      <c r="ED73" s="188" t="s">
        <v>2670</v>
      </c>
      <c r="EE73" s="188" t="s">
        <v>2670</v>
      </c>
      <c r="EF73" s="188" t="s">
        <v>2781</v>
      </c>
      <c r="EG73" s="188" t="s">
        <v>2670</v>
      </c>
      <c r="EH73" s="188" t="s">
        <v>2670</v>
      </c>
      <c r="EI73" s="188" t="s">
        <v>2781</v>
      </c>
      <c r="EJ73" s="188" t="s">
        <v>2670</v>
      </c>
      <c r="EK73" s="188" t="s">
        <v>2670</v>
      </c>
      <c r="EL73" s="188" t="s">
        <v>2781</v>
      </c>
      <c r="EM73" s="188" t="s">
        <v>2670</v>
      </c>
      <c r="EN73" s="188" t="s">
        <v>2670</v>
      </c>
      <c r="EO73" s="188" t="s">
        <v>2781</v>
      </c>
      <c r="EP73" s="188" t="s">
        <v>2670</v>
      </c>
      <c r="EQ73" s="188" t="s">
        <v>2670</v>
      </c>
      <c r="ER73" s="188" t="s">
        <v>2781</v>
      </c>
      <c r="ES73" s="188" t="s">
        <v>2670</v>
      </c>
      <c r="ET73" s="188" t="s">
        <v>2670</v>
      </c>
    </row>
    <row r="74" spans="1:150" x14ac:dyDescent="0.35">
      <c r="A74" s="1"/>
      <c r="B74" s="186" t="s">
        <v>3107</v>
      </c>
      <c r="C74" s="186" t="s">
        <v>506</v>
      </c>
      <c r="D74" s="186" t="s">
        <v>890</v>
      </c>
      <c r="E74" s="186" t="s">
        <v>3108</v>
      </c>
      <c r="F74" s="186" t="s">
        <v>3109</v>
      </c>
      <c r="G74" s="186" t="s">
        <v>2781</v>
      </c>
      <c r="H74" s="186" t="s">
        <v>3110</v>
      </c>
      <c r="I74" s="186" t="s">
        <v>3111</v>
      </c>
      <c r="J74" s="186" t="s">
        <v>2781</v>
      </c>
      <c r="K74" s="186" t="s">
        <v>3112</v>
      </c>
      <c r="L74" s="186" t="s">
        <v>3113</v>
      </c>
      <c r="M74" s="186" t="s">
        <v>2781</v>
      </c>
      <c r="N74" s="186" t="s">
        <v>3114</v>
      </c>
      <c r="O74" s="186" t="s">
        <v>2933</v>
      </c>
      <c r="P74" s="186" t="s">
        <v>2781</v>
      </c>
      <c r="Q74" s="186" t="s">
        <v>2784</v>
      </c>
      <c r="R74" s="186" t="s">
        <v>2996</v>
      </c>
      <c r="S74" s="186" t="s">
        <v>2781</v>
      </c>
      <c r="T74" s="186" t="s">
        <v>3115</v>
      </c>
      <c r="U74" s="186" t="s">
        <v>3116</v>
      </c>
      <c r="V74" s="186" t="s">
        <v>2781</v>
      </c>
      <c r="W74" s="186" t="s">
        <v>2670</v>
      </c>
      <c r="X74" s="186" t="s">
        <v>3117</v>
      </c>
      <c r="Y74" s="186" t="s">
        <v>2781</v>
      </c>
      <c r="Z74" s="186" t="s">
        <v>3118</v>
      </c>
      <c r="AA74" s="186" t="s">
        <v>2996</v>
      </c>
      <c r="AB74" s="186" t="s">
        <v>2781</v>
      </c>
      <c r="AC74" s="186" t="s">
        <v>3119</v>
      </c>
      <c r="AD74" s="186" t="s">
        <v>3001</v>
      </c>
      <c r="AE74" s="186" t="s">
        <v>2781</v>
      </c>
      <c r="AF74" s="186" t="s">
        <v>3119</v>
      </c>
      <c r="AG74" s="186" t="s">
        <v>3001</v>
      </c>
      <c r="AH74" s="186" t="s">
        <v>2781</v>
      </c>
      <c r="AI74" s="186" t="s">
        <v>3119</v>
      </c>
      <c r="AJ74" s="186" t="s">
        <v>3001</v>
      </c>
      <c r="AK74" s="186" t="s">
        <v>2781</v>
      </c>
      <c r="AL74" s="186" t="s">
        <v>3120</v>
      </c>
      <c r="AM74" s="186" t="s">
        <v>3121</v>
      </c>
      <c r="AN74" s="186" t="s">
        <v>2781</v>
      </c>
      <c r="AO74" s="186" t="s">
        <v>2670</v>
      </c>
      <c r="AP74" s="186" t="s">
        <v>3122</v>
      </c>
      <c r="AQ74" s="186" t="s">
        <v>2781</v>
      </c>
      <c r="AR74" s="186" t="s">
        <v>2670</v>
      </c>
      <c r="AS74" s="186" t="s">
        <v>3123</v>
      </c>
      <c r="AT74" s="186" t="s">
        <v>2781</v>
      </c>
      <c r="AU74" s="186" t="s">
        <v>2670</v>
      </c>
      <c r="AV74" s="186" t="s">
        <v>3123</v>
      </c>
      <c r="AW74" s="186" t="s">
        <v>2781</v>
      </c>
      <c r="AX74" s="186" t="s">
        <v>3124</v>
      </c>
      <c r="AY74" s="186" t="s">
        <v>3125</v>
      </c>
      <c r="AZ74" s="186" t="s">
        <v>2781</v>
      </c>
      <c r="BA74" s="186" t="s">
        <v>2670</v>
      </c>
      <c r="BB74" s="186" t="s">
        <v>3001</v>
      </c>
      <c r="BC74" s="186" t="s">
        <v>2781</v>
      </c>
      <c r="BD74" s="186" t="s">
        <v>2670</v>
      </c>
      <c r="BE74" s="186" t="s">
        <v>2670</v>
      </c>
      <c r="BF74" s="186" t="s">
        <v>2781</v>
      </c>
      <c r="BG74" s="186" t="s">
        <v>2670</v>
      </c>
      <c r="BH74" s="186" t="s">
        <v>2670</v>
      </c>
      <c r="BI74" s="186" t="s">
        <v>2781</v>
      </c>
      <c r="BJ74" s="186" t="s">
        <v>2670</v>
      </c>
      <c r="BK74" s="186" t="s">
        <v>2670</v>
      </c>
      <c r="BL74" s="186" t="s">
        <v>2781</v>
      </c>
      <c r="BM74" s="186" t="s">
        <v>2670</v>
      </c>
      <c r="BN74" s="186" t="s">
        <v>2670</v>
      </c>
      <c r="BO74" s="186" t="s">
        <v>2781</v>
      </c>
      <c r="BP74" s="186" t="s">
        <v>2670</v>
      </c>
      <c r="BQ74" s="186" t="s">
        <v>2670</v>
      </c>
      <c r="BR74" s="186" t="s">
        <v>2781</v>
      </c>
      <c r="BS74" s="186" t="s">
        <v>2670</v>
      </c>
      <c r="BT74" s="186" t="s">
        <v>2670</v>
      </c>
      <c r="BU74" s="186" t="s">
        <v>2781</v>
      </c>
      <c r="BV74" s="186" t="s">
        <v>2670</v>
      </c>
      <c r="BW74" s="186" t="s">
        <v>2670</v>
      </c>
      <c r="BX74" s="186" t="s">
        <v>2781</v>
      </c>
      <c r="BY74" s="186" t="s">
        <v>2670</v>
      </c>
      <c r="BZ74" s="186" t="s">
        <v>2670</v>
      </c>
      <c r="CA74" s="186" t="s">
        <v>2781</v>
      </c>
      <c r="CB74" s="186" t="s">
        <v>2670</v>
      </c>
      <c r="CC74" s="186" t="s">
        <v>3001</v>
      </c>
      <c r="CD74" s="186" t="s">
        <v>2781</v>
      </c>
      <c r="CE74" s="186" t="s">
        <v>2670</v>
      </c>
      <c r="CF74" s="186" t="s">
        <v>2670</v>
      </c>
      <c r="CG74" s="186" t="s">
        <v>2781</v>
      </c>
      <c r="CH74" s="186" t="s">
        <v>2670</v>
      </c>
      <c r="CI74" s="186" t="s">
        <v>2670</v>
      </c>
      <c r="CJ74" s="186" t="s">
        <v>2781</v>
      </c>
      <c r="CK74" s="186" t="s">
        <v>2670</v>
      </c>
      <c r="CL74" s="186" t="s">
        <v>2670</v>
      </c>
      <c r="CM74" s="186" t="s">
        <v>2781</v>
      </c>
      <c r="CN74" s="186" t="s">
        <v>2670</v>
      </c>
      <c r="CO74" s="186" t="s">
        <v>2670</v>
      </c>
      <c r="CP74" s="186" t="s">
        <v>2781</v>
      </c>
      <c r="CQ74" s="186" t="s">
        <v>2670</v>
      </c>
      <c r="CR74" s="186" t="s">
        <v>3001</v>
      </c>
      <c r="CS74" s="186" t="s">
        <v>2781</v>
      </c>
      <c r="CT74" s="186" t="s">
        <v>2670</v>
      </c>
      <c r="CU74" s="186" t="s">
        <v>2670</v>
      </c>
      <c r="CV74" s="186" t="s">
        <v>2781</v>
      </c>
      <c r="CW74" s="186" t="s">
        <v>2670</v>
      </c>
      <c r="CX74" s="186" t="s">
        <v>2670</v>
      </c>
      <c r="CY74" s="186" t="s">
        <v>2781</v>
      </c>
      <c r="CZ74" s="186" t="s">
        <v>2670</v>
      </c>
      <c r="DA74" s="186" t="s">
        <v>2670</v>
      </c>
      <c r="DB74" s="186" t="s">
        <v>2781</v>
      </c>
      <c r="DC74" s="186" t="s">
        <v>2670</v>
      </c>
      <c r="DD74" s="186" t="s">
        <v>2670</v>
      </c>
      <c r="DE74" s="186" t="s">
        <v>2781</v>
      </c>
      <c r="DF74" s="186" t="s">
        <v>2670</v>
      </c>
      <c r="DG74" s="186" t="s">
        <v>2670</v>
      </c>
      <c r="DH74" s="186" t="s">
        <v>2781</v>
      </c>
      <c r="DI74" s="186" t="s">
        <v>2670</v>
      </c>
      <c r="DJ74" s="186" t="s">
        <v>2670</v>
      </c>
      <c r="DK74" s="186" t="s">
        <v>2781</v>
      </c>
      <c r="DL74" s="186" t="s">
        <v>2670</v>
      </c>
      <c r="DM74" s="186" t="s">
        <v>2670</v>
      </c>
      <c r="DN74" s="186" t="s">
        <v>2781</v>
      </c>
      <c r="DO74" s="186" t="s">
        <v>2670</v>
      </c>
      <c r="DP74" s="186" t="s">
        <v>2670</v>
      </c>
      <c r="DQ74" s="186" t="s">
        <v>2781</v>
      </c>
      <c r="DR74" s="186" t="s">
        <v>2670</v>
      </c>
      <c r="DS74" s="186" t="s">
        <v>2670</v>
      </c>
      <c r="DT74" s="186" t="s">
        <v>2781</v>
      </c>
      <c r="DU74" s="186" t="s">
        <v>2670</v>
      </c>
      <c r="DV74" s="186" t="s">
        <v>2670</v>
      </c>
      <c r="DW74" s="186" t="s">
        <v>2781</v>
      </c>
      <c r="DX74" s="186" t="s">
        <v>2670</v>
      </c>
      <c r="DY74" s="186" t="s">
        <v>2670</v>
      </c>
      <c r="DZ74" s="186" t="s">
        <v>2781</v>
      </c>
      <c r="EA74" s="186" t="s">
        <v>2670</v>
      </c>
      <c r="EB74" s="186" t="s">
        <v>2670</v>
      </c>
      <c r="EC74" s="186" t="s">
        <v>2781</v>
      </c>
      <c r="ED74" s="186" t="s">
        <v>2670</v>
      </c>
      <c r="EE74" s="186" t="s">
        <v>2670</v>
      </c>
      <c r="EF74" s="186" t="s">
        <v>2781</v>
      </c>
      <c r="EG74" s="186" t="s">
        <v>2670</v>
      </c>
      <c r="EH74" s="186" t="s">
        <v>2670</v>
      </c>
      <c r="EI74" s="186" t="s">
        <v>2781</v>
      </c>
      <c r="EJ74" s="186" t="s">
        <v>2670</v>
      </c>
      <c r="EK74" s="186" t="s">
        <v>2670</v>
      </c>
      <c r="EL74" s="186" t="s">
        <v>2781</v>
      </c>
      <c r="EM74" s="186" t="s">
        <v>2670</v>
      </c>
      <c r="EN74" s="186" t="s">
        <v>2670</v>
      </c>
      <c r="EO74" s="186" t="s">
        <v>2781</v>
      </c>
      <c r="EP74" s="186" t="s">
        <v>2670</v>
      </c>
      <c r="EQ74" s="186" t="s">
        <v>3126</v>
      </c>
      <c r="ER74" s="186" t="s">
        <v>2781</v>
      </c>
      <c r="ES74" s="186" t="s">
        <v>2670</v>
      </c>
      <c r="ET74" s="186" t="s">
        <v>3127</v>
      </c>
    </row>
    <row r="75" spans="1:150" x14ac:dyDescent="0.35">
      <c r="A75" s="1"/>
      <c r="B75" s="187" t="s">
        <v>3128</v>
      </c>
      <c r="C75" s="187" t="s">
        <v>506</v>
      </c>
      <c r="D75" s="187" t="s">
        <v>890</v>
      </c>
      <c r="E75" s="187" t="s">
        <v>3129</v>
      </c>
      <c r="F75" s="187" t="s">
        <v>3130</v>
      </c>
      <c r="G75" s="188" t="s">
        <v>2781</v>
      </c>
      <c r="H75" s="188" t="s">
        <v>2670</v>
      </c>
      <c r="I75" s="188" t="s">
        <v>3111</v>
      </c>
      <c r="J75" s="188" t="s">
        <v>2781</v>
      </c>
      <c r="K75" s="188" t="s">
        <v>3131</v>
      </c>
      <c r="L75" s="188" t="s">
        <v>3113</v>
      </c>
      <c r="M75" s="188" t="s">
        <v>2781</v>
      </c>
      <c r="N75" s="188" t="s">
        <v>3132</v>
      </c>
      <c r="O75" s="188" t="s">
        <v>2933</v>
      </c>
      <c r="P75" s="188" t="s">
        <v>2781</v>
      </c>
      <c r="Q75" s="188" t="s">
        <v>3133</v>
      </c>
      <c r="R75" s="188" t="s">
        <v>2996</v>
      </c>
      <c r="S75" s="188" t="s">
        <v>2781</v>
      </c>
      <c r="T75" s="188" t="s">
        <v>2670</v>
      </c>
      <c r="U75" s="188" t="s">
        <v>3134</v>
      </c>
      <c r="V75" s="188" t="s">
        <v>2781</v>
      </c>
      <c r="W75" s="188" t="s">
        <v>2670</v>
      </c>
      <c r="X75" s="188" t="s">
        <v>3135</v>
      </c>
      <c r="Y75" s="188" t="s">
        <v>2781</v>
      </c>
      <c r="Z75" s="188" t="s">
        <v>3133</v>
      </c>
      <c r="AA75" s="188" t="s">
        <v>2996</v>
      </c>
      <c r="AB75" s="188" t="s">
        <v>2781</v>
      </c>
      <c r="AC75" s="188" t="s">
        <v>3136</v>
      </c>
      <c r="AD75" s="188" t="s">
        <v>3001</v>
      </c>
      <c r="AE75" s="188" t="s">
        <v>2781</v>
      </c>
      <c r="AF75" s="188" t="s">
        <v>3136</v>
      </c>
      <c r="AG75" s="188" t="s">
        <v>3001</v>
      </c>
      <c r="AH75" s="188" t="s">
        <v>2781</v>
      </c>
      <c r="AI75" s="188" t="s">
        <v>3136</v>
      </c>
      <c r="AJ75" s="188" t="s">
        <v>3001</v>
      </c>
      <c r="AK75" s="188" t="s">
        <v>2781</v>
      </c>
      <c r="AL75" s="188" t="s">
        <v>2670</v>
      </c>
      <c r="AM75" s="188" t="s">
        <v>3137</v>
      </c>
      <c r="AN75" s="188" t="s">
        <v>2781</v>
      </c>
      <c r="AO75" s="188" t="s">
        <v>2670</v>
      </c>
      <c r="AP75" s="188" t="s">
        <v>3138</v>
      </c>
      <c r="AQ75" s="188" t="s">
        <v>2781</v>
      </c>
      <c r="AR75" s="188" t="s">
        <v>2670</v>
      </c>
      <c r="AS75" s="188" t="s">
        <v>3139</v>
      </c>
      <c r="AT75" s="188" t="s">
        <v>2781</v>
      </c>
      <c r="AU75" s="188" t="s">
        <v>2670</v>
      </c>
      <c r="AV75" s="188" t="s">
        <v>3139</v>
      </c>
      <c r="AW75" s="188" t="s">
        <v>2781</v>
      </c>
      <c r="AX75" s="188" t="s">
        <v>2670</v>
      </c>
      <c r="AY75" s="188" t="s">
        <v>3140</v>
      </c>
      <c r="AZ75" s="188" t="s">
        <v>2781</v>
      </c>
      <c r="BA75" s="188" t="s">
        <v>2670</v>
      </c>
      <c r="BB75" s="188" t="s">
        <v>3001</v>
      </c>
      <c r="BC75" s="188" t="s">
        <v>2781</v>
      </c>
      <c r="BD75" s="188" t="s">
        <v>2670</v>
      </c>
      <c r="BE75" s="188" t="s">
        <v>2670</v>
      </c>
      <c r="BF75" s="188" t="s">
        <v>2781</v>
      </c>
      <c r="BG75" s="188" t="s">
        <v>2670</v>
      </c>
      <c r="BH75" s="188" t="s">
        <v>2670</v>
      </c>
      <c r="BI75" s="188" t="s">
        <v>2781</v>
      </c>
      <c r="BJ75" s="188" t="s">
        <v>2670</v>
      </c>
      <c r="BK75" s="188" t="s">
        <v>2670</v>
      </c>
      <c r="BL75" s="188" t="s">
        <v>2781</v>
      </c>
      <c r="BM75" s="188" t="s">
        <v>2670</v>
      </c>
      <c r="BN75" s="188" t="s">
        <v>2670</v>
      </c>
      <c r="BO75" s="188" t="s">
        <v>2781</v>
      </c>
      <c r="BP75" s="188" t="s">
        <v>2670</v>
      </c>
      <c r="BQ75" s="188" t="s">
        <v>2670</v>
      </c>
      <c r="BR75" s="188" t="s">
        <v>2781</v>
      </c>
      <c r="BS75" s="188" t="s">
        <v>2670</v>
      </c>
      <c r="BT75" s="188" t="s">
        <v>2670</v>
      </c>
      <c r="BU75" s="188" t="s">
        <v>2781</v>
      </c>
      <c r="BV75" s="188" t="s">
        <v>2670</v>
      </c>
      <c r="BW75" s="188" t="s">
        <v>2670</v>
      </c>
      <c r="BX75" s="188" t="s">
        <v>2781</v>
      </c>
      <c r="BY75" s="188" t="s">
        <v>2670</v>
      </c>
      <c r="BZ75" s="188" t="s">
        <v>2670</v>
      </c>
      <c r="CA75" s="188" t="s">
        <v>2781</v>
      </c>
      <c r="CB75" s="188" t="s">
        <v>2670</v>
      </c>
      <c r="CC75" s="188" t="s">
        <v>2670</v>
      </c>
      <c r="CD75" s="188" t="s">
        <v>2781</v>
      </c>
      <c r="CE75" s="188" t="s">
        <v>2670</v>
      </c>
      <c r="CF75" s="188" t="s">
        <v>2670</v>
      </c>
      <c r="CG75" s="188" t="s">
        <v>2781</v>
      </c>
      <c r="CH75" s="188" t="s">
        <v>2670</v>
      </c>
      <c r="CI75" s="188" t="s">
        <v>2670</v>
      </c>
      <c r="CJ75" s="188" t="s">
        <v>2781</v>
      </c>
      <c r="CK75" s="188" t="s">
        <v>2670</v>
      </c>
      <c r="CL75" s="188" t="s">
        <v>2670</v>
      </c>
      <c r="CM75" s="188" t="s">
        <v>2781</v>
      </c>
      <c r="CN75" s="188" t="s">
        <v>2670</v>
      </c>
      <c r="CO75" s="188" t="s">
        <v>2670</v>
      </c>
      <c r="CP75" s="188" t="s">
        <v>2781</v>
      </c>
      <c r="CQ75" s="188" t="s">
        <v>2670</v>
      </c>
      <c r="CR75" s="188" t="s">
        <v>3001</v>
      </c>
      <c r="CS75" s="188" t="s">
        <v>2781</v>
      </c>
      <c r="CT75" s="188" t="s">
        <v>2670</v>
      </c>
      <c r="CU75" s="188" t="s">
        <v>2670</v>
      </c>
      <c r="CV75" s="188" t="s">
        <v>2781</v>
      </c>
      <c r="CW75" s="188" t="s">
        <v>2670</v>
      </c>
      <c r="CX75" s="188" t="s">
        <v>2670</v>
      </c>
      <c r="CY75" s="188" t="s">
        <v>2781</v>
      </c>
      <c r="CZ75" s="188" t="s">
        <v>2670</v>
      </c>
      <c r="DA75" s="188" t="s">
        <v>2670</v>
      </c>
      <c r="DB75" s="188" t="s">
        <v>2781</v>
      </c>
      <c r="DC75" s="188" t="s">
        <v>2670</v>
      </c>
      <c r="DD75" s="188" t="s">
        <v>2670</v>
      </c>
      <c r="DE75" s="188" t="s">
        <v>2781</v>
      </c>
      <c r="DF75" s="188" t="s">
        <v>2670</v>
      </c>
      <c r="DG75" s="188" t="s">
        <v>2670</v>
      </c>
      <c r="DH75" s="188" t="s">
        <v>2781</v>
      </c>
      <c r="DI75" s="188" t="s">
        <v>2670</v>
      </c>
      <c r="DJ75" s="188" t="s">
        <v>2670</v>
      </c>
      <c r="DK75" s="188" t="s">
        <v>2781</v>
      </c>
      <c r="DL75" s="188" t="s">
        <v>2670</v>
      </c>
      <c r="DM75" s="188" t="s">
        <v>2670</v>
      </c>
      <c r="DN75" s="188" t="s">
        <v>2781</v>
      </c>
      <c r="DO75" s="188" t="s">
        <v>2670</v>
      </c>
      <c r="DP75" s="188" t="s">
        <v>2670</v>
      </c>
      <c r="DQ75" s="188" t="s">
        <v>2781</v>
      </c>
      <c r="DR75" s="188" t="s">
        <v>2670</v>
      </c>
      <c r="DS75" s="188" t="s">
        <v>2670</v>
      </c>
      <c r="DT75" s="188" t="s">
        <v>2781</v>
      </c>
      <c r="DU75" s="188" t="s">
        <v>2670</v>
      </c>
      <c r="DV75" s="188" t="s">
        <v>2670</v>
      </c>
      <c r="DW75" s="188" t="s">
        <v>2781</v>
      </c>
      <c r="DX75" s="188" t="s">
        <v>2670</v>
      </c>
      <c r="DY75" s="188" t="s">
        <v>2670</v>
      </c>
      <c r="DZ75" s="188" t="s">
        <v>2781</v>
      </c>
      <c r="EA75" s="188" t="s">
        <v>2670</v>
      </c>
      <c r="EB75" s="188" t="s">
        <v>2670</v>
      </c>
      <c r="EC75" s="188" t="s">
        <v>2781</v>
      </c>
      <c r="ED75" s="188" t="s">
        <v>2670</v>
      </c>
      <c r="EE75" s="188" t="s">
        <v>2670</v>
      </c>
      <c r="EF75" s="188" t="s">
        <v>2781</v>
      </c>
      <c r="EG75" s="188" t="s">
        <v>2670</v>
      </c>
      <c r="EH75" s="188" t="s">
        <v>2670</v>
      </c>
      <c r="EI75" s="188" t="s">
        <v>2781</v>
      </c>
      <c r="EJ75" s="188" t="s">
        <v>2670</v>
      </c>
      <c r="EK75" s="188" t="s">
        <v>2670</v>
      </c>
      <c r="EL75" s="188" t="s">
        <v>2781</v>
      </c>
      <c r="EM75" s="188" t="s">
        <v>2670</v>
      </c>
      <c r="EN75" s="188" t="s">
        <v>2670</v>
      </c>
      <c r="EO75" s="188" t="s">
        <v>2781</v>
      </c>
      <c r="EP75" s="188" t="s">
        <v>2670</v>
      </c>
      <c r="EQ75" s="188" t="s">
        <v>3141</v>
      </c>
      <c r="ER75" s="188" t="s">
        <v>2781</v>
      </c>
      <c r="ES75" s="188" t="s">
        <v>2670</v>
      </c>
      <c r="ET75" s="188" t="s">
        <v>3142</v>
      </c>
    </row>
    <row r="76" spans="1:150" x14ac:dyDescent="0.35">
      <c r="A76" s="1"/>
      <c r="B76" s="187" t="s">
        <v>3143</v>
      </c>
      <c r="C76" s="187" t="s">
        <v>506</v>
      </c>
      <c r="D76" s="187" t="s">
        <v>890</v>
      </c>
      <c r="E76" s="187" t="s">
        <v>3144</v>
      </c>
      <c r="F76" s="187" t="s">
        <v>3145</v>
      </c>
      <c r="G76" s="188" t="s">
        <v>2781</v>
      </c>
      <c r="H76" s="188" t="s">
        <v>3110</v>
      </c>
      <c r="I76" s="188" t="s">
        <v>2670</v>
      </c>
      <c r="J76" s="188" t="s">
        <v>2781</v>
      </c>
      <c r="K76" s="188" t="s">
        <v>3146</v>
      </c>
      <c r="L76" s="188" t="s">
        <v>2670</v>
      </c>
      <c r="M76" s="188" t="s">
        <v>2781</v>
      </c>
      <c r="N76" s="188" t="s">
        <v>3147</v>
      </c>
      <c r="O76" s="188" t="s">
        <v>2670</v>
      </c>
      <c r="P76" s="188" t="s">
        <v>2781</v>
      </c>
      <c r="Q76" s="188" t="s">
        <v>3148</v>
      </c>
      <c r="R76" s="188" t="s">
        <v>2670</v>
      </c>
      <c r="S76" s="188" t="s">
        <v>2781</v>
      </c>
      <c r="T76" s="188" t="s">
        <v>3115</v>
      </c>
      <c r="U76" s="188" t="s">
        <v>3149</v>
      </c>
      <c r="V76" s="188" t="s">
        <v>2781</v>
      </c>
      <c r="W76" s="188" t="s">
        <v>2670</v>
      </c>
      <c r="X76" s="188" t="s">
        <v>3150</v>
      </c>
      <c r="Y76" s="188" t="s">
        <v>2781</v>
      </c>
      <c r="Z76" s="188" t="s">
        <v>3151</v>
      </c>
      <c r="AA76" s="188" t="s">
        <v>2670</v>
      </c>
      <c r="AB76" s="188" t="s">
        <v>2781</v>
      </c>
      <c r="AC76" s="188" t="s">
        <v>3148</v>
      </c>
      <c r="AD76" s="188" t="s">
        <v>2670</v>
      </c>
      <c r="AE76" s="188" t="s">
        <v>2781</v>
      </c>
      <c r="AF76" s="188" t="s">
        <v>3148</v>
      </c>
      <c r="AG76" s="188" t="s">
        <v>2670</v>
      </c>
      <c r="AH76" s="188" t="s">
        <v>2781</v>
      </c>
      <c r="AI76" s="188" t="s">
        <v>3148</v>
      </c>
      <c r="AJ76" s="188" t="s">
        <v>2670</v>
      </c>
      <c r="AK76" s="188" t="s">
        <v>2781</v>
      </c>
      <c r="AL76" s="188" t="s">
        <v>3120</v>
      </c>
      <c r="AM76" s="188" t="s">
        <v>3152</v>
      </c>
      <c r="AN76" s="188" t="s">
        <v>2781</v>
      </c>
      <c r="AO76" s="188" t="s">
        <v>2670</v>
      </c>
      <c r="AP76" s="188" t="s">
        <v>3153</v>
      </c>
      <c r="AQ76" s="188" t="s">
        <v>2781</v>
      </c>
      <c r="AR76" s="188" t="s">
        <v>2670</v>
      </c>
      <c r="AS76" s="188" t="s">
        <v>3154</v>
      </c>
      <c r="AT76" s="188" t="s">
        <v>2781</v>
      </c>
      <c r="AU76" s="188" t="s">
        <v>2670</v>
      </c>
      <c r="AV76" s="188" t="s">
        <v>3154</v>
      </c>
      <c r="AW76" s="188" t="s">
        <v>2781</v>
      </c>
      <c r="AX76" s="188" t="s">
        <v>3124</v>
      </c>
      <c r="AY76" s="188" t="s">
        <v>3155</v>
      </c>
      <c r="AZ76" s="188" t="s">
        <v>2781</v>
      </c>
      <c r="BA76" s="188" t="s">
        <v>2670</v>
      </c>
      <c r="BB76" s="188" t="s">
        <v>2670</v>
      </c>
      <c r="BC76" s="188" t="s">
        <v>2781</v>
      </c>
      <c r="BD76" s="188" t="s">
        <v>2670</v>
      </c>
      <c r="BE76" s="188" t="s">
        <v>2670</v>
      </c>
      <c r="BF76" s="188" t="s">
        <v>2781</v>
      </c>
      <c r="BG76" s="188" t="s">
        <v>2670</v>
      </c>
      <c r="BH76" s="188" t="s">
        <v>2670</v>
      </c>
      <c r="BI76" s="188" t="s">
        <v>2781</v>
      </c>
      <c r="BJ76" s="188" t="s">
        <v>2670</v>
      </c>
      <c r="BK76" s="188" t="s">
        <v>2670</v>
      </c>
      <c r="BL76" s="188" t="s">
        <v>2781</v>
      </c>
      <c r="BM76" s="188" t="s">
        <v>2670</v>
      </c>
      <c r="BN76" s="188" t="s">
        <v>2670</v>
      </c>
      <c r="BO76" s="188" t="s">
        <v>2781</v>
      </c>
      <c r="BP76" s="188" t="s">
        <v>2670</v>
      </c>
      <c r="BQ76" s="188" t="s">
        <v>2670</v>
      </c>
      <c r="BR76" s="188" t="s">
        <v>2781</v>
      </c>
      <c r="BS76" s="188" t="s">
        <v>2670</v>
      </c>
      <c r="BT76" s="188" t="s">
        <v>2670</v>
      </c>
      <c r="BU76" s="188" t="s">
        <v>2781</v>
      </c>
      <c r="BV76" s="188" t="s">
        <v>2670</v>
      </c>
      <c r="BW76" s="188" t="s">
        <v>2670</v>
      </c>
      <c r="BX76" s="188" t="s">
        <v>2781</v>
      </c>
      <c r="BY76" s="188" t="s">
        <v>2670</v>
      </c>
      <c r="BZ76" s="188" t="s">
        <v>2670</v>
      </c>
      <c r="CA76" s="188" t="s">
        <v>2781</v>
      </c>
      <c r="CB76" s="188" t="s">
        <v>2670</v>
      </c>
      <c r="CC76" s="188" t="s">
        <v>3001</v>
      </c>
      <c r="CD76" s="188" t="s">
        <v>2781</v>
      </c>
      <c r="CE76" s="188" t="s">
        <v>2670</v>
      </c>
      <c r="CF76" s="188" t="s">
        <v>2670</v>
      </c>
      <c r="CG76" s="188" t="s">
        <v>2781</v>
      </c>
      <c r="CH76" s="188" t="s">
        <v>2670</v>
      </c>
      <c r="CI76" s="188" t="s">
        <v>2670</v>
      </c>
      <c r="CJ76" s="188" t="s">
        <v>2781</v>
      </c>
      <c r="CK76" s="188" t="s">
        <v>2670</v>
      </c>
      <c r="CL76" s="188" t="s">
        <v>2670</v>
      </c>
      <c r="CM76" s="188" t="s">
        <v>2781</v>
      </c>
      <c r="CN76" s="188" t="s">
        <v>2670</v>
      </c>
      <c r="CO76" s="188" t="s">
        <v>2670</v>
      </c>
      <c r="CP76" s="188" t="s">
        <v>2781</v>
      </c>
      <c r="CQ76" s="188" t="s">
        <v>2670</v>
      </c>
      <c r="CR76" s="188" t="s">
        <v>2670</v>
      </c>
      <c r="CS76" s="188" t="s">
        <v>2781</v>
      </c>
      <c r="CT76" s="188" t="s">
        <v>2670</v>
      </c>
      <c r="CU76" s="188" t="s">
        <v>2670</v>
      </c>
      <c r="CV76" s="188" t="s">
        <v>2781</v>
      </c>
      <c r="CW76" s="188" t="s">
        <v>2670</v>
      </c>
      <c r="CX76" s="188" t="s">
        <v>2670</v>
      </c>
      <c r="CY76" s="188" t="s">
        <v>2781</v>
      </c>
      <c r="CZ76" s="188" t="s">
        <v>2670</v>
      </c>
      <c r="DA76" s="188" t="s">
        <v>2670</v>
      </c>
      <c r="DB76" s="188" t="s">
        <v>2781</v>
      </c>
      <c r="DC76" s="188" t="s">
        <v>2670</v>
      </c>
      <c r="DD76" s="188" t="s">
        <v>2670</v>
      </c>
      <c r="DE76" s="188" t="s">
        <v>2781</v>
      </c>
      <c r="DF76" s="188" t="s">
        <v>2670</v>
      </c>
      <c r="DG76" s="188" t="s">
        <v>2670</v>
      </c>
      <c r="DH76" s="188" t="s">
        <v>2781</v>
      </c>
      <c r="DI76" s="188" t="s">
        <v>2670</v>
      </c>
      <c r="DJ76" s="188" t="s">
        <v>2670</v>
      </c>
      <c r="DK76" s="188" t="s">
        <v>2781</v>
      </c>
      <c r="DL76" s="188" t="s">
        <v>2670</v>
      </c>
      <c r="DM76" s="188" t="s">
        <v>2670</v>
      </c>
      <c r="DN76" s="188" t="s">
        <v>2781</v>
      </c>
      <c r="DO76" s="188" t="s">
        <v>2670</v>
      </c>
      <c r="DP76" s="188" t="s">
        <v>2670</v>
      </c>
      <c r="DQ76" s="188" t="s">
        <v>2781</v>
      </c>
      <c r="DR76" s="188" t="s">
        <v>2670</v>
      </c>
      <c r="DS76" s="188" t="s">
        <v>2670</v>
      </c>
      <c r="DT76" s="188" t="s">
        <v>2781</v>
      </c>
      <c r="DU76" s="188" t="s">
        <v>2670</v>
      </c>
      <c r="DV76" s="188" t="s">
        <v>2670</v>
      </c>
      <c r="DW76" s="188" t="s">
        <v>2781</v>
      </c>
      <c r="DX76" s="188" t="s">
        <v>2670</v>
      </c>
      <c r="DY76" s="188" t="s">
        <v>2670</v>
      </c>
      <c r="DZ76" s="188" t="s">
        <v>2781</v>
      </c>
      <c r="EA76" s="188" t="s">
        <v>2670</v>
      </c>
      <c r="EB76" s="188" t="s">
        <v>2670</v>
      </c>
      <c r="EC76" s="188" t="s">
        <v>2781</v>
      </c>
      <c r="ED76" s="188" t="s">
        <v>2670</v>
      </c>
      <c r="EE76" s="188" t="s">
        <v>2670</v>
      </c>
      <c r="EF76" s="188" t="s">
        <v>2781</v>
      </c>
      <c r="EG76" s="188" t="s">
        <v>2670</v>
      </c>
      <c r="EH76" s="188" t="s">
        <v>2670</v>
      </c>
      <c r="EI76" s="188" t="s">
        <v>2781</v>
      </c>
      <c r="EJ76" s="188" t="s">
        <v>2670</v>
      </c>
      <c r="EK76" s="188" t="s">
        <v>2670</v>
      </c>
      <c r="EL76" s="188" t="s">
        <v>2781</v>
      </c>
      <c r="EM76" s="188" t="s">
        <v>2670</v>
      </c>
      <c r="EN76" s="188" t="s">
        <v>2670</v>
      </c>
      <c r="EO76" s="188" t="s">
        <v>2781</v>
      </c>
      <c r="EP76" s="188" t="s">
        <v>2670</v>
      </c>
      <c r="EQ76" s="188" t="s">
        <v>3156</v>
      </c>
      <c r="ER76" s="188" t="s">
        <v>2781</v>
      </c>
      <c r="ES76" s="188" t="s">
        <v>2670</v>
      </c>
      <c r="ET76" s="188" t="s">
        <v>3157</v>
      </c>
    </row>
    <row r="77" spans="1:150" x14ac:dyDescent="0.35">
      <c r="A77" s="1"/>
      <c r="B77" s="186" t="s">
        <v>3158</v>
      </c>
      <c r="C77" s="186" t="s">
        <v>87</v>
      </c>
      <c r="D77" s="186" t="s">
        <v>88</v>
      </c>
      <c r="E77" s="186" t="s">
        <v>3159</v>
      </c>
      <c r="F77" s="186" t="s">
        <v>3160</v>
      </c>
      <c r="G77" s="186" t="s">
        <v>2781</v>
      </c>
      <c r="H77" s="186" t="s">
        <v>2670</v>
      </c>
      <c r="I77" s="186" t="s">
        <v>2670</v>
      </c>
      <c r="J77" s="186" t="s">
        <v>2781</v>
      </c>
      <c r="K77" s="186" t="s">
        <v>2670</v>
      </c>
      <c r="L77" s="186" t="s">
        <v>2670</v>
      </c>
      <c r="M77" s="186" t="s">
        <v>2781</v>
      </c>
      <c r="N77" s="186" t="s">
        <v>2670</v>
      </c>
      <c r="O77" s="186" t="s">
        <v>2670</v>
      </c>
      <c r="P77" s="186" t="s">
        <v>2781</v>
      </c>
      <c r="Q77" s="186" t="s">
        <v>2670</v>
      </c>
      <c r="R77" s="186" t="s">
        <v>2670</v>
      </c>
      <c r="S77" s="186" t="s">
        <v>2781</v>
      </c>
      <c r="T77" s="186" t="s">
        <v>2670</v>
      </c>
      <c r="U77" s="186" t="s">
        <v>2670</v>
      </c>
      <c r="V77" s="186" t="s">
        <v>2781</v>
      </c>
      <c r="W77" s="186" t="s">
        <v>2670</v>
      </c>
      <c r="X77" s="186" t="s">
        <v>2670</v>
      </c>
      <c r="Y77" s="186" t="s">
        <v>2781</v>
      </c>
      <c r="Z77" s="186" t="s">
        <v>2670</v>
      </c>
      <c r="AA77" s="186" t="s">
        <v>2670</v>
      </c>
      <c r="AB77" s="186" t="s">
        <v>2781</v>
      </c>
      <c r="AC77" s="186" t="s">
        <v>2670</v>
      </c>
      <c r="AD77" s="186" t="s">
        <v>2670</v>
      </c>
      <c r="AE77" s="186" t="s">
        <v>2781</v>
      </c>
      <c r="AF77" s="186" t="s">
        <v>2670</v>
      </c>
      <c r="AG77" s="186" t="s">
        <v>2670</v>
      </c>
      <c r="AH77" s="186" t="s">
        <v>2781</v>
      </c>
      <c r="AI77" s="186" t="s">
        <v>2670</v>
      </c>
      <c r="AJ77" s="186" t="s">
        <v>2670</v>
      </c>
      <c r="AK77" s="186" t="s">
        <v>2781</v>
      </c>
      <c r="AL77" s="186" t="s">
        <v>2670</v>
      </c>
      <c r="AM77" s="186" t="s">
        <v>2670</v>
      </c>
      <c r="AN77" s="186" t="s">
        <v>2781</v>
      </c>
      <c r="AO77" s="186" t="s">
        <v>2670</v>
      </c>
      <c r="AP77" s="186" t="s">
        <v>2670</v>
      </c>
      <c r="AQ77" s="186" t="s">
        <v>2781</v>
      </c>
      <c r="AR77" s="186" t="s">
        <v>2670</v>
      </c>
      <c r="AS77" s="186" t="s">
        <v>2670</v>
      </c>
      <c r="AT77" s="186" t="s">
        <v>2781</v>
      </c>
      <c r="AU77" s="186" t="s">
        <v>2670</v>
      </c>
      <c r="AV77" s="186" t="s">
        <v>2670</v>
      </c>
      <c r="AW77" s="186" t="s">
        <v>2781</v>
      </c>
      <c r="AX77" s="186" t="s">
        <v>2670</v>
      </c>
      <c r="AY77" s="186" t="s">
        <v>2670</v>
      </c>
      <c r="AZ77" s="186" t="s">
        <v>2781</v>
      </c>
      <c r="BA77" s="186" t="s">
        <v>2670</v>
      </c>
      <c r="BB77" s="186" t="s">
        <v>2670</v>
      </c>
      <c r="BC77" s="186" t="s">
        <v>2781</v>
      </c>
      <c r="BD77" s="186" t="s">
        <v>2670</v>
      </c>
      <c r="BE77" s="186" t="s">
        <v>2670</v>
      </c>
      <c r="BF77" s="186" t="s">
        <v>2781</v>
      </c>
      <c r="BG77" s="186" t="s">
        <v>2670</v>
      </c>
      <c r="BH77" s="186" t="s">
        <v>2670</v>
      </c>
      <c r="BI77" s="186" t="s">
        <v>2781</v>
      </c>
      <c r="BJ77" s="186" t="s">
        <v>2670</v>
      </c>
      <c r="BK77" s="186" t="s">
        <v>2670</v>
      </c>
      <c r="BL77" s="186" t="s">
        <v>2781</v>
      </c>
      <c r="BM77" s="186" t="s">
        <v>2670</v>
      </c>
      <c r="BN77" s="186" t="s">
        <v>2670</v>
      </c>
      <c r="BO77" s="186" t="s">
        <v>2781</v>
      </c>
      <c r="BP77" s="186" t="s">
        <v>2670</v>
      </c>
      <c r="BQ77" s="186" t="s">
        <v>2670</v>
      </c>
      <c r="BR77" s="186" t="s">
        <v>2781</v>
      </c>
      <c r="BS77" s="186" t="s">
        <v>2670</v>
      </c>
      <c r="BT77" s="186" t="s">
        <v>2670</v>
      </c>
      <c r="BU77" s="186" t="s">
        <v>2781</v>
      </c>
      <c r="BV77" s="186" t="s">
        <v>2670</v>
      </c>
      <c r="BW77" s="186" t="s">
        <v>2670</v>
      </c>
      <c r="BX77" s="186" t="s">
        <v>2781</v>
      </c>
      <c r="BY77" s="186" t="s">
        <v>2670</v>
      </c>
      <c r="BZ77" s="186" t="s">
        <v>2670</v>
      </c>
      <c r="CA77" s="186" t="s">
        <v>2781</v>
      </c>
      <c r="CB77" s="186" t="s">
        <v>2670</v>
      </c>
      <c r="CC77" s="186" t="s">
        <v>2670</v>
      </c>
      <c r="CD77" s="186" t="s">
        <v>2781</v>
      </c>
      <c r="CE77" s="186" t="s">
        <v>2670</v>
      </c>
      <c r="CF77" s="186" t="s">
        <v>2670</v>
      </c>
      <c r="CG77" s="186" t="s">
        <v>2781</v>
      </c>
      <c r="CH77" s="186" t="s">
        <v>2670</v>
      </c>
      <c r="CI77" s="186" t="s">
        <v>2670</v>
      </c>
      <c r="CJ77" s="186" t="s">
        <v>2781</v>
      </c>
      <c r="CK77" s="186" t="s">
        <v>2670</v>
      </c>
      <c r="CL77" s="186" t="s">
        <v>2670</v>
      </c>
      <c r="CM77" s="186" t="s">
        <v>2781</v>
      </c>
      <c r="CN77" s="186" t="s">
        <v>2670</v>
      </c>
      <c r="CO77" s="186" t="s">
        <v>2670</v>
      </c>
      <c r="CP77" s="186" t="s">
        <v>2781</v>
      </c>
      <c r="CQ77" s="186" t="s">
        <v>2670</v>
      </c>
      <c r="CR77" s="186" t="s">
        <v>2670</v>
      </c>
      <c r="CS77" s="186" t="s">
        <v>2781</v>
      </c>
      <c r="CT77" s="186" t="s">
        <v>2670</v>
      </c>
      <c r="CU77" s="186" t="s">
        <v>2670</v>
      </c>
      <c r="CV77" s="186" t="s">
        <v>2781</v>
      </c>
      <c r="CW77" s="186" t="s">
        <v>2670</v>
      </c>
      <c r="CX77" s="186" t="s">
        <v>2670</v>
      </c>
      <c r="CY77" s="186" t="s">
        <v>2781</v>
      </c>
      <c r="CZ77" s="186" t="s">
        <v>2670</v>
      </c>
      <c r="DA77" s="186" t="s">
        <v>2670</v>
      </c>
      <c r="DB77" s="186" t="s">
        <v>2781</v>
      </c>
      <c r="DC77" s="186" t="s">
        <v>2670</v>
      </c>
      <c r="DD77" s="186" t="s">
        <v>2670</v>
      </c>
      <c r="DE77" s="186" t="s">
        <v>2781</v>
      </c>
      <c r="DF77" s="186" t="s">
        <v>2670</v>
      </c>
      <c r="DG77" s="186" t="s">
        <v>2670</v>
      </c>
      <c r="DH77" s="186" t="s">
        <v>2781</v>
      </c>
      <c r="DI77" s="186" t="s">
        <v>2670</v>
      </c>
      <c r="DJ77" s="186" t="s">
        <v>2670</v>
      </c>
      <c r="DK77" s="186" t="s">
        <v>2781</v>
      </c>
      <c r="DL77" s="186" t="s">
        <v>2670</v>
      </c>
      <c r="DM77" s="186" t="s">
        <v>2670</v>
      </c>
      <c r="DN77" s="186" t="s">
        <v>2781</v>
      </c>
      <c r="DO77" s="186" t="s">
        <v>2670</v>
      </c>
      <c r="DP77" s="186" t="s">
        <v>2670</v>
      </c>
      <c r="DQ77" s="186" t="s">
        <v>2781</v>
      </c>
      <c r="DR77" s="186" t="s">
        <v>2670</v>
      </c>
      <c r="DS77" s="186" t="s">
        <v>2670</v>
      </c>
      <c r="DT77" s="186" t="s">
        <v>2781</v>
      </c>
      <c r="DU77" s="186" t="s">
        <v>2670</v>
      </c>
      <c r="DV77" s="186" t="s">
        <v>2670</v>
      </c>
      <c r="DW77" s="186" t="s">
        <v>2781</v>
      </c>
      <c r="DX77" s="186" t="s">
        <v>2670</v>
      </c>
      <c r="DY77" s="186" t="s">
        <v>2670</v>
      </c>
      <c r="DZ77" s="186" t="s">
        <v>2781</v>
      </c>
      <c r="EA77" s="186" t="s">
        <v>2670</v>
      </c>
      <c r="EB77" s="186" t="s">
        <v>2670</v>
      </c>
      <c r="EC77" s="186" t="s">
        <v>2781</v>
      </c>
      <c r="ED77" s="186" t="s">
        <v>2670</v>
      </c>
      <c r="EE77" s="186" t="s">
        <v>2670</v>
      </c>
      <c r="EF77" s="186" t="s">
        <v>2781</v>
      </c>
      <c r="EG77" s="186" t="s">
        <v>2670</v>
      </c>
      <c r="EH77" s="186" t="s">
        <v>2670</v>
      </c>
      <c r="EI77" s="186" t="s">
        <v>2781</v>
      </c>
      <c r="EJ77" s="186" t="s">
        <v>2670</v>
      </c>
      <c r="EK77" s="186" t="s">
        <v>2670</v>
      </c>
      <c r="EL77" s="186" t="s">
        <v>2781</v>
      </c>
      <c r="EM77" s="186" t="s">
        <v>2670</v>
      </c>
      <c r="EN77" s="186" t="s">
        <v>2670</v>
      </c>
      <c r="EO77" s="186" t="s">
        <v>2781</v>
      </c>
      <c r="EP77" s="186" t="s">
        <v>2670</v>
      </c>
      <c r="EQ77" s="186" t="s">
        <v>2670</v>
      </c>
      <c r="ER77" s="186" t="s">
        <v>2781</v>
      </c>
      <c r="ES77" s="186" t="s">
        <v>2670</v>
      </c>
      <c r="ET77" s="186" t="s">
        <v>2670</v>
      </c>
    </row>
    <row r="78" spans="1:150" x14ac:dyDescent="0.35">
      <c r="A78" s="1"/>
      <c r="B78" s="187" t="s">
        <v>3161</v>
      </c>
      <c r="C78" s="187" t="s">
        <v>87</v>
      </c>
      <c r="D78" s="187" t="s">
        <v>88</v>
      </c>
      <c r="E78" s="187" t="s">
        <v>3162</v>
      </c>
      <c r="F78" s="187" t="s">
        <v>3163</v>
      </c>
      <c r="G78" s="188" t="s">
        <v>2781</v>
      </c>
      <c r="H78" s="188" t="s">
        <v>495</v>
      </c>
      <c r="I78" s="188" t="s">
        <v>495</v>
      </c>
      <c r="J78" s="188" t="s">
        <v>2781</v>
      </c>
      <c r="K78" s="188" t="s">
        <v>495</v>
      </c>
      <c r="L78" s="188" t="s">
        <v>495</v>
      </c>
      <c r="M78" s="188" t="s">
        <v>2781</v>
      </c>
      <c r="N78" s="188" t="s">
        <v>495</v>
      </c>
      <c r="O78" s="188" t="s">
        <v>495</v>
      </c>
      <c r="P78" s="188" t="s">
        <v>2781</v>
      </c>
      <c r="Q78" s="188" t="s">
        <v>495</v>
      </c>
      <c r="R78" s="188" t="s">
        <v>495</v>
      </c>
      <c r="S78" s="188" t="s">
        <v>2781</v>
      </c>
      <c r="T78" s="188" t="s">
        <v>495</v>
      </c>
      <c r="U78" s="188" t="s">
        <v>495</v>
      </c>
      <c r="V78" s="188" t="s">
        <v>2781</v>
      </c>
      <c r="W78" s="188" t="s">
        <v>495</v>
      </c>
      <c r="X78" s="188" t="s">
        <v>495</v>
      </c>
      <c r="Y78" s="188" t="s">
        <v>2781</v>
      </c>
      <c r="Z78" s="188" t="s">
        <v>495</v>
      </c>
      <c r="AA78" s="188" t="s">
        <v>495</v>
      </c>
      <c r="AB78" s="188" t="s">
        <v>2781</v>
      </c>
      <c r="AC78" s="188" t="s">
        <v>495</v>
      </c>
      <c r="AD78" s="188" t="s">
        <v>495</v>
      </c>
      <c r="AE78" s="188" t="s">
        <v>2781</v>
      </c>
      <c r="AF78" s="188" t="s">
        <v>495</v>
      </c>
      <c r="AG78" s="188" t="s">
        <v>495</v>
      </c>
      <c r="AH78" s="188" t="s">
        <v>2781</v>
      </c>
      <c r="AI78" s="188" t="s">
        <v>495</v>
      </c>
      <c r="AJ78" s="188" t="s">
        <v>495</v>
      </c>
      <c r="AK78" s="188" t="s">
        <v>2781</v>
      </c>
      <c r="AL78" s="188" t="s">
        <v>495</v>
      </c>
      <c r="AM78" s="188" t="s">
        <v>495</v>
      </c>
      <c r="AN78" s="188" t="s">
        <v>2781</v>
      </c>
      <c r="AO78" s="188" t="s">
        <v>495</v>
      </c>
      <c r="AP78" s="188" t="s">
        <v>495</v>
      </c>
      <c r="AQ78" s="188" t="s">
        <v>2781</v>
      </c>
      <c r="AR78" s="188" t="s">
        <v>495</v>
      </c>
      <c r="AS78" s="188" t="s">
        <v>495</v>
      </c>
      <c r="AT78" s="188" t="s">
        <v>2781</v>
      </c>
      <c r="AU78" s="188" t="s">
        <v>495</v>
      </c>
      <c r="AV78" s="188" t="s">
        <v>495</v>
      </c>
      <c r="AW78" s="188" t="s">
        <v>2781</v>
      </c>
      <c r="AX78" s="188" t="s">
        <v>495</v>
      </c>
      <c r="AY78" s="188" t="s">
        <v>495</v>
      </c>
      <c r="AZ78" s="188" t="s">
        <v>2781</v>
      </c>
      <c r="BA78" s="188" t="s">
        <v>495</v>
      </c>
      <c r="BB78" s="188" t="s">
        <v>495</v>
      </c>
      <c r="BC78" s="188" t="s">
        <v>2781</v>
      </c>
      <c r="BD78" s="188" t="s">
        <v>495</v>
      </c>
      <c r="BE78" s="188" t="s">
        <v>495</v>
      </c>
      <c r="BF78" s="188" t="s">
        <v>2781</v>
      </c>
      <c r="BG78" s="188" t="s">
        <v>495</v>
      </c>
      <c r="BH78" s="188" t="s">
        <v>495</v>
      </c>
      <c r="BI78" s="188" t="s">
        <v>2781</v>
      </c>
      <c r="BJ78" s="188" t="s">
        <v>495</v>
      </c>
      <c r="BK78" s="188" t="s">
        <v>495</v>
      </c>
      <c r="BL78" s="188" t="s">
        <v>2781</v>
      </c>
      <c r="BM78" s="188" t="s">
        <v>495</v>
      </c>
      <c r="BN78" s="188" t="s">
        <v>495</v>
      </c>
      <c r="BO78" s="188" t="s">
        <v>2781</v>
      </c>
      <c r="BP78" s="188" t="s">
        <v>495</v>
      </c>
      <c r="BQ78" s="188" t="s">
        <v>495</v>
      </c>
      <c r="BR78" s="188" t="s">
        <v>2781</v>
      </c>
      <c r="BS78" s="188" t="s">
        <v>495</v>
      </c>
      <c r="BT78" s="188" t="s">
        <v>495</v>
      </c>
      <c r="BU78" s="188" t="s">
        <v>2781</v>
      </c>
      <c r="BV78" s="188" t="s">
        <v>495</v>
      </c>
      <c r="BW78" s="188" t="s">
        <v>495</v>
      </c>
      <c r="BX78" s="188" t="s">
        <v>2781</v>
      </c>
      <c r="BY78" s="188" t="s">
        <v>495</v>
      </c>
      <c r="BZ78" s="188" t="s">
        <v>495</v>
      </c>
      <c r="CA78" s="188" t="s">
        <v>2781</v>
      </c>
      <c r="CB78" s="188" t="s">
        <v>495</v>
      </c>
      <c r="CC78" s="188" t="s">
        <v>495</v>
      </c>
      <c r="CD78" s="188" t="s">
        <v>2781</v>
      </c>
      <c r="CE78" s="188" t="s">
        <v>495</v>
      </c>
      <c r="CF78" s="188" t="s">
        <v>495</v>
      </c>
      <c r="CG78" s="188" t="s">
        <v>2781</v>
      </c>
      <c r="CH78" s="188" t="s">
        <v>495</v>
      </c>
      <c r="CI78" s="188" t="s">
        <v>495</v>
      </c>
      <c r="CJ78" s="188" t="s">
        <v>2781</v>
      </c>
      <c r="CK78" s="188" t="s">
        <v>495</v>
      </c>
      <c r="CL78" s="188" t="s">
        <v>495</v>
      </c>
      <c r="CM78" s="188" t="s">
        <v>2781</v>
      </c>
      <c r="CN78" s="188" t="s">
        <v>495</v>
      </c>
      <c r="CO78" s="188" t="s">
        <v>495</v>
      </c>
      <c r="CP78" s="188" t="s">
        <v>2781</v>
      </c>
      <c r="CQ78" s="188" t="s">
        <v>495</v>
      </c>
      <c r="CR78" s="188" t="s">
        <v>495</v>
      </c>
      <c r="CS78" s="188" t="s">
        <v>2781</v>
      </c>
      <c r="CT78" s="188" t="s">
        <v>495</v>
      </c>
      <c r="CU78" s="188" t="s">
        <v>495</v>
      </c>
      <c r="CV78" s="188" t="s">
        <v>2781</v>
      </c>
      <c r="CW78" s="188" t="s">
        <v>495</v>
      </c>
      <c r="CX78" s="188" t="s">
        <v>495</v>
      </c>
      <c r="CY78" s="188" t="s">
        <v>2781</v>
      </c>
      <c r="CZ78" s="188" t="s">
        <v>495</v>
      </c>
      <c r="DA78" s="188" t="s">
        <v>495</v>
      </c>
      <c r="DB78" s="188" t="s">
        <v>2781</v>
      </c>
      <c r="DC78" s="188" t="s">
        <v>495</v>
      </c>
      <c r="DD78" s="188" t="s">
        <v>495</v>
      </c>
      <c r="DE78" s="188" t="s">
        <v>2781</v>
      </c>
      <c r="DF78" s="188" t="s">
        <v>495</v>
      </c>
      <c r="DG78" s="188" t="s">
        <v>495</v>
      </c>
      <c r="DH78" s="188" t="s">
        <v>2781</v>
      </c>
      <c r="DI78" s="188" t="s">
        <v>495</v>
      </c>
      <c r="DJ78" s="188" t="s">
        <v>495</v>
      </c>
      <c r="DK78" s="188" t="s">
        <v>2781</v>
      </c>
      <c r="DL78" s="188" t="s">
        <v>495</v>
      </c>
      <c r="DM78" s="188" t="s">
        <v>495</v>
      </c>
      <c r="DN78" s="188" t="s">
        <v>2781</v>
      </c>
      <c r="DO78" s="188" t="s">
        <v>495</v>
      </c>
      <c r="DP78" s="188" t="s">
        <v>495</v>
      </c>
      <c r="DQ78" s="188" t="s">
        <v>2781</v>
      </c>
      <c r="DR78" s="188" t="s">
        <v>495</v>
      </c>
      <c r="DS78" s="188" t="s">
        <v>495</v>
      </c>
      <c r="DT78" s="188" t="s">
        <v>2781</v>
      </c>
      <c r="DU78" s="188" t="s">
        <v>495</v>
      </c>
      <c r="DV78" s="188" t="s">
        <v>495</v>
      </c>
      <c r="DW78" s="188" t="s">
        <v>2781</v>
      </c>
      <c r="DX78" s="188" t="s">
        <v>495</v>
      </c>
      <c r="DY78" s="188" t="s">
        <v>495</v>
      </c>
      <c r="DZ78" s="188" t="s">
        <v>2781</v>
      </c>
      <c r="EA78" s="188" t="s">
        <v>495</v>
      </c>
      <c r="EB78" s="188" t="s">
        <v>495</v>
      </c>
      <c r="EC78" s="188" t="s">
        <v>2781</v>
      </c>
      <c r="ED78" s="188" t="s">
        <v>495</v>
      </c>
      <c r="EE78" s="188" t="s">
        <v>495</v>
      </c>
      <c r="EF78" s="188" t="s">
        <v>2781</v>
      </c>
      <c r="EG78" s="188" t="s">
        <v>495</v>
      </c>
      <c r="EH78" s="188" t="s">
        <v>495</v>
      </c>
      <c r="EI78" s="188" t="s">
        <v>2781</v>
      </c>
      <c r="EJ78" s="188" t="s">
        <v>495</v>
      </c>
      <c r="EK78" s="188" t="s">
        <v>495</v>
      </c>
      <c r="EL78" s="188" t="s">
        <v>2781</v>
      </c>
      <c r="EM78" s="188" t="s">
        <v>495</v>
      </c>
      <c r="EN78" s="188" t="s">
        <v>495</v>
      </c>
      <c r="EO78" s="188" t="s">
        <v>2781</v>
      </c>
      <c r="EP78" s="188" t="s">
        <v>495</v>
      </c>
      <c r="EQ78" s="188" t="s">
        <v>495</v>
      </c>
      <c r="ER78" s="188" t="s">
        <v>2781</v>
      </c>
      <c r="ES78" s="188" t="s">
        <v>495</v>
      </c>
      <c r="ET78" s="188" t="s">
        <v>495</v>
      </c>
    </row>
    <row r="79" spans="1:150" x14ac:dyDescent="0.35">
      <c r="A79" s="1"/>
      <c r="B79" s="187" t="s">
        <v>3164</v>
      </c>
      <c r="C79" s="187" t="s">
        <v>87</v>
      </c>
      <c r="D79" s="187" t="s">
        <v>88</v>
      </c>
      <c r="E79" s="187" t="s">
        <v>3165</v>
      </c>
      <c r="F79" s="187" t="s">
        <v>3166</v>
      </c>
      <c r="G79" s="188" t="s">
        <v>2781</v>
      </c>
      <c r="H79" s="188" t="s">
        <v>495</v>
      </c>
      <c r="I79" s="188" t="s">
        <v>495</v>
      </c>
      <c r="J79" s="188" t="s">
        <v>2781</v>
      </c>
      <c r="K79" s="188" t="s">
        <v>495</v>
      </c>
      <c r="L79" s="188" t="s">
        <v>495</v>
      </c>
      <c r="M79" s="188" t="s">
        <v>2781</v>
      </c>
      <c r="N79" s="188" t="s">
        <v>495</v>
      </c>
      <c r="O79" s="188" t="s">
        <v>495</v>
      </c>
      <c r="P79" s="188" t="s">
        <v>2781</v>
      </c>
      <c r="Q79" s="188" t="s">
        <v>495</v>
      </c>
      <c r="R79" s="188" t="s">
        <v>495</v>
      </c>
      <c r="S79" s="188" t="s">
        <v>2781</v>
      </c>
      <c r="T79" s="188" t="s">
        <v>495</v>
      </c>
      <c r="U79" s="188" t="s">
        <v>495</v>
      </c>
      <c r="V79" s="188" t="s">
        <v>2781</v>
      </c>
      <c r="W79" s="188" t="s">
        <v>495</v>
      </c>
      <c r="X79" s="188" t="s">
        <v>495</v>
      </c>
      <c r="Y79" s="188" t="s">
        <v>2781</v>
      </c>
      <c r="Z79" s="188" t="s">
        <v>495</v>
      </c>
      <c r="AA79" s="188" t="s">
        <v>495</v>
      </c>
      <c r="AB79" s="188" t="s">
        <v>2781</v>
      </c>
      <c r="AC79" s="188" t="s">
        <v>495</v>
      </c>
      <c r="AD79" s="188" t="s">
        <v>495</v>
      </c>
      <c r="AE79" s="188" t="s">
        <v>2781</v>
      </c>
      <c r="AF79" s="188" t="s">
        <v>495</v>
      </c>
      <c r="AG79" s="188" t="s">
        <v>495</v>
      </c>
      <c r="AH79" s="188" t="s">
        <v>2781</v>
      </c>
      <c r="AI79" s="188" t="s">
        <v>495</v>
      </c>
      <c r="AJ79" s="188" t="s">
        <v>495</v>
      </c>
      <c r="AK79" s="188" t="s">
        <v>2781</v>
      </c>
      <c r="AL79" s="188" t="s">
        <v>495</v>
      </c>
      <c r="AM79" s="188" t="s">
        <v>495</v>
      </c>
      <c r="AN79" s="188" t="s">
        <v>2781</v>
      </c>
      <c r="AO79" s="188" t="s">
        <v>495</v>
      </c>
      <c r="AP79" s="188" t="s">
        <v>495</v>
      </c>
      <c r="AQ79" s="188" t="s">
        <v>2781</v>
      </c>
      <c r="AR79" s="188" t="s">
        <v>495</v>
      </c>
      <c r="AS79" s="188" t="s">
        <v>495</v>
      </c>
      <c r="AT79" s="188" t="s">
        <v>2781</v>
      </c>
      <c r="AU79" s="188" t="s">
        <v>495</v>
      </c>
      <c r="AV79" s="188" t="s">
        <v>495</v>
      </c>
      <c r="AW79" s="188" t="s">
        <v>2781</v>
      </c>
      <c r="AX79" s="188" t="s">
        <v>495</v>
      </c>
      <c r="AY79" s="188" t="s">
        <v>495</v>
      </c>
      <c r="AZ79" s="188" t="s">
        <v>2781</v>
      </c>
      <c r="BA79" s="188" t="s">
        <v>495</v>
      </c>
      <c r="BB79" s="188" t="s">
        <v>495</v>
      </c>
      <c r="BC79" s="188" t="s">
        <v>2781</v>
      </c>
      <c r="BD79" s="188" t="s">
        <v>495</v>
      </c>
      <c r="BE79" s="188" t="s">
        <v>495</v>
      </c>
      <c r="BF79" s="188" t="s">
        <v>2781</v>
      </c>
      <c r="BG79" s="188" t="s">
        <v>495</v>
      </c>
      <c r="BH79" s="188" t="s">
        <v>495</v>
      </c>
      <c r="BI79" s="188" t="s">
        <v>2781</v>
      </c>
      <c r="BJ79" s="188" t="s">
        <v>495</v>
      </c>
      <c r="BK79" s="188" t="s">
        <v>495</v>
      </c>
      <c r="BL79" s="188" t="s">
        <v>2781</v>
      </c>
      <c r="BM79" s="188" t="s">
        <v>495</v>
      </c>
      <c r="BN79" s="188" t="s">
        <v>495</v>
      </c>
      <c r="BO79" s="188" t="s">
        <v>2781</v>
      </c>
      <c r="BP79" s="188" t="s">
        <v>495</v>
      </c>
      <c r="BQ79" s="188" t="s">
        <v>495</v>
      </c>
      <c r="BR79" s="188" t="s">
        <v>2781</v>
      </c>
      <c r="BS79" s="188" t="s">
        <v>495</v>
      </c>
      <c r="BT79" s="188" t="s">
        <v>495</v>
      </c>
      <c r="BU79" s="188" t="s">
        <v>2781</v>
      </c>
      <c r="BV79" s="188" t="s">
        <v>495</v>
      </c>
      <c r="BW79" s="188" t="s">
        <v>495</v>
      </c>
      <c r="BX79" s="188" t="s">
        <v>2781</v>
      </c>
      <c r="BY79" s="188" t="s">
        <v>495</v>
      </c>
      <c r="BZ79" s="188" t="s">
        <v>495</v>
      </c>
      <c r="CA79" s="188" t="s">
        <v>2781</v>
      </c>
      <c r="CB79" s="188" t="s">
        <v>495</v>
      </c>
      <c r="CC79" s="188" t="s">
        <v>495</v>
      </c>
      <c r="CD79" s="188" t="s">
        <v>2781</v>
      </c>
      <c r="CE79" s="188" t="s">
        <v>495</v>
      </c>
      <c r="CF79" s="188" t="s">
        <v>495</v>
      </c>
      <c r="CG79" s="188" t="s">
        <v>2781</v>
      </c>
      <c r="CH79" s="188" t="s">
        <v>495</v>
      </c>
      <c r="CI79" s="188" t="s">
        <v>495</v>
      </c>
      <c r="CJ79" s="188" t="s">
        <v>2781</v>
      </c>
      <c r="CK79" s="188" t="s">
        <v>495</v>
      </c>
      <c r="CL79" s="188" t="s">
        <v>495</v>
      </c>
      <c r="CM79" s="188" t="s">
        <v>2781</v>
      </c>
      <c r="CN79" s="188" t="s">
        <v>495</v>
      </c>
      <c r="CO79" s="188" t="s">
        <v>495</v>
      </c>
      <c r="CP79" s="188" t="s">
        <v>2781</v>
      </c>
      <c r="CQ79" s="188" t="s">
        <v>495</v>
      </c>
      <c r="CR79" s="188" t="s">
        <v>495</v>
      </c>
      <c r="CS79" s="188" t="s">
        <v>2781</v>
      </c>
      <c r="CT79" s="188" t="s">
        <v>495</v>
      </c>
      <c r="CU79" s="188" t="s">
        <v>495</v>
      </c>
      <c r="CV79" s="188" t="s">
        <v>2781</v>
      </c>
      <c r="CW79" s="188" t="s">
        <v>495</v>
      </c>
      <c r="CX79" s="188" t="s">
        <v>495</v>
      </c>
      <c r="CY79" s="188" t="s">
        <v>2781</v>
      </c>
      <c r="CZ79" s="188" t="s">
        <v>495</v>
      </c>
      <c r="DA79" s="188" t="s">
        <v>495</v>
      </c>
      <c r="DB79" s="188" t="s">
        <v>2781</v>
      </c>
      <c r="DC79" s="188" t="s">
        <v>495</v>
      </c>
      <c r="DD79" s="188" t="s">
        <v>495</v>
      </c>
      <c r="DE79" s="188" t="s">
        <v>2781</v>
      </c>
      <c r="DF79" s="188" t="s">
        <v>495</v>
      </c>
      <c r="DG79" s="188" t="s">
        <v>495</v>
      </c>
      <c r="DH79" s="188" t="s">
        <v>2781</v>
      </c>
      <c r="DI79" s="188" t="s">
        <v>495</v>
      </c>
      <c r="DJ79" s="188" t="s">
        <v>495</v>
      </c>
      <c r="DK79" s="188" t="s">
        <v>2781</v>
      </c>
      <c r="DL79" s="188" t="s">
        <v>495</v>
      </c>
      <c r="DM79" s="188" t="s">
        <v>495</v>
      </c>
      <c r="DN79" s="188" t="s">
        <v>2781</v>
      </c>
      <c r="DO79" s="188" t="s">
        <v>495</v>
      </c>
      <c r="DP79" s="188" t="s">
        <v>495</v>
      </c>
      <c r="DQ79" s="188" t="s">
        <v>2781</v>
      </c>
      <c r="DR79" s="188" t="s">
        <v>495</v>
      </c>
      <c r="DS79" s="188" t="s">
        <v>495</v>
      </c>
      <c r="DT79" s="188" t="s">
        <v>2781</v>
      </c>
      <c r="DU79" s="188" t="s">
        <v>495</v>
      </c>
      <c r="DV79" s="188" t="s">
        <v>495</v>
      </c>
      <c r="DW79" s="188" t="s">
        <v>2781</v>
      </c>
      <c r="DX79" s="188" t="s">
        <v>495</v>
      </c>
      <c r="DY79" s="188" t="s">
        <v>495</v>
      </c>
      <c r="DZ79" s="188" t="s">
        <v>2781</v>
      </c>
      <c r="EA79" s="188" t="s">
        <v>495</v>
      </c>
      <c r="EB79" s="188" t="s">
        <v>495</v>
      </c>
      <c r="EC79" s="188" t="s">
        <v>2781</v>
      </c>
      <c r="ED79" s="188" t="s">
        <v>495</v>
      </c>
      <c r="EE79" s="188" t="s">
        <v>495</v>
      </c>
      <c r="EF79" s="188" t="s">
        <v>2781</v>
      </c>
      <c r="EG79" s="188" t="s">
        <v>495</v>
      </c>
      <c r="EH79" s="188" t="s">
        <v>495</v>
      </c>
      <c r="EI79" s="188" t="s">
        <v>2781</v>
      </c>
      <c r="EJ79" s="188" t="s">
        <v>495</v>
      </c>
      <c r="EK79" s="188" t="s">
        <v>495</v>
      </c>
      <c r="EL79" s="188" t="s">
        <v>2781</v>
      </c>
      <c r="EM79" s="188" t="s">
        <v>495</v>
      </c>
      <c r="EN79" s="188" t="s">
        <v>495</v>
      </c>
      <c r="EO79" s="188" t="s">
        <v>2781</v>
      </c>
      <c r="EP79" s="188" t="s">
        <v>495</v>
      </c>
      <c r="EQ79" s="188" t="s">
        <v>495</v>
      </c>
      <c r="ER79" s="188" t="s">
        <v>2781</v>
      </c>
      <c r="ES79" s="188" t="s">
        <v>495</v>
      </c>
      <c r="ET79" s="188" t="s">
        <v>495</v>
      </c>
    </row>
    <row r="80" spans="1:150" x14ac:dyDescent="0.35">
      <c r="A80" s="1"/>
      <c r="B80" s="187" t="s">
        <v>3167</v>
      </c>
      <c r="C80" s="187" t="s">
        <v>87</v>
      </c>
      <c r="D80" s="187" t="s">
        <v>88</v>
      </c>
      <c r="E80" s="187" t="s">
        <v>3168</v>
      </c>
      <c r="F80" s="187" t="s">
        <v>3169</v>
      </c>
      <c r="G80" s="188" t="s">
        <v>2781</v>
      </c>
      <c r="H80" s="188" t="s">
        <v>2670</v>
      </c>
      <c r="I80" s="188" t="s">
        <v>2670</v>
      </c>
      <c r="J80" s="188" t="s">
        <v>2781</v>
      </c>
      <c r="K80" s="188" t="s">
        <v>2670</v>
      </c>
      <c r="L80" s="188" t="s">
        <v>2670</v>
      </c>
      <c r="M80" s="188" t="s">
        <v>2781</v>
      </c>
      <c r="N80" s="188" t="s">
        <v>2670</v>
      </c>
      <c r="O80" s="188" t="s">
        <v>2670</v>
      </c>
      <c r="P80" s="188" t="s">
        <v>2781</v>
      </c>
      <c r="Q80" s="188" t="s">
        <v>2670</v>
      </c>
      <c r="R80" s="188" t="s">
        <v>2670</v>
      </c>
      <c r="S80" s="188" t="s">
        <v>2781</v>
      </c>
      <c r="T80" s="188" t="s">
        <v>2670</v>
      </c>
      <c r="U80" s="188" t="s">
        <v>2670</v>
      </c>
      <c r="V80" s="188" t="s">
        <v>2781</v>
      </c>
      <c r="W80" s="188" t="s">
        <v>2670</v>
      </c>
      <c r="X80" s="188" t="s">
        <v>2670</v>
      </c>
      <c r="Y80" s="188" t="s">
        <v>2781</v>
      </c>
      <c r="Z80" s="188" t="s">
        <v>2670</v>
      </c>
      <c r="AA80" s="188" t="s">
        <v>2670</v>
      </c>
      <c r="AB80" s="188" t="s">
        <v>2781</v>
      </c>
      <c r="AC80" s="188" t="s">
        <v>2670</v>
      </c>
      <c r="AD80" s="188" t="s">
        <v>2670</v>
      </c>
      <c r="AE80" s="188" t="s">
        <v>2781</v>
      </c>
      <c r="AF80" s="188" t="s">
        <v>2670</v>
      </c>
      <c r="AG80" s="188" t="s">
        <v>2670</v>
      </c>
      <c r="AH80" s="188" t="s">
        <v>2781</v>
      </c>
      <c r="AI80" s="188" t="s">
        <v>2670</v>
      </c>
      <c r="AJ80" s="188" t="s">
        <v>2670</v>
      </c>
      <c r="AK80" s="188" t="s">
        <v>2781</v>
      </c>
      <c r="AL80" s="188" t="s">
        <v>2670</v>
      </c>
      <c r="AM80" s="188" t="s">
        <v>2670</v>
      </c>
      <c r="AN80" s="188" t="s">
        <v>2781</v>
      </c>
      <c r="AO80" s="188" t="s">
        <v>2670</v>
      </c>
      <c r="AP80" s="188" t="s">
        <v>2670</v>
      </c>
      <c r="AQ80" s="188" t="s">
        <v>2781</v>
      </c>
      <c r="AR80" s="188" t="s">
        <v>2670</v>
      </c>
      <c r="AS80" s="188" t="s">
        <v>2670</v>
      </c>
      <c r="AT80" s="188" t="s">
        <v>2781</v>
      </c>
      <c r="AU80" s="188" t="s">
        <v>2670</v>
      </c>
      <c r="AV80" s="188" t="s">
        <v>2670</v>
      </c>
      <c r="AW80" s="188" t="s">
        <v>2781</v>
      </c>
      <c r="AX80" s="188" t="s">
        <v>2670</v>
      </c>
      <c r="AY80" s="188" t="s">
        <v>2670</v>
      </c>
      <c r="AZ80" s="188" t="s">
        <v>2781</v>
      </c>
      <c r="BA80" s="188" t="s">
        <v>2670</v>
      </c>
      <c r="BB80" s="188" t="s">
        <v>2670</v>
      </c>
      <c r="BC80" s="188" t="s">
        <v>2781</v>
      </c>
      <c r="BD80" s="188" t="s">
        <v>2670</v>
      </c>
      <c r="BE80" s="188" t="s">
        <v>2670</v>
      </c>
      <c r="BF80" s="188" t="s">
        <v>2781</v>
      </c>
      <c r="BG80" s="188" t="s">
        <v>2670</v>
      </c>
      <c r="BH80" s="188" t="s">
        <v>2670</v>
      </c>
      <c r="BI80" s="188" t="s">
        <v>2781</v>
      </c>
      <c r="BJ80" s="188" t="s">
        <v>2670</v>
      </c>
      <c r="BK80" s="188" t="s">
        <v>2670</v>
      </c>
      <c r="BL80" s="188" t="s">
        <v>2781</v>
      </c>
      <c r="BM80" s="188" t="s">
        <v>2670</v>
      </c>
      <c r="BN80" s="188" t="s">
        <v>2670</v>
      </c>
      <c r="BO80" s="188" t="s">
        <v>2781</v>
      </c>
      <c r="BP80" s="188" t="s">
        <v>2670</v>
      </c>
      <c r="BQ80" s="188" t="s">
        <v>2670</v>
      </c>
      <c r="BR80" s="188" t="s">
        <v>2781</v>
      </c>
      <c r="BS80" s="188" t="s">
        <v>2670</v>
      </c>
      <c r="BT80" s="188" t="s">
        <v>2670</v>
      </c>
      <c r="BU80" s="188" t="s">
        <v>2781</v>
      </c>
      <c r="BV80" s="188" t="s">
        <v>2670</v>
      </c>
      <c r="BW80" s="188" t="s">
        <v>2670</v>
      </c>
      <c r="BX80" s="188" t="s">
        <v>2781</v>
      </c>
      <c r="BY80" s="188" t="s">
        <v>2670</v>
      </c>
      <c r="BZ80" s="188" t="s">
        <v>2670</v>
      </c>
      <c r="CA80" s="188" t="s">
        <v>2781</v>
      </c>
      <c r="CB80" s="188" t="s">
        <v>2670</v>
      </c>
      <c r="CC80" s="188" t="s">
        <v>2670</v>
      </c>
      <c r="CD80" s="188" t="s">
        <v>2781</v>
      </c>
      <c r="CE80" s="188" t="s">
        <v>2670</v>
      </c>
      <c r="CF80" s="188" t="s">
        <v>2670</v>
      </c>
      <c r="CG80" s="188" t="s">
        <v>2781</v>
      </c>
      <c r="CH80" s="188" t="s">
        <v>2670</v>
      </c>
      <c r="CI80" s="188" t="s">
        <v>2670</v>
      </c>
      <c r="CJ80" s="188" t="s">
        <v>2781</v>
      </c>
      <c r="CK80" s="188" t="s">
        <v>2670</v>
      </c>
      <c r="CL80" s="188" t="s">
        <v>2670</v>
      </c>
      <c r="CM80" s="188" t="s">
        <v>2781</v>
      </c>
      <c r="CN80" s="188" t="s">
        <v>2670</v>
      </c>
      <c r="CO80" s="188" t="s">
        <v>2670</v>
      </c>
      <c r="CP80" s="188" t="s">
        <v>2781</v>
      </c>
      <c r="CQ80" s="188" t="s">
        <v>2670</v>
      </c>
      <c r="CR80" s="188" t="s">
        <v>2670</v>
      </c>
      <c r="CS80" s="188" t="s">
        <v>2781</v>
      </c>
      <c r="CT80" s="188" t="s">
        <v>2670</v>
      </c>
      <c r="CU80" s="188" t="s">
        <v>2670</v>
      </c>
      <c r="CV80" s="188" t="s">
        <v>2781</v>
      </c>
      <c r="CW80" s="188" t="s">
        <v>2670</v>
      </c>
      <c r="CX80" s="188" t="s">
        <v>2670</v>
      </c>
      <c r="CY80" s="188" t="s">
        <v>2781</v>
      </c>
      <c r="CZ80" s="188" t="s">
        <v>2670</v>
      </c>
      <c r="DA80" s="188" t="s">
        <v>2670</v>
      </c>
      <c r="DB80" s="188" t="s">
        <v>2781</v>
      </c>
      <c r="DC80" s="188" t="s">
        <v>2670</v>
      </c>
      <c r="DD80" s="188" t="s">
        <v>2670</v>
      </c>
      <c r="DE80" s="188" t="s">
        <v>2781</v>
      </c>
      <c r="DF80" s="188" t="s">
        <v>2670</v>
      </c>
      <c r="DG80" s="188" t="s">
        <v>2670</v>
      </c>
      <c r="DH80" s="188" t="s">
        <v>2781</v>
      </c>
      <c r="DI80" s="188" t="s">
        <v>2670</v>
      </c>
      <c r="DJ80" s="188" t="s">
        <v>2670</v>
      </c>
      <c r="DK80" s="188" t="s">
        <v>2781</v>
      </c>
      <c r="DL80" s="188" t="s">
        <v>2670</v>
      </c>
      <c r="DM80" s="188" t="s">
        <v>2670</v>
      </c>
      <c r="DN80" s="188" t="s">
        <v>2781</v>
      </c>
      <c r="DO80" s="188" t="s">
        <v>2670</v>
      </c>
      <c r="DP80" s="188" t="s">
        <v>2670</v>
      </c>
      <c r="DQ80" s="188" t="s">
        <v>2781</v>
      </c>
      <c r="DR80" s="188" t="s">
        <v>2670</v>
      </c>
      <c r="DS80" s="188" t="s">
        <v>2670</v>
      </c>
      <c r="DT80" s="188" t="s">
        <v>2781</v>
      </c>
      <c r="DU80" s="188" t="s">
        <v>2670</v>
      </c>
      <c r="DV80" s="188" t="s">
        <v>2670</v>
      </c>
      <c r="DW80" s="188" t="s">
        <v>2781</v>
      </c>
      <c r="DX80" s="188" t="s">
        <v>2670</v>
      </c>
      <c r="DY80" s="188" t="s">
        <v>2670</v>
      </c>
      <c r="DZ80" s="188" t="s">
        <v>2781</v>
      </c>
      <c r="EA80" s="188" t="s">
        <v>2670</v>
      </c>
      <c r="EB80" s="188" t="s">
        <v>2670</v>
      </c>
      <c r="EC80" s="188" t="s">
        <v>2781</v>
      </c>
      <c r="ED80" s="188" t="s">
        <v>2670</v>
      </c>
      <c r="EE80" s="188" t="s">
        <v>2670</v>
      </c>
      <c r="EF80" s="188" t="s">
        <v>2781</v>
      </c>
      <c r="EG80" s="188" t="s">
        <v>2670</v>
      </c>
      <c r="EH80" s="188" t="s">
        <v>2670</v>
      </c>
      <c r="EI80" s="188" t="s">
        <v>2781</v>
      </c>
      <c r="EJ80" s="188" t="s">
        <v>2670</v>
      </c>
      <c r="EK80" s="188" t="s">
        <v>2670</v>
      </c>
      <c r="EL80" s="188" t="s">
        <v>2781</v>
      </c>
      <c r="EM80" s="188" t="s">
        <v>2670</v>
      </c>
      <c r="EN80" s="188" t="s">
        <v>2670</v>
      </c>
      <c r="EO80" s="188" t="s">
        <v>2781</v>
      </c>
      <c r="EP80" s="188" t="s">
        <v>2670</v>
      </c>
      <c r="EQ80" s="188" t="s">
        <v>2670</v>
      </c>
      <c r="ER80" s="188" t="s">
        <v>2781</v>
      </c>
      <c r="ES80" s="188" t="s">
        <v>2670</v>
      </c>
      <c r="ET80" s="188" t="s">
        <v>2670</v>
      </c>
    </row>
    <row r="81" spans="1:150" x14ac:dyDescent="0.35">
      <c r="A81" s="1"/>
      <c r="B81" s="186" t="s">
        <v>3170</v>
      </c>
      <c r="C81" s="186" t="s">
        <v>108</v>
      </c>
      <c r="D81" s="186" t="s">
        <v>116</v>
      </c>
      <c r="E81" s="186" t="s">
        <v>3171</v>
      </c>
      <c r="F81" s="186" t="s">
        <v>3172</v>
      </c>
      <c r="G81" s="186" t="s">
        <v>2781</v>
      </c>
      <c r="H81" s="186" t="s">
        <v>2670</v>
      </c>
      <c r="I81" s="186" t="s">
        <v>2670</v>
      </c>
      <c r="J81" s="186" t="s">
        <v>2781</v>
      </c>
      <c r="K81" s="186" t="s">
        <v>2670</v>
      </c>
      <c r="L81" s="186" t="s">
        <v>2670</v>
      </c>
      <c r="M81" s="186" t="s">
        <v>2781</v>
      </c>
      <c r="N81" s="186" t="s">
        <v>2670</v>
      </c>
      <c r="O81" s="186" t="s">
        <v>2670</v>
      </c>
      <c r="P81" s="186" t="s">
        <v>2781</v>
      </c>
      <c r="Q81" s="186" t="s">
        <v>2670</v>
      </c>
      <c r="R81" s="186" t="s">
        <v>2670</v>
      </c>
      <c r="S81" s="186" t="s">
        <v>2781</v>
      </c>
      <c r="T81" s="186" t="s">
        <v>2670</v>
      </c>
      <c r="U81" s="186" t="s">
        <v>2670</v>
      </c>
      <c r="V81" s="186" t="s">
        <v>2781</v>
      </c>
      <c r="W81" s="186" t="s">
        <v>2670</v>
      </c>
      <c r="X81" s="186" t="s">
        <v>2670</v>
      </c>
      <c r="Y81" s="186" t="s">
        <v>2781</v>
      </c>
      <c r="Z81" s="186" t="s">
        <v>2670</v>
      </c>
      <c r="AA81" s="186" t="s">
        <v>2670</v>
      </c>
      <c r="AB81" s="186" t="s">
        <v>2781</v>
      </c>
      <c r="AC81" s="186" t="s">
        <v>2670</v>
      </c>
      <c r="AD81" s="186" t="s">
        <v>2670</v>
      </c>
      <c r="AE81" s="186" t="s">
        <v>2781</v>
      </c>
      <c r="AF81" s="186" t="s">
        <v>2670</v>
      </c>
      <c r="AG81" s="186" t="s">
        <v>2670</v>
      </c>
      <c r="AH81" s="186" t="s">
        <v>2781</v>
      </c>
      <c r="AI81" s="186" t="s">
        <v>2670</v>
      </c>
      <c r="AJ81" s="186" t="s">
        <v>2670</v>
      </c>
      <c r="AK81" s="186" t="s">
        <v>2781</v>
      </c>
      <c r="AL81" s="186" t="s">
        <v>2670</v>
      </c>
      <c r="AM81" s="186" t="s">
        <v>2670</v>
      </c>
      <c r="AN81" s="186" t="s">
        <v>2781</v>
      </c>
      <c r="AO81" s="186" t="s">
        <v>2670</v>
      </c>
      <c r="AP81" s="186" t="s">
        <v>2670</v>
      </c>
      <c r="AQ81" s="186" t="s">
        <v>2781</v>
      </c>
      <c r="AR81" s="186" t="s">
        <v>2670</v>
      </c>
      <c r="AS81" s="186" t="s">
        <v>2670</v>
      </c>
      <c r="AT81" s="186" t="s">
        <v>2781</v>
      </c>
      <c r="AU81" s="186" t="s">
        <v>2670</v>
      </c>
      <c r="AV81" s="186" t="s">
        <v>2670</v>
      </c>
      <c r="AW81" s="186" t="s">
        <v>2781</v>
      </c>
      <c r="AX81" s="186" t="s">
        <v>2670</v>
      </c>
      <c r="AY81" s="186" t="s">
        <v>2670</v>
      </c>
      <c r="AZ81" s="186" t="s">
        <v>2781</v>
      </c>
      <c r="BA81" s="186" t="s">
        <v>2670</v>
      </c>
      <c r="BB81" s="186" t="s">
        <v>2670</v>
      </c>
      <c r="BC81" s="186" t="s">
        <v>2781</v>
      </c>
      <c r="BD81" s="186" t="s">
        <v>2670</v>
      </c>
      <c r="BE81" s="186" t="s">
        <v>2670</v>
      </c>
      <c r="BF81" s="186" t="s">
        <v>2781</v>
      </c>
      <c r="BG81" s="186" t="s">
        <v>2670</v>
      </c>
      <c r="BH81" s="186" t="s">
        <v>2670</v>
      </c>
      <c r="BI81" s="186" t="s">
        <v>2781</v>
      </c>
      <c r="BJ81" s="186" t="s">
        <v>2670</v>
      </c>
      <c r="BK81" s="186" t="s">
        <v>2670</v>
      </c>
      <c r="BL81" s="186" t="s">
        <v>2781</v>
      </c>
      <c r="BM81" s="186" t="s">
        <v>2670</v>
      </c>
      <c r="BN81" s="186" t="s">
        <v>2670</v>
      </c>
      <c r="BO81" s="186" t="s">
        <v>2781</v>
      </c>
      <c r="BP81" s="186" t="s">
        <v>2670</v>
      </c>
      <c r="BQ81" s="186" t="s">
        <v>2670</v>
      </c>
      <c r="BR81" s="186" t="s">
        <v>2781</v>
      </c>
      <c r="BS81" s="186" t="s">
        <v>2670</v>
      </c>
      <c r="BT81" s="186" t="s">
        <v>2670</v>
      </c>
      <c r="BU81" s="186" t="s">
        <v>2781</v>
      </c>
      <c r="BV81" s="186" t="s">
        <v>2670</v>
      </c>
      <c r="BW81" s="186" t="s">
        <v>2670</v>
      </c>
      <c r="BX81" s="186" t="s">
        <v>2781</v>
      </c>
      <c r="BY81" s="186" t="s">
        <v>2670</v>
      </c>
      <c r="BZ81" s="186" t="s">
        <v>2670</v>
      </c>
      <c r="CA81" s="186" t="s">
        <v>2781</v>
      </c>
      <c r="CB81" s="186" t="s">
        <v>2670</v>
      </c>
      <c r="CC81" s="186" t="s">
        <v>2670</v>
      </c>
      <c r="CD81" s="186" t="s">
        <v>2781</v>
      </c>
      <c r="CE81" s="186" t="s">
        <v>2670</v>
      </c>
      <c r="CF81" s="186" t="s">
        <v>2670</v>
      </c>
      <c r="CG81" s="186" t="s">
        <v>2781</v>
      </c>
      <c r="CH81" s="186" t="s">
        <v>2670</v>
      </c>
      <c r="CI81" s="186" t="s">
        <v>2670</v>
      </c>
      <c r="CJ81" s="186" t="s">
        <v>2781</v>
      </c>
      <c r="CK81" s="186" t="s">
        <v>2670</v>
      </c>
      <c r="CL81" s="186" t="s">
        <v>2670</v>
      </c>
      <c r="CM81" s="186" t="s">
        <v>2781</v>
      </c>
      <c r="CN81" s="186" t="s">
        <v>2670</v>
      </c>
      <c r="CO81" s="186" t="s">
        <v>2670</v>
      </c>
      <c r="CP81" s="186" t="s">
        <v>2781</v>
      </c>
      <c r="CQ81" s="186" t="s">
        <v>2670</v>
      </c>
      <c r="CR81" s="186" t="s">
        <v>2670</v>
      </c>
      <c r="CS81" s="186" t="s">
        <v>2781</v>
      </c>
      <c r="CT81" s="186" t="s">
        <v>2670</v>
      </c>
      <c r="CU81" s="186" t="s">
        <v>2670</v>
      </c>
      <c r="CV81" s="186" t="s">
        <v>2781</v>
      </c>
      <c r="CW81" s="186" t="s">
        <v>2670</v>
      </c>
      <c r="CX81" s="186" t="s">
        <v>2670</v>
      </c>
      <c r="CY81" s="186" t="s">
        <v>2781</v>
      </c>
      <c r="CZ81" s="186" t="s">
        <v>2670</v>
      </c>
      <c r="DA81" s="186" t="s">
        <v>2670</v>
      </c>
      <c r="DB81" s="186" t="s">
        <v>2781</v>
      </c>
      <c r="DC81" s="186" t="s">
        <v>2670</v>
      </c>
      <c r="DD81" s="186" t="s">
        <v>2670</v>
      </c>
      <c r="DE81" s="186" t="s">
        <v>2781</v>
      </c>
      <c r="DF81" s="186" t="s">
        <v>2670</v>
      </c>
      <c r="DG81" s="186" t="s">
        <v>2670</v>
      </c>
      <c r="DH81" s="186" t="s">
        <v>2781</v>
      </c>
      <c r="DI81" s="186" t="s">
        <v>2670</v>
      </c>
      <c r="DJ81" s="186" t="s">
        <v>2670</v>
      </c>
      <c r="DK81" s="186" t="s">
        <v>2781</v>
      </c>
      <c r="DL81" s="186" t="s">
        <v>2670</v>
      </c>
      <c r="DM81" s="186" t="s">
        <v>2670</v>
      </c>
      <c r="DN81" s="186" t="s">
        <v>2781</v>
      </c>
      <c r="DO81" s="186" t="s">
        <v>2670</v>
      </c>
      <c r="DP81" s="186" t="s">
        <v>2670</v>
      </c>
      <c r="DQ81" s="186" t="s">
        <v>2781</v>
      </c>
      <c r="DR81" s="186" t="s">
        <v>2670</v>
      </c>
      <c r="DS81" s="186" t="s">
        <v>2670</v>
      </c>
      <c r="DT81" s="186" t="s">
        <v>2781</v>
      </c>
      <c r="DU81" s="186" t="s">
        <v>2670</v>
      </c>
      <c r="DV81" s="186" t="s">
        <v>2670</v>
      </c>
      <c r="DW81" s="186" t="s">
        <v>2781</v>
      </c>
      <c r="DX81" s="186" t="s">
        <v>2670</v>
      </c>
      <c r="DY81" s="186" t="s">
        <v>2670</v>
      </c>
      <c r="DZ81" s="186" t="s">
        <v>2781</v>
      </c>
      <c r="EA81" s="186" t="s">
        <v>2670</v>
      </c>
      <c r="EB81" s="186" t="s">
        <v>2670</v>
      </c>
      <c r="EC81" s="186" t="s">
        <v>2781</v>
      </c>
      <c r="ED81" s="186" t="s">
        <v>2670</v>
      </c>
      <c r="EE81" s="186" t="s">
        <v>2670</v>
      </c>
      <c r="EF81" s="186" t="s">
        <v>2781</v>
      </c>
      <c r="EG81" s="186" t="s">
        <v>2670</v>
      </c>
      <c r="EH81" s="186" t="s">
        <v>2670</v>
      </c>
      <c r="EI81" s="186" t="s">
        <v>2781</v>
      </c>
      <c r="EJ81" s="186" t="s">
        <v>2670</v>
      </c>
      <c r="EK81" s="186" t="s">
        <v>2670</v>
      </c>
      <c r="EL81" s="186" t="s">
        <v>2781</v>
      </c>
      <c r="EM81" s="186" t="s">
        <v>2670</v>
      </c>
      <c r="EN81" s="186" t="s">
        <v>2670</v>
      </c>
      <c r="EO81" s="186" t="s">
        <v>2781</v>
      </c>
      <c r="EP81" s="186" t="s">
        <v>2670</v>
      </c>
      <c r="EQ81" s="186" t="s">
        <v>2670</v>
      </c>
      <c r="ER81" s="186" t="s">
        <v>2781</v>
      </c>
      <c r="ES81" s="186" t="s">
        <v>2670</v>
      </c>
      <c r="ET81" s="186" t="s">
        <v>2670</v>
      </c>
    </row>
    <row r="82" spans="1:150" x14ac:dyDescent="0.35">
      <c r="A82" s="1"/>
      <c r="B82" s="187" t="s">
        <v>3173</v>
      </c>
      <c r="C82" s="187" t="s">
        <v>108</v>
      </c>
      <c r="D82" s="187" t="s">
        <v>116</v>
      </c>
      <c r="E82" s="187" t="s">
        <v>3174</v>
      </c>
      <c r="F82" s="187" t="s">
        <v>3175</v>
      </c>
      <c r="G82" s="188" t="s">
        <v>2781</v>
      </c>
      <c r="H82" s="188" t="s">
        <v>495</v>
      </c>
      <c r="I82" s="188" t="s">
        <v>495</v>
      </c>
      <c r="J82" s="188" t="s">
        <v>2781</v>
      </c>
      <c r="K82" s="188" t="s">
        <v>495</v>
      </c>
      <c r="L82" s="188" t="s">
        <v>495</v>
      </c>
      <c r="M82" s="188" t="s">
        <v>2781</v>
      </c>
      <c r="N82" s="188" t="s">
        <v>495</v>
      </c>
      <c r="O82" s="188" t="s">
        <v>495</v>
      </c>
      <c r="P82" s="188" t="s">
        <v>2781</v>
      </c>
      <c r="Q82" s="188" t="s">
        <v>495</v>
      </c>
      <c r="R82" s="188" t="s">
        <v>495</v>
      </c>
      <c r="S82" s="188" t="s">
        <v>2781</v>
      </c>
      <c r="T82" s="188" t="s">
        <v>495</v>
      </c>
      <c r="U82" s="188" t="s">
        <v>495</v>
      </c>
      <c r="V82" s="188" t="s">
        <v>2781</v>
      </c>
      <c r="W82" s="188" t="s">
        <v>495</v>
      </c>
      <c r="X82" s="188" t="s">
        <v>495</v>
      </c>
      <c r="Y82" s="188" t="s">
        <v>2781</v>
      </c>
      <c r="Z82" s="188" t="s">
        <v>495</v>
      </c>
      <c r="AA82" s="188" t="s">
        <v>495</v>
      </c>
      <c r="AB82" s="188" t="s">
        <v>2781</v>
      </c>
      <c r="AC82" s="188" t="s">
        <v>495</v>
      </c>
      <c r="AD82" s="188" t="s">
        <v>495</v>
      </c>
      <c r="AE82" s="188" t="s">
        <v>2781</v>
      </c>
      <c r="AF82" s="188" t="s">
        <v>495</v>
      </c>
      <c r="AG82" s="188" t="s">
        <v>495</v>
      </c>
      <c r="AH82" s="188" t="s">
        <v>2781</v>
      </c>
      <c r="AI82" s="188" t="s">
        <v>495</v>
      </c>
      <c r="AJ82" s="188" t="s">
        <v>495</v>
      </c>
      <c r="AK82" s="188" t="s">
        <v>2781</v>
      </c>
      <c r="AL82" s="188" t="s">
        <v>495</v>
      </c>
      <c r="AM82" s="188" t="s">
        <v>495</v>
      </c>
      <c r="AN82" s="188" t="s">
        <v>2781</v>
      </c>
      <c r="AO82" s="188" t="s">
        <v>495</v>
      </c>
      <c r="AP82" s="188" t="s">
        <v>495</v>
      </c>
      <c r="AQ82" s="188" t="s">
        <v>2781</v>
      </c>
      <c r="AR82" s="188" t="s">
        <v>495</v>
      </c>
      <c r="AS82" s="188" t="s">
        <v>495</v>
      </c>
      <c r="AT82" s="188" t="s">
        <v>2781</v>
      </c>
      <c r="AU82" s="188" t="s">
        <v>495</v>
      </c>
      <c r="AV82" s="188" t="s">
        <v>495</v>
      </c>
      <c r="AW82" s="188" t="s">
        <v>2781</v>
      </c>
      <c r="AX82" s="188" t="s">
        <v>495</v>
      </c>
      <c r="AY82" s="188" t="s">
        <v>495</v>
      </c>
      <c r="AZ82" s="188" t="s">
        <v>2781</v>
      </c>
      <c r="BA82" s="188" t="s">
        <v>495</v>
      </c>
      <c r="BB82" s="188" t="s">
        <v>495</v>
      </c>
      <c r="BC82" s="188" t="s">
        <v>2781</v>
      </c>
      <c r="BD82" s="188" t="s">
        <v>495</v>
      </c>
      <c r="BE82" s="188" t="s">
        <v>495</v>
      </c>
      <c r="BF82" s="188" t="s">
        <v>2781</v>
      </c>
      <c r="BG82" s="188" t="s">
        <v>495</v>
      </c>
      <c r="BH82" s="188" t="s">
        <v>495</v>
      </c>
      <c r="BI82" s="188" t="s">
        <v>2781</v>
      </c>
      <c r="BJ82" s="188" t="s">
        <v>495</v>
      </c>
      <c r="BK82" s="188" t="s">
        <v>495</v>
      </c>
      <c r="BL82" s="188" t="s">
        <v>2781</v>
      </c>
      <c r="BM82" s="188" t="s">
        <v>495</v>
      </c>
      <c r="BN82" s="188" t="s">
        <v>495</v>
      </c>
      <c r="BO82" s="188" t="s">
        <v>2781</v>
      </c>
      <c r="BP82" s="188" t="s">
        <v>495</v>
      </c>
      <c r="BQ82" s="188" t="s">
        <v>495</v>
      </c>
      <c r="BR82" s="188" t="s">
        <v>2781</v>
      </c>
      <c r="BS82" s="188" t="s">
        <v>495</v>
      </c>
      <c r="BT82" s="188" t="s">
        <v>495</v>
      </c>
      <c r="BU82" s="188" t="s">
        <v>2781</v>
      </c>
      <c r="BV82" s="188" t="s">
        <v>495</v>
      </c>
      <c r="BW82" s="188" t="s">
        <v>495</v>
      </c>
      <c r="BX82" s="188" t="s">
        <v>2781</v>
      </c>
      <c r="BY82" s="188" t="s">
        <v>495</v>
      </c>
      <c r="BZ82" s="188" t="s">
        <v>495</v>
      </c>
      <c r="CA82" s="188" t="s">
        <v>2781</v>
      </c>
      <c r="CB82" s="188" t="s">
        <v>495</v>
      </c>
      <c r="CC82" s="188" t="s">
        <v>495</v>
      </c>
      <c r="CD82" s="188" t="s">
        <v>2781</v>
      </c>
      <c r="CE82" s="188" t="s">
        <v>495</v>
      </c>
      <c r="CF82" s="188" t="s">
        <v>495</v>
      </c>
      <c r="CG82" s="188" t="s">
        <v>2781</v>
      </c>
      <c r="CH82" s="188" t="s">
        <v>495</v>
      </c>
      <c r="CI82" s="188" t="s">
        <v>495</v>
      </c>
      <c r="CJ82" s="188" t="s">
        <v>2781</v>
      </c>
      <c r="CK82" s="188" t="s">
        <v>495</v>
      </c>
      <c r="CL82" s="188" t="s">
        <v>495</v>
      </c>
      <c r="CM82" s="188" t="s">
        <v>2781</v>
      </c>
      <c r="CN82" s="188" t="s">
        <v>495</v>
      </c>
      <c r="CO82" s="188" t="s">
        <v>495</v>
      </c>
      <c r="CP82" s="188" t="s">
        <v>2781</v>
      </c>
      <c r="CQ82" s="188" t="s">
        <v>495</v>
      </c>
      <c r="CR82" s="188" t="s">
        <v>495</v>
      </c>
      <c r="CS82" s="188" t="s">
        <v>2781</v>
      </c>
      <c r="CT82" s="188" t="s">
        <v>495</v>
      </c>
      <c r="CU82" s="188" t="s">
        <v>495</v>
      </c>
      <c r="CV82" s="188" t="s">
        <v>2781</v>
      </c>
      <c r="CW82" s="188" t="s">
        <v>495</v>
      </c>
      <c r="CX82" s="188" t="s">
        <v>495</v>
      </c>
      <c r="CY82" s="188" t="s">
        <v>2781</v>
      </c>
      <c r="CZ82" s="188" t="s">
        <v>495</v>
      </c>
      <c r="DA82" s="188" t="s">
        <v>495</v>
      </c>
      <c r="DB82" s="188" t="s">
        <v>2781</v>
      </c>
      <c r="DC82" s="188" t="s">
        <v>495</v>
      </c>
      <c r="DD82" s="188" t="s">
        <v>495</v>
      </c>
      <c r="DE82" s="188" t="s">
        <v>2781</v>
      </c>
      <c r="DF82" s="188" t="s">
        <v>495</v>
      </c>
      <c r="DG82" s="188" t="s">
        <v>495</v>
      </c>
      <c r="DH82" s="188" t="s">
        <v>2781</v>
      </c>
      <c r="DI82" s="188" t="s">
        <v>495</v>
      </c>
      <c r="DJ82" s="188" t="s">
        <v>495</v>
      </c>
      <c r="DK82" s="188" t="s">
        <v>2781</v>
      </c>
      <c r="DL82" s="188" t="s">
        <v>495</v>
      </c>
      <c r="DM82" s="188" t="s">
        <v>495</v>
      </c>
      <c r="DN82" s="188" t="s">
        <v>2781</v>
      </c>
      <c r="DO82" s="188" t="s">
        <v>495</v>
      </c>
      <c r="DP82" s="188" t="s">
        <v>495</v>
      </c>
      <c r="DQ82" s="188" t="s">
        <v>2781</v>
      </c>
      <c r="DR82" s="188" t="s">
        <v>495</v>
      </c>
      <c r="DS82" s="188" t="s">
        <v>495</v>
      </c>
      <c r="DT82" s="188" t="s">
        <v>2781</v>
      </c>
      <c r="DU82" s="188" t="s">
        <v>495</v>
      </c>
      <c r="DV82" s="188" t="s">
        <v>495</v>
      </c>
      <c r="DW82" s="188" t="s">
        <v>2781</v>
      </c>
      <c r="DX82" s="188" t="s">
        <v>495</v>
      </c>
      <c r="DY82" s="188" t="s">
        <v>495</v>
      </c>
      <c r="DZ82" s="188" t="s">
        <v>2781</v>
      </c>
      <c r="EA82" s="188" t="s">
        <v>495</v>
      </c>
      <c r="EB82" s="188" t="s">
        <v>495</v>
      </c>
      <c r="EC82" s="188" t="s">
        <v>2781</v>
      </c>
      <c r="ED82" s="188" t="s">
        <v>495</v>
      </c>
      <c r="EE82" s="188" t="s">
        <v>495</v>
      </c>
      <c r="EF82" s="188" t="s">
        <v>2781</v>
      </c>
      <c r="EG82" s="188" t="s">
        <v>495</v>
      </c>
      <c r="EH82" s="188" t="s">
        <v>495</v>
      </c>
      <c r="EI82" s="188" t="s">
        <v>2781</v>
      </c>
      <c r="EJ82" s="188" t="s">
        <v>495</v>
      </c>
      <c r="EK82" s="188" t="s">
        <v>495</v>
      </c>
      <c r="EL82" s="188" t="s">
        <v>2781</v>
      </c>
      <c r="EM82" s="188" t="s">
        <v>495</v>
      </c>
      <c r="EN82" s="188" t="s">
        <v>495</v>
      </c>
      <c r="EO82" s="188" t="s">
        <v>2781</v>
      </c>
      <c r="EP82" s="188" t="s">
        <v>495</v>
      </c>
      <c r="EQ82" s="188" t="s">
        <v>495</v>
      </c>
      <c r="ER82" s="188" t="s">
        <v>2781</v>
      </c>
      <c r="ES82" s="188" t="s">
        <v>495</v>
      </c>
      <c r="ET82" s="188" t="s">
        <v>495</v>
      </c>
    </row>
    <row r="83" spans="1:150" x14ac:dyDescent="0.35">
      <c r="A83" s="1"/>
      <c r="B83" s="187" t="s">
        <v>3176</v>
      </c>
      <c r="C83" s="187" t="s">
        <v>108</v>
      </c>
      <c r="D83" s="187" t="s">
        <v>116</v>
      </c>
      <c r="E83" s="187" t="s">
        <v>3177</v>
      </c>
      <c r="F83" s="187" t="s">
        <v>3178</v>
      </c>
      <c r="G83" s="188" t="s">
        <v>2781</v>
      </c>
      <c r="H83" s="188" t="s">
        <v>495</v>
      </c>
      <c r="I83" s="188" t="s">
        <v>495</v>
      </c>
      <c r="J83" s="188" t="s">
        <v>2781</v>
      </c>
      <c r="K83" s="188" t="s">
        <v>495</v>
      </c>
      <c r="L83" s="188" t="s">
        <v>495</v>
      </c>
      <c r="M83" s="188" t="s">
        <v>2781</v>
      </c>
      <c r="N83" s="188" t="s">
        <v>495</v>
      </c>
      <c r="O83" s="188" t="s">
        <v>495</v>
      </c>
      <c r="P83" s="188" t="s">
        <v>2781</v>
      </c>
      <c r="Q83" s="188" t="s">
        <v>495</v>
      </c>
      <c r="R83" s="188" t="s">
        <v>495</v>
      </c>
      <c r="S83" s="188" t="s">
        <v>2781</v>
      </c>
      <c r="T83" s="188" t="s">
        <v>495</v>
      </c>
      <c r="U83" s="188" t="s">
        <v>495</v>
      </c>
      <c r="V83" s="188" t="s">
        <v>2781</v>
      </c>
      <c r="W83" s="188" t="s">
        <v>495</v>
      </c>
      <c r="X83" s="188" t="s">
        <v>495</v>
      </c>
      <c r="Y83" s="188" t="s">
        <v>2781</v>
      </c>
      <c r="Z83" s="188" t="s">
        <v>495</v>
      </c>
      <c r="AA83" s="188" t="s">
        <v>495</v>
      </c>
      <c r="AB83" s="188" t="s">
        <v>2781</v>
      </c>
      <c r="AC83" s="188" t="s">
        <v>495</v>
      </c>
      <c r="AD83" s="188" t="s">
        <v>495</v>
      </c>
      <c r="AE83" s="188" t="s">
        <v>2781</v>
      </c>
      <c r="AF83" s="188" t="s">
        <v>495</v>
      </c>
      <c r="AG83" s="188" t="s">
        <v>495</v>
      </c>
      <c r="AH83" s="188" t="s">
        <v>2781</v>
      </c>
      <c r="AI83" s="188" t="s">
        <v>495</v>
      </c>
      <c r="AJ83" s="188" t="s">
        <v>495</v>
      </c>
      <c r="AK83" s="188" t="s">
        <v>2781</v>
      </c>
      <c r="AL83" s="188" t="s">
        <v>495</v>
      </c>
      <c r="AM83" s="188" t="s">
        <v>495</v>
      </c>
      <c r="AN83" s="188" t="s">
        <v>2781</v>
      </c>
      <c r="AO83" s="188" t="s">
        <v>495</v>
      </c>
      <c r="AP83" s="188" t="s">
        <v>495</v>
      </c>
      <c r="AQ83" s="188" t="s">
        <v>2781</v>
      </c>
      <c r="AR83" s="188" t="s">
        <v>495</v>
      </c>
      <c r="AS83" s="188" t="s">
        <v>495</v>
      </c>
      <c r="AT83" s="188" t="s">
        <v>2781</v>
      </c>
      <c r="AU83" s="188" t="s">
        <v>495</v>
      </c>
      <c r="AV83" s="188" t="s">
        <v>495</v>
      </c>
      <c r="AW83" s="188" t="s">
        <v>2781</v>
      </c>
      <c r="AX83" s="188" t="s">
        <v>495</v>
      </c>
      <c r="AY83" s="188" t="s">
        <v>495</v>
      </c>
      <c r="AZ83" s="188" t="s">
        <v>2781</v>
      </c>
      <c r="BA83" s="188" t="s">
        <v>495</v>
      </c>
      <c r="BB83" s="188" t="s">
        <v>495</v>
      </c>
      <c r="BC83" s="188" t="s">
        <v>2781</v>
      </c>
      <c r="BD83" s="188" t="s">
        <v>495</v>
      </c>
      <c r="BE83" s="188" t="s">
        <v>495</v>
      </c>
      <c r="BF83" s="188" t="s">
        <v>2781</v>
      </c>
      <c r="BG83" s="188" t="s">
        <v>495</v>
      </c>
      <c r="BH83" s="188" t="s">
        <v>495</v>
      </c>
      <c r="BI83" s="188" t="s">
        <v>2781</v>
      </c>
      <c r="BJ83" s="188" t="s">
        <v>495</v>
      </c>
      <c r="BK83" s="188" t="s">
        <v>495</v>
      </c>
      <c r="BL83" s="188" t="s">
        <v>2781</v>
      </c>
      <c r="BM83" s="188" t="s">
        <v>495</v>
      </c>
      <c r="BN83" s="188" t="s">
        <v>495</v>
      </c>
      <c r="BO83" s="188" t="s">
        <v>2781</v>
      </c>
      <c r="BP83" s="188" t="s">
        <v>495</v>
      </c>
      <c r="BQ83" s="188" t="s">
        <v>495</v>
      </c>
      <c r="BR83" s="188" t="s">
        <v>2781</v>
      </c>
      <c r="BS83" s="188" t="s">
        <v>495</v>
      </c>
      <c r="BT83" s="188" t="s">
        <v>495</v>
      </c>
      <c r="BU83" s="188" t="s">
        <v>2781</v>
      </c>
      <c r="BV83" s="188" t="s">
        <v>495</v>
      </c>
      <c r="BW83" s="188" t="s">
        <v>495</v>
      </c>
      <c r="BX83" s="188" t="s">
        <v>2781</v>
      </c>
      <c r="BY83" s="188" t="s">
        <v>495</v>
      </c>
      <c r="BZ83" s="188" t="s">
        <v>495</v>
      </c>
      <c r="CA83" s="188" t="s">
        <v>2781</v>
      </c>
      <c r="CB83" s="188" t="s">
        <v>495</v>
      </c>
      <c r="CC83" s="188" t="s">
        <v>495</v>
      </c>
      <c r="CD83" s="188" t="s">
        <v>2781</v>
      </c>
      <c r="CE83" s="188" t="s">
        <v>495</v>
      </c>
      <c r="CF83" s="188" t="s">
        <v>495</v>
      </c>
      <c r="CG83" s="188" t="s">
        <v>2781</v>
      </c>
      <c r="CH83" s="188" t="s">
        <v>495</v>
      </c>
      <c r="CI83" s="188" t="s">
        <v>495</v>
      </c>
      <c r="CJ83" s="188" t="s">
        <v>2781</v>
      </c>
      <c r="CK83" s="188" t="s">
        <v>495</v>
      </c>
      <c r="CL83" s="188" t="s">
        <v>495</v>
      </c>
      <c r="CM83" s="188" t="s">
        <v>2781</v>
      </c>
      <c r="CN83" s="188" t="s">
        <v>495</v>
      </c>
      <c r="CO83" s="188" t="s">
        <v>495</v>
      </c>
      <c r="CP83" s="188" t="s">
        <v>2781</v>
      </c>
      <c r="CQ83" s="188" t="s">
        <v>495</v>
      </c>
      <c r="CR83" s="188" t="s">
        <v>495</v>
      </c>
      <c r="CS83" s="188" t="s">
        <v>2781</v>
      </c>
      <c r="CT83" s="188" t="s">
        <v>495</v>
      </c>
      <c r="CU83" s="188" t="s">
        <v>495</v>
      </c>
      <c r="CV83" s="188" t="s">
        <v>2781</v>
      </c>
      <c r="CW83" s="188" t="s">
        <v>495</v>
      </c>
      <c r="CX83" s="188" t="s">
        <v>495</v>
      </c>
      <c r="CY83" s="188" t="s">
        <v>2781</v>
      </c>
      <c r="CZ83" s="188" t="s">
        <v>495</v>
      </c>
      <c r="DA83" s="188" t="s">
        <v>495</v>
      </c>
      <c r="DB83" s="188" t="s">
        <v>2781</v>
      </c>
      <c r="DC83" s="188" t="s">
        <v>495</v>
      </c>
      <c r="DD83" s="188" t="s">
        <v>495</v>
      </c>
      <c r="DE83" s="188" t="s">
        <v>2781</v>
      </c>
      <c r="DF83" s="188" t="s">
        <v>495</v>
      </c>
      <c r="DG83" s="188" t="s">
        <v>495</v>
      </c>
      <c r="DH83" s="188" t="s">
        <v>2781</v>
      </c>
      <c r="DI83" s="188" t="s">
        <v>495</v>
      </c>
      <c r="DJ83" s="188" t="s">
        <v>495</v>
      </c>
      <c r="DK83" s="188" t="s">
        <v>2781</v>
      </c>
      <c r="DL83" s="188" t="s">
        <v>495</v>
      </c>
      <c r="DM83" s="188" t="s">
        <v>495</v>
      </c>
      <c r="DN83" s="188" t="s">
        <v>2781</v>
      </c>
      <c r="DO83" s="188" t="s">
        <v>495</v>
      </c>
      <c r="DP83" s="188" t="s">
        <v>495</v>
      </c>
      <c r="DQ83" s="188" t="s">
        <v>2781</v>
      </c>
      <c r="DR83" s="188" t="s">
        <v>495</v>
      </c>
      <c r="DS83" s="188" t="s">
        <v>495</v>
      </c>
      <c r="DT83" s="188" t="s">
        <v>2781</v>
      </c>
      <c r="DU83" s="188" t="s">
        <v>495</v>
      </c>
      <c r="DV83" s="188" t="s">
        <v>495</v>
      </c>
      <c r="DW83" s="188" t="s">
        <v>2781</v>
      </c>
      <c r="DX83" s="188" t="s">
        <v>495</v>
      </c>
      <c r="DY83" s="188" t="s">
        <v>495</v>
      </c>
      <c r="DZ83" s="188" t="s">
        <v>2781</v>
      </c>
      <c r="EA83" s="188" t="s">
        <v>495</v>
      </c>
      <c r="EB83" s="188" t="s">
        <v>495</v>
      </c>
      <c r="EC83" s="188" t="s">
        <v>2781</v>
      </c>
      <c r="ED83" s="188" t="s">
        <v>495</v>
      </c>
      <c r="EE83" s="188" t="s">
        <v>495</v>
      </c>
      <c r="EF83" s="188" t="s">
        <v>2781</v>
      </c>
      <c r="EG83" s="188" t="s">
        <v>495</v>
      </c>
      <c r="EH83" s="188" t="s">
        <v>495</v>
      </c>
      <c r="EI83" s="188" t="s">
        <v>2781</v>
      </c>
      <c r="EJ83" s="188" t="s">
        <v>495</v>
      </c>
      <c r="EK83" s="188" t="s">
        <v>495</v>
      </c>
      <c r="EL83" s="188" t="s">
        <v>2781</v>
      </c>
      <c r="EM83" s="188" t="s">
        <v>495</v>
      </c>
      <c r="EN83" s="188" t="s">
        <v>495</v>
      </c>
      <c r="EO83" s="188" t="s">
        <v>2781</v>
      </c>
      <c r="EP83" s="188" t="s">
        <v>495</v>
      </c>
      <c r="EQ83" s="188" t="s">
        <v>495</v>
      </c>
      <c r="ER83" s="188" t="s">
        <v>2781</v>
      </c>
      <c r="ES83" s="188" t="s">
        <v>495</v>
      </c>
      <c r="ET83" s="188" t="s">
        <v>495</v>
      </c>
    </row>
    <row r="84" spans="1:150" x14ac:dyDescent="0.35">
      <c r="A84" s="1"/>
      <c r="B84" s="187" t="s">
        <v>3179</v>
      </c>
      <c r="C84" s="187" t="s">
        <v>108</v>
      </c>
      <c r="D84" s="187" t="s">
        <v>116</v>
      </c>
      <c r="E84" s="187" t="s">
        <v>3180</v>
      </c>
      <c r="F84" s="187" t="s">
        <v>3181</v>
      </c>
      <c r="G84" s="188" t="s">
        <v>2781</v>
      </c>
      <c r="H84" s="188" t="s">
        <v>2670</v>
      </c>
      <c r="I84" s="188" t="s">
        <v>2670</v>
      </c>
      <c r="J84" s="188" t="s">
        <v>2781</v>
      </c>
      <c r="K84" s="188" t="s">
        <v>2670</v>
      </c>
      <c r="L84" s="188" t="s">
        <v>2670</v>
      </c>
      <c r="M84" s="188" t="s">
        <v>2781</v>
      </c>
      <c r="N84" s="188" t="s">
        <v>2670</v>
      </c>
      <c r="O84" s="188" t="s">
        <v>2670</v>
      </c>
      <c r="P84" s="188" t="s">
        <v>2781</v>
      </c>
      <c r="Q84" s="188" t="s">
        <v>2670</v>
      </c>
      <c r="R84" s="188" t="s">
        <v>2670</v>
      </c>
      <c r="S84" s="188" t="s">
        <v>2781</v>
      </c>
      <c r="T84" s="188" t="s">
        <v>2670</v>
      </c>
      <c r="U84" s="188" t="s">
        <v>2670</v>
      </c>
      <c r="V84" s="188" t="s">
        <v>2781</v>
      </c>
      <c r="W84" s="188" t="s">
        <v>2670</v>
      </c>
      <c r="X84" s="188" t="s">
        <v>2670</v>
      </c>
      <c r="Y84" s="188" t="s">
        <v>2781</v>
      </c>
      <c r="Z84" s="188" t="s">
        <v>2670</v>
      </c>
      <c r="AA84" s="188" t="s">
        <v>2670</v>
      </c>
      <c r="AB84" s="188" t="s">
        <v>2781</v>
      </c>
      <c r="AC84" s="188" t="s">
        <v>2670</v>
      </c>
      <c r="AD84" s="188" t="s">
        <v>2670</v>
      </c>
      <c r="AE84" s="188" t="s">
        <v>2781</v>
      </c>
      <c r="AF84" s="188" t="s">
        <v>2670</v>
      </c>
      <c r="AG84" s="188" t="s">
        <v>2670</v>
      </c>
      <c r="AH84" s="188" t="s">
        <v>2781</v>
      </c>
      <c r="AI84" s="188" t="s">
        <v>2670</v>
      </c>
      <c r="AJ84" s="188" t="s">
        <v>2670</v>
      </c>
      <c r="AK84" s="188" t="s">
        <v>2781</v>
      </c>
      <c r="AL84" s="188" t="s">
        <v>2670</v>
      </c>
      <c r="AM84" s="188" t="s">
        <v>2670</v>
      </c>
      <c r="AN84" s="188" t="s">
        <v>2781</v>
      </c>
      <c r="AO84" s="188" t="s">
        <v>2670</v>
      </c>
      <c r="AP84" s="188" t="s">
        <v>2670</v>
      </c>
      <c r="AQ84" s="188" t="s">
        <v>2781</v>
      </c>
      <c r="AR84" s="188" t="s">
        <v>2670</v>
      </c>
      <c r="AS84" s="188" t="s">
        <v>2670</v>
      </c>
      <c r="AT84" s="188" t="s">
        <v>2781</v>
      </c>
      <c r="AU84" s="188" t="s">
        <v>2670</v>
      </c>
      <c r="AV84" s="188" t="s">
        <v>2670</v>
      </c>
      <c r="AW84" s="188" t="s">
        <v>2781</v>
      </c>
      <c r="AX84" s="188" t="s">
        <v>2670</v>
      </c>
      <c r="AY84" s="188" t="s">
        <v>2670</v>
      </c>
      <c r="AZ84" s="188" t="s">
        <v>2781</v>
      </c>
      <c r="BA84" s="188" t="s">
        <v>2670</v>
      </c>
      <c r="BB84" s="188" t="s">
        <v>2670</v>
      </c>
      <c r="BC84" s="188" t="s">
        <v>2781</v>
      </c>
      <c r="BD84" s="188" t="s">
        <v>2670</v>
      </c>
      <c r="BE84" s="188" t="s">
        <v>2670</v>
      </c>
      <c r="BF84" s="188" t="s">
        <v>2781</v>
      </c>
      <c r="BG84" s="188" t="s">
        <v>2670</v>
      </c>
      <c r="BH84" s="188" t="s">
        <v>2670</v>
      </c>
      <c r="BI84" s="188" t="s">
        <v>2781</v>
      </c>
      <c r="BJ84" s="188" t="s">
        <v>2670</v>
      </c>
      <c r="BK84" s="188" t="s">
        <v>2670</v>
      </c>
      <c r="BL84" s="188" t="s">
        <v>2781</v>
      </c>
      <c r="BM84" s="188" t="s">
        <v>2670</v>
      </c>
      <c r="BN84" s="188" t="s">
        <v>2670</v>
      </c>
      <c r="BO84" s="188" t="s">
        <v>2781</v>
      </c>
      <c r="BP84" s="188" t="s">
        <v>2670</v>
      </c>
      <c r="BQ84" s="188" t="s">
        <v>2670</v>
      </c>
      <c r="BR84" s="188" t="s">
        <v>2781</v>
      </c>
      <c r="BS84" s="188" t="s">
        <v>2670</v>
      </c>
      <c r="BT84" s="188" t="s">
        <v>2670</v>
      </c>
      <c r="BU84" s="188" t="s">
        <v>2781</v>
      </c>
      <c r="BV84" s="188" t="s">
        <v>2670</v>
      </c>
      <c r="BW84" s="188" t="s">
        <v>2670</v>
      </c>
      <c r="BX84" s="188" t="s">
        <v>2781</v>
      </c>
      <c r="BY84" s="188" t="s">
        <v>2670</v>
      </c>
      <c r="BZ84" s="188" t="s">
        <v>2670</v>
      </c>
      <c r="CA84" s="188" t="s">
        <v>2781</v>
      </c>
      <c r="CB84" s="188" t="s">
        <v>2670</v>
      </c>
      <c r="CC84" s="188" t="s">
        <v>2670</v>
      </c>
      <c r="CD84" s="188" t="s">
        <v>2781</v>
      </c>
      <c r="CE84" s="188" t="s">
        <v>2670</v>
      </c>
      <c r="CF84" s="188" t="s">
        <v>2670</v>
      </c>
      <c r="CG84" s="188" t="s">
        <v>2781</v>
      </c>
      <c r="CH84" s="188" t="s">
        <v>2670</v>
      </c>
      <c r="CI84" s="188" t="s">
        <v>2670</v>
      </c>
      <c r="CJ84" s="188" t="s">
        <v>2781</v>
      </c>
      <c r="CK84" s="188" t="s">
        <v>2670</v>
      </c>
      <c r="CL84" s="188" t="s">
        <v>2670</v>
      </c>
      <c r="CM84" s="188" t="s">
        <v>2781</v>
      </c>
      <c r="CN84" s="188" t="s">
        <v>2670</v>
      </c>
      <c r="CO84" s="188" t="s">
        <v>2670</v>
      </c>
      <c r="CP84" s="188" t="s">
        <v>2781</v>
      </c>
      <c r="CQ84" s="188" t="s">
        <v>2670</v>
      </c>
      <c r="CR84" s="188" t="s">
        <v>2670</v>
      </c>
      <c r="CS84" s="188" t="s">
        <v>2781</v>
      </c>
      <c r="CT84" s="188" t="s">
        <v>2670</v>
      </c>
      <c r="CU84" s="188" t="s">
        <v>2670</v>
      </c>
      <c r="CV84" s="188" t="s">
        <v>2781</v>
      </c>
      <c r="CW84" s="188" t="s">
        <v>2670</v>
      </c>
      <c r="CX84" s="188" t="s">
        <v>2670</v>
      </c>
      <c r="CY84" s="188" t="s">
        <v>2781</v>
      </c>
      <c r="CZ84" s="188" t="s">
        <v>2670</v>
      </c>
      <c r="DA84" s="188" t="s">
        <v>2670</v>
      </c>
      <c r="DB84" s="188" t="s">
        <v>2781</v>
      </c>
      <c r="DC84" s="188" t="s">
        <v>2670</v>
      </c>
      <c r="DD84" s="188" t="s">
        <v>2670</v>
      </c>
      <c r="DE84" s="188" t="s">
        <v>2781</v>
      </c>
      <c r="DF84" s="188" t="s">
        <v>2670</v>
      </c>
      <c r="DG84" s="188" t="s">
        <v>2670</v>
      </c>
      <c r="DH84" s="188" t="s">
        <v>2781</v>
      </c>
      <c r="DI84" s="188" t="s">
        <v>2670</v>
      </c>
      <c r="DJ84" s="188" t="s">
        <v>2670</v>
      </c>
      <c r="DK84" s="188" t="s">
        <v>2781</v>
      </c>
      <c r="DL84" s="188" t="s">
        <v>2670</v>
      </c>
      <c r="DM84" s="188" t="s">
        <v>2670</v>
      </c>
      <c r="DN84" s="188" t="s">
        <v>2781</v>
      </c>
      <c r="DO84" s="188" t="s">
        <v>2670</v>
      </c>
      <c r="DP84" s="188" t="s">
        <v>2670</v>
      </c>
      <c r="DQ84" s="188" t="s">
        <v>2781</v>
      </c>
      <c r="DR84" s="188" t="s">
        <v>2670</v>
      </c>
      <c r="DS84" s="188" t="s">
        <v>2670</v>
      </c>
      <c r="DT84" s="188" t="s">
        <v>2781</v>
      </c>
      <c r="DU84" s="188" t="s">
        <v>2670</v>
      </c>
      <c r="DV84" s="188" t="s">
        <v>2670</v>
      </c>
      <c r="DW84" s="188" t="s">
        <v>2781</v>
      </c>
      <c r="DX84" s="188" t="s">
        <v>2670</v>
      </c>
      <c r="DY84" s="188" t="s">
        <v>2670</v>
      </c>
      <c r="DZ84" s="188" t="s">
        <v>2781</v>
      </c>
      <c r="EA84" s="188" t="s">
        <v>2670</v>
      </c>
      <c r="EB84" s="188" t="s">
        <v>2670</v>
      </c>
      <c r="EC84" s="188" t="s">
        <v>2781</v>
      </c>
      <c r="ED84" s="188" t="s">
        <v>2670</v>
      </c>
      <c r="EE84" s="188" t="s">
        <v>2670</v>
      </c>
      <c r="EF84" s="188" t="s">
        <v>2781</v>
      </c>
      <c r="EG84" s="188" t="s">
        <v>2670</v>
      </c>
      <c r="EH84" s="188" t="s">
        <v>2670</v>
      </c>
      <c r="EI84" s="188" t="s">
        <v>2781</v>
      </c>
      <c r="EJ84" s="188" t="s">
        <v>2670</v>
      </c>
      <c r="EK84" s="188" t="s">
        <v>2670</v>
      </c>
      <c r="EL84" s="188" t="s">
        <v>2781</v>
      </c>
      <c r="EM84" s="188" t="s">
        <v>2670</v>
      </c>
      <c r="EN84" s="188" t="s">
        <v>2670</v>
      </c>
      <c r="EO84" s="188" t="s">
        <v>2781</v>
      </c>
      <c r="EP84" s="188" t="s">
        <v>2670</v>
      </c>
      <c r="EQ84" s="188" t="s">
        <v>2670</v>
      </c>
      <c r="ER84" s="188" t="s">
        <v>2781</v>
      </c>
      <c r="ES84" s="188" t="s">
        <v>2670</v>
      </c>
      <c r="ET84" s="188" t="s">
        <v>2670</v>
      </c>
    </row>
    <row r="85" spans="1:150" x14ac:dyDescent="0.35">
      <c r="A85" s="1"/>
      <c r="B85" s="238" t="s">
        <v>865</v>
      </c>
      <c r="C85" s="238" t="s">
        <v>495</v>
      </c>
      <c r="D85" s="238" t="s">
        <v>495</v>
      </c>
      <c r="E85" s="238" t="s">
        <v>495</v>
      </c>
      <c r="F85" s="238" t="s">
        <v>495</v>
      </c>
      <c r="G85" s="1" t="s">
        <v>495</v>
      </c>
      <c r="H85" s="189" t="s">
        <v>2670</v>
      </c>
      <c r="I85" s="189" t="s">
        <v>2670</v>
      </c>
      <c r="J85" s="1" t="s">
        <v>495</v>
      </c>
      <c r="K85" s="189" t="s">
        <v>2670</v>
      </c>
      <c r="L85" s="189" t="s">
        <v>2670</v>
      </c>
      <c r="M85" s="1" t="s">
        <v>495</v>
      </c>
      <c r="N85" s="189" t="s">
        <v>2670</v>
      </c>
      <c r="O85" s="189" t="s">
        <v>2670</v>
      </c>
      <c r="P85" s="1" t="s">
        <v>495</v>
      </c>
      <c r="Q85" s="189" t="s">
        <v>2670</v>
      </c>
      <c r="R85" s="189" t="s">
        <v>2670</v>
      </c>
      <c r="S85" s="1" t="s">
        <v>495</v>
      </c>
      <c r="T85" s="189" t="s">
        <v>2670</v>
      </c>
      <c r="U85" s="189" t="s">
        <v>2670</v>
      </c>
      <c r="V85" s="1" t="s">
        <v>495</v>
      </c>
      <c r="W85" s="189" t="s">
        <v>2670</v>
      </c>
      <c r="X85" s="189" t="s">
        <v>2670</v>
      </c>
      <c r="Y85" s="1" t="s">
        <v>495</v>
      </c>
      <c r="Z85" s="189" t="s">
        <v>2670</v>
      </c>
      <c r="AA85" s="189" t="s">
        <v>2670</v>
      </c>
      <c r="AB85" s="1" t="s">
        <v>495</v>
      </c>
      <c r="AC85" s="189" t="s">
        <v>2670</v>
      </c>
      <c r="AD85" s="189" t="s">
        <v>2670</v>
      </c>
      <c r="AE85" s="1" t="s">
        <v>495</v>
      </c>
      <c r="AF85" s="189" t="s">
        <v>2670</v>
      </c>
      <c r="AG85" s="189" t="s">
        <v>2670</v>
      </c>
      <c r="AH85" s="1" t="s">
        <v>495</v>
      </c>
      <c r="AI85" s="189" t="s">
        <v>2670</v>
      </c>
      <c r="AJ85" s="189" t="s">
        <v>2670</v>
      </c>
      <c r="AK85" s="1" t="s">
        <v>495</v>
      </c>
      <c r="AL85" s="189" t="s">
        <v>2670</v>
      </c>
      <c r="AM85" s="189" t="s">
        <v>2670</v>
      </c>
      <c r="AN85" s="1" t="s">
        <v>495</v>
      </c>
      <c r="AO85" s="189" t="s">
        <v>2670</v>
      </c>
      <c r="AP85" s="189" t="s">
        <v>2670</v>
      </c>
      <c r="AQ85" s="1" t="s">
        <v>495</v>
      </c>
      <c r="AR85" s="189" t="s">
        <v>2670</v>
      </c>
      <c r="AS85" s="189" t="s">
        <v>2670</v>
      </c>
      <c r="AT85" s="1" t="s">
        <v>495</v>
      </c>
      <c r="AU85" s="189" t="s">
        <v>2670</v>
      </c>
      <c r="AV85" s="189" t="s">
        <v>2670</v>
      </c>
      <c r="AW85" s="1" t="s">
        <v>495</v>
      </c>
      <c r="AX85" s="189" t="s">
        <v>2670</v>
      </c>
      <c r="AY85" s="189" t="s">
        <v>2670</v>
      </c>
      <c r="AZ85" s="1" t="s">
        <v>495</v>
      </c>
      <c r="BA85" s="189" t="s">
        <v>2670</v>
      </c>
      <c r="BB85" s="189" t="s">
        <v>2670</v>
      </c>
      <c r="BC85" s="1" t="s">
        <v>495</v>
      </c>
      <c r="BD85" s="189" t="s">
        <v>2670</v>
      </c>
      <c r="BE85" s="189" t="s">
        <v>2670</v>
      </c>
      <c r="BF85" s="1" t="s">
        <v>495</v>
      </c>
      <c r="BG85" s="189" t="s">
        <v>2670</v>
      </c>
      <c r="BH85" s="189" t="s">
        <v>2670</v>
      </c>
      <c r="BI85" s="1" t="s">
        <v>495</v>
      </c>
      <c r="BJ85" s="189" t="s">
        <v>2670</v>
      </c>
      <c r="BK85" s="189" t="s">
        <v>2670</v>
      </c>
      <c r="BL85" s="1" t="s">
        <v>495</v>
      </c>
      <c r="BM85" s="189" t="s">
        <v>2670</v>
      </c>
      <c r="BN85" s="189" t="s">
        <v>2670</v>
      </c>
      <c r="BO85" s="1" t="s">
        <v>495</v>
      </c>
      <c r="BP85" s="189" t="s">
        <v>2670</v>
      </c>
      <c r="BQ85" s="189" t="s">
        <v>2670</v>
      </c>
      <c r="BR85" s="1" t="s">
        <v>495</v>
      </c>
      <c r="BS85" s="189" t="s">
        <v>2670</v>
      </c>
      <c r="BT85" s="189" t="s">
        <v>2670</v>
      </c>
      <c r="BU85" s="1" t="s">
        <v>495</v>
      </c>
      <c r="BV85" s="189" t="s">
        <v>2670</v>
      </c>
      <c r="BW85" s="189" t="s">
        <v>2670</v>
      </c>
      <c r="BX85" s="1" t="s">
        <v>495</v>
      </c>
      <c r="BY85" s="189" t="s">
        <v>2670</v>
      </c>
      <c r="BZ85" s="189" t="s">
        <v>2670</v>
      </c>
      <c r="CA85" s="1" t="s">
        <v>495</v>
      </c>
      <c r="CB85" s="189" t="s">
        <v>2670</v>
      </c>
      <c r="CC85" s="189" t="s">
        <v>2670</v>
      </c>
      <c r="CD85" s="1" t="s">
        <v>495</v>
      </c>
      <c r="CE85" s="189" t="s">
        <v>2670</v>
      </c>
      <c r="CF85" s="189" t="s">
        <v>2670</v>
      </c>
      <c r="CG85" s="1" t="s">
        <v>495</v>
      </c>
      <c r="CH85" s="189" t="s">
        <v>2670</v>
      </c>
      <c r="CI85" s="189" t="s">
        <v>2670</v>
      </c>
      <c r="CJ85" s="1" t="s">
        <v>495</v>
      </c>
      <c r="CK85" s="189" t="s">
        <v>2670</v>
      </c>
      <c r="CL85" s="189" t="s">
        <v>2670</v>
      </c>
      <c r="CM85" s="1" t="s">
        <v>495</v>
      </c>
      <c r="CN85" s="189" t="s">
        <v>2670</v>
      </c>
      <c r="CO85" s="189" t="s">
        <v>2670</v>
      </c>
      <c r="CP85" s="1" t="s">
        <v>495</v>
      </c>
      <c r="CQ85" s="189" t="s">
        <v>2670</v>
      </c>
      <c r="CR85" s="189" t="s">
        <v>2670</v>
      </c>
      <c r="CS85" s="1" t="s">
        <v>495</v>
      </c>
      <c r="CT85" s="189" t="s">
        <v>2670</v>
      </c>
      <c r="CU85" s="189" t="s">
        <v>2670</v>
      </c>
      <c r="CV85" s="1" t="s">
        <v>495</v>
      </c>
      <c r="CW85" s="189" t="s">
        <v>2670</v>
      </c>
      <c r="CX85" s="189" t="s">
        <v>2670</v>
      </c>
      <c r="CY85" s="1" t="s">
        <v>495</v>
      </c>
      <c r="CZ85" s="189" t="s">
        <v>2670</v>
      </c>
      <c r="DA85" s="189" t="s">
        <v>2670</v>
      </c>
      <c r="DB85" s="1" t="s">
        <v>495</v>
      </c>
      <c r="DC85" s="189" t="s">
        <v>2670</v>
      </c>
      <c r="DD85" s="189" t="s">
        <v>2670</v>
      </c>
      <c r="DE85" s="1" t="s">
        <v>495</v>
      </c>
      <c r="DF85" s="189" t="s">
        <v>2670</v>
      </c>
      <c r="DG85" s="189" t="s">
        <v>2670</v>
      </c>
      <c r="DH85" s="1" t="s">
        <v>495</v>
      </c>
      <c r="DI85" s="189" t="s">
        <v>2670</v>
      </c>
      <c r="DJ85" s="189" t="s">
        <v>2670</v>
      </c>
      <c r="DK85" s="1" t="s">
        <v>495</v>
      </c>
      <c r="DL85" s="189" t="s">
        <v>2670</v>
      </c>
      <c r="DM85" s="189" t="s">
        <v>2670</v>
      </c>
      <c r="DN85" s="1" t="s">
        <v>495</v>
      </c>
      <c r="DO85" s="189" t="s">
        <v>2670</v>
      </c>
      <c r="DP85" s="189" t="s">
        <v>2670</v>
      </c>
      <c r="DQ85" s="1" t="s">
        <v>495</v>
      </c>
      <c r="DR85" s="189" t="s">
        <v>2670</v>
      </c>
      <c r="DS85" s="189" t="s">
        <v>2670</v>
      </c>
      <c r="DT85" s="1" t="s">
        <v>495</v>
      </c>
      <c r="DU85" s="189" t="s">
        <v>2670</v>
      </c>
      <c r="DV85" s="189" t="s">
        <v>2670</v>
      </c>
      <c r="DW85" s="1" t="s">
        <v>495</v>
      </c>
      <c r="DX85" s="189" t="s">
        <v>2670</v>
      </c>
      <c r="DY85" s="189" t="s">
        <v>2670</v>
      </c>
      <c r="DZ85" s="1" t="s">
        <v>495</v>
      </c>
      <c r="EA85" s="189" t="s">
        <v>2670</v>
      </c>
      <c r="EB85" s="189" t="s">
        <v>2670</v>
      </c>
      <c r="EC85" s="1" t="s">
        <v>495</v>
      </c>
      <c r="ED85" s="189" t="s">
        <v>2670</v>
      </c>
      <c r="EE85" s="189" t="s">
        <v>2670</v>
      </c>
      <c r="EF85" s="1" t="s">
        <v>495</v>
      </c>
      <c r="EG85" s="189" t="s">
        <v>2670</v>
      </c>
      <c r="EH85" s="189" t="s">
        <v>2670</v>
      </c>
      <c r="EI85" s="1" t="s">
        <v>495</v>
      </c>
      <c r="EJ85" s="189" t="s">
        <v>2670</v>
      </c>
      <c r="EK85" s="189" t="s">
        <v>2670</v>
      </c>
      <c r="EL85" s="1" t="s">
        <v>495</v>
      </c>
      <c r="EM85" s="189" t="s">
        <v>2670</v>
      </c>
      <c r="EN85" s="189" t="s">
        <v>2670</v>
      </c>
      <c r="EO85" s="1" t="s">
        <v>495</v>
      </c>
      <c r="EP85" s="189" t="s">
        <v>2670</v>
      </c>
      <c r="EQ85" s="189" t="s">
        <v>2670</v>
      </c>
      <c r="ER85" s="1" t="s">
        <v>495</v>
      </c>
      <c r="ES85" s="189" t="s">
        <v>2670</v>
      </c>
      <c r="ET85" s="189" t="s">
        <v>2670</v>
      </c>
    </row>
    <row r="86" spans="1:150" x14ac:dyDescent="0.35">
      <c r="A86" s="1"/>
      <c r="B86" s="239" t="s">
        <v>3182</v>
      </c>
      <c r="C86" s="239" t="s">
        <v>495</v>
      </c>
      <c r="D86" s="239" t="s">
        <v>495</v>
      </c>
      <c r="E86" s="239" t="s">
        <v>495</v>
      </c>
      <c r="F86" s="239" t="s">
        <v>495</v>
      </c>
      <c r="G86" s="190"/>
      <c r="H86" s="190" t="s">
        <v>495</v>
      </c>
      <c r="I86" s="190" t="s">
        <v>495</v>
      </c>
      <c r="J86" s="190"/>
      <c r="K86" s="190" t="s">
        <v>495</v>
      </c>
      <c r="L86" s="190" t="s">
        <v>495</v>
      </c>
      <c r="M86" s="190"/>
      <c r="N86" s="190" t="s">
        <v>495</v>
      </c>
      <c r="O86" s="190" t="s">
        <v>495</v>
      </c>
      <c r="P86" s="190"/>
      <c r="Q86" s="190" t="s">
        <v>495</v>
      </c>
      <c r="R86" s="190" t="s">
        <v>495</v>
      </c>
      <c r="S86" s="190"/>
      <c r="T86" s="190" t="s">
        <v>495</v>
      </c>
      <c r="U86" s="190" t="s">
        <v>495</v>
      </c>
      <c r="V86" s="190"/>
      <c r="W86" s="190" t="s">
        <v>495</v>
      </c>
      <c r="X86" s="190" t="s">
        <v>495</v>
      </c>
      <c r="Y86" s="190"/>
      <c r="Z86" s="190" t="s">
        <v>495</v>
      </c>
      <c r="AA86" s="190" t="s">
        <v>495</v>
      </c>
      <c r="AB86" s="190"/>
      <c r="AC86" s="190" t="s">
        <v>495</v>
      </c>
      <c r="AD86" s="190" t="s">
        <v>495</v>
      </c>
      <c r="AE86" s="190"/>
      <c r="AF86" s="190" t="s">
        <v>495</v>
      </c>
      <c r="AG86" s="190" t="s">
        <v>495</v>
      </c>
      <c r="AH86" s="190"/>
      <c r="AI86" s="190" t="s">
        <v>495</v>
      </c>
      <c r="AJ86" s="190" t="s">
        <v>495</v>
      </c>
      <c r="AK86" s="190"/>
      <c r="AL86" s="190" t="s">
        <v>495</v>
      </c>
      <c r="AM86" s="190" t="s">
        <v>495</v>
      </c>
      <c r="AN86" s="190"/>
      <c r="AO86" s="190" t="s">
        <v>495</v>
      </c>
      <c r="AP86" s="190" t="s">
        <v>495</v>
      </c>
      <c r="AQ86" s="190"/>
      <c r="AR86" s="190" t="s">
        <v>495</v>
      </c>
      <c r="AS86" s="190" t="s">
        <v>495</v>
      </c>
      <c r="AT86" s="190"/>
      <c r="AU86" s="190" t="s">
        <v>495</v>
      </c>
      <c r="AV86" s="190" t="s">
        <v>495</v>
      </c>
      <c r="AW86" s="190"/>
      <c r="AX86" s="190" t="s">
        <v>495</v>
      </c>
      <c r="AY86" s="190" t="s">
        <v>495</v>
      </c>
      <c r="AZ86" s="190"/>
      <c r="BA86" s="190" t="s">
        <v>495</v>
      </c>
      <c r="BB86" s="190" t="s">
        <v>495</v>
      </c>
      <c r="BC86" s="190"/>
      <c r="BD86" s="190" t="s">
        <v>495</v>
      </c>
      <c r="BE86" s="190" t="s">
        <v>495</v>
      </c>
      <c r="BF86" s="190"/>
      <c r="BG86" s="190" t="s">
        <v>495</v>
      </c>
      <c r="BH86" s="190" t="s">
        <v>495</v>
      </c>
      <c r="BI86" s="190"/>
      <c r="BJ86" s="190" t="s">
        <v>495</v>
      </c>
      <c r="BK86" s="190" t="s">
        <v>495</v>
      </c>
      <c r="BL86" s="190"/>
      <c r="BM86" s="190" t="s">
        <v>495</v>
      </c>
      <c r="BN86" s="190" t="s">
        <v>495</v>
      </c>
      <c r="BO86" s="190"/>
      <c r="BP86" s="190" t="s">
        <v>495</v>
      </c>
      <c r="BQ86" s="190" t="s">
        <v>495</v>
      </c>
      <c r="BR86" s="190"/>
      <c r="BS86" s="190" t="s">
        <v>495</v>
      </c>
      <c r="BT86" s="190" t="s">
        <v>495</v>
      </c>
      <c r="BU86" s="190"/>
      <c r="BV86" s="190" t="s">
        <v>495</v>
      </c>
      <c r="BW86" s="190" t="s">
        <v>495</v>
      </c>
      <c r="BX86" s="190"/>
      <c r="BY86" s="190" t="s">
        <v>495</v>
      </c>
      <c r="BZ86" s="190" t="s">
        <v>495</v>
      </c>
      <c r="CA86" s="190"/>
      <c r="CB86" s="190" t="s">
        <v>495</v>
      </c>
      <c r="CC86" s="190" t="s">
        <v>495</v>
      </c>
      <c r="CD86" s="190"/>
      <c r="CE86" s="190" t="s">
        <v>495</v>
      </c>
      <c r="CF86" s="190" t="s">
        <v>495</v>
      </c>
      <c r="CG86" s="190"/>
      <c r="CH86" s="190" t="s">
        <v>495</v>
      </c>
      <c r="CI86" s="190" t="s">
        <v>495</v>
      </c>
      <c r="CJ86" s="190"/>
      <c r="CK86" s="190" t="s">
        <v>495</v>
      </c>
      <c r="CL86" s="190" t="s">
        <v>495</v>
      </c>
      <c r="CM86" s="190"/>
      <c r="CN86" s="190" t="s">
        <v>495</v>
      </c>
      <c r="CO86" s="190" t="s">
        <v>495</v>
      </c>
      <c r="CP86" s="190"/>
      <c r="CQ86" s="190" t="s">
        <v>495</v>
      </c>
      <c r="CR86" s="190" t="s">
        <v>495</v>
      </c>
      <c r="CS86" s="190"/>
      <c r="CT86" s="190" t="s">
        <v>495</v>
      </c>
      <c r="CU86" s="190" t="s">
        <v>495</v>
      </c>
      <c r="CV86" s="190"/>
      <c r="CW86" s="190" t="s">
        <v>495</v>
      </c>
      <c r="CX86" s="190" t="s">
        <v>495</v>
      </c>
      <c r="CY86" s="190"/>
      <c r="CZ86" s="190" t="s">
        <v>495</v>
      </c>
      <c r="DA86" s="190" t="s">
        <v>495</v>
      </c>
      <c r="DB86" s="190"/>
      <c r="DC86" s="190" t="s">
        <v>495</v>
      </c>
      <c r="DD86" s="190" t="s">
        <v>495</v>
      </c>
      <c r="DE86" s="190"/>
      <c r="DF86" s="190" t="s">
        <v>495</v>
      </c>
      <c r="DG86" s="190" t="s">
        <v>495</v>
      </c>
      <c r="DH86" s="190"/>
      <c r="DI86" s="190" t="s">
        <v>495</v>
      </c>
      <c r="DJ86" s="190" t="s">
        <v>495</v>
      </c>
      <c r="DK86" s="190"/>
      <c r="DL86" s="190" t="s">
        <v>495</v>
      </c>
      <c r="DM86" s="190" t="s">
        <v>495</v>
      </c>
      <c r="DN86" s="190"/>
      <c r="DO86" s="190" t="s">
        <v>495</v>
      </c>
      <c r="DP86" s="190" t="s">
        <v>495</v>
      </c>
      <c r="DQ86" s="190"/>
      <c r="DR86" s="190" t="s">
        <v>495</v>
      </c>
      <c r="DS86" s="190" t="s">
        <v>495</v>
      </c>
      <c r="DT86" s="190"/>
      <c r="DU86" s="190" t="s">
        <v>495</v>
      </c>
      <c r="DV86" s="190" t="s">
        <v>495</v>
      </c>
      <c r="DW86" s="190"/>
      <c r="DX86" s="190" t="s">
        <v>495</v>
      </c>
      <c r="DY86" s="190" t="s">
        <v>495</v>
      </c>
      <c r="DZ86" s="190"/>
      <c r="EA86" s="190" t="s">
        <v>495</v>
      </c>
      <c r="EB86" s="190" t="s">
        <v>495</v>
      </c>
      <c r="EC86" s="190"/>
      <c r="ED86" s="190" t="s">
        <v>495</v>
      </c>
      <c r="EE86" s="190" t="s">
        <v>495</v>
      </c>
      <c r="EF86" s="190"/>
      <c r="EG86" s="190" t="s">
        <v>495</v>
      </c>
      <c r="EH86" s="190" t="s">
        <v>495</v>
      </c>
      <c r="EI86" s="190"/>
      <c r="EJ86" s="190" t="s">
        <v>495</v>
      </c>
      <c r="EK86" s="190" t="s">
        <v>495</v>
      </c>
      <c r="EL86" s="190"/>
      <c r="EM86" s="190" t="s">
        <v>495</v>
      </c>
      <c r="EN86" s="190" t="s">
        <v>495</v>
      </c>
      <c r="EO86" s="190"/>
      <c r="EP86" s="190" t="s">
        <v>495</v>
      </c>
      <c r="EQ86" s="190" t="s">
        <v>495</v>
      </c>
      <c r="ER86" s="190"/>
      <c r="ES86" s="190" t="s">
        <v>495</v>
      </c>
      <c r="ET86" s="190" t="s">
        <v>495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ht="23" x14ac:dyDescent="0.5">
      <c r="A5" s="1"/>
      <c r="B5" s="22" t="s">
        <v>3183</v>
      </c>
      <c r="C5" s="1"/>
      <c r="D5" s="1"/>
      <c r="E5" s="1"/>
    </row>
    <row r="6" spans="1:7" x14ac:dyDescent="0.35">
      <c r="A6" s="1"/>
      <c r="B6" s="240" t="s">
        <v>26</v>
      </c>
      <c r="C6" s="240"/>
      <c r="D6" s="240" t="s">
        <v>1935</v>
      </c>
      <c r="E6" s="240"/>
    </row>
    <row r="7" spans="1:7" ht="36" customHeight="1" x14ac:dyDescent="0.35">
      <c r="A7" s="1"/>
      <c r="B7" s="192" t="s">
        <v>49</v>
      </c>
      <c r="C7" s="192" t="s">
        <v>489</v>
      </c>
      <c r="D7" s="191" t="s">
        <v>3184</v>
      </c>
      <c r="E7" s="191" t="s">
        <v>3185</v>
      </c>
    </row>
    <row r="8" spans="1:7" x14ac:dyDescent="0.35">
      <c r="A8" s="1"/>
      <c r="B8" s="193" t="s">
        <v>53</v>
      </c>
      <c r="C8" s="193" t="s">
        <v>713</v>
      </c>
      <c r="D8" s="194">
        <v>0</v>
      </c>
      <c r="E8" s="195">
        <v>0</v>
      </c>
    </row>
    <row r="9" spans="1:7" x14ac:dyDescent="0.35">
      <c r="A9" s="1"/>
      <c r="B9" s="193" t="s">
        <v>53</v>
      </c>
      <c r="C9" s="193" t="s">
        <v>714</v>
      </c>
      <c r="D9" s="194">
        <v>0</v>
      </c>
      <c r="E9" s="195">
        <v>0</v>
      </c>
    </row>
    <row r="10" spans="1:7" x14ac:dyDescent="0.35">
      <c r="A10" s="1"/>
      <c r="B10" s="193" t="s">
        <v>53</v>
      </c>
      <c r="C10" s="193" t="s">
        <v>715</v>
      </c>
      <c r="D10" s="194">
        <v>0</v>
      </c>
      <c r="E10" s="195">
        <v>0</v>
      </c>
    </row>
    <row r="11" spans="1:7" x14ac:dyDescent="0.35">
      <c r="A11" s="1"/>
      <c r="B11" s="193" t="s">
        <v>53</v>
      </c>
      <c r="C11" s="193" t="s">
        <v>716</v>
      </c>
      <c r="D11" s="194">
        <v>0</v>
      </c>
      <c r="E11" s="195">
        <v>0</v>
      </c>
    </row>
    <row r="12" spans="1:7" x14ac:dyDescent="0.35">
      <c r="A12" s="1"/>
      <c r="B12" s="193" t="s">
        <v>53</v>
      </c>
      <c r="C12" s="193" t="s">
        <v>717</v>
      </c>
      <c r="D12" s="194">
        <v>0</v>
      </c>
      <c r="E12" s="195">
        <v>0</v>
      </c>
    </row>
    <row r="13" spans="1:7" x14ac:dyDescent="0.35">
      <c r="A13" s="1"/>
      <c r="B13" s="193" t="s">
        <v>53</v>
      </c>
      <c r="C13" s="193" t="s">
        <v>718</v>
      </c>
      <c r="D13" s="194">
        <v>0</v>
      </c>
      <c r="E13" s="195">
        <v>0</v>
      </c>
    </row>
    <row r="14" spans="1:7" x14ac:dyDescent="0.35">
      <c r="A14" s="1"/>
      <c r="B14" s="193" t="s">
        <v>53</v>
      </c>
      <c r="C14" s="193" t="s">
        <v>719</v>
      </c>
      <c r="D14" s="194">
        <v>0</v>
      </c>
      <c r="E14" s="195">
        <v>0</v>
      </c>
    </row>
    <row r="15" spans="1:7" x14ac:dyDescent="0.35">
      <c r="A15" s="1"/>
      <c r="B15" s="193" t="s">
        <v>53</v>
      </c>
      <c r="C15" s="193" t="s">
        <v>720</v>
      </c>
      <c r="D15" s="194">
        <v>0</v>
      </c>
      <c r="E15" s="195">
        <v>0</v>
      </c>
    </row>
    <row r="16" spans="1:7" x14ac:dyDescent="0.35">
      <c r="A16" s="1"/>
      <c r="B16" s="193" t="s">
        <v>53</v>
      </c>
      <c r="C16" s="193" t="s">
        <v>721</v>
      </c>
      <c r="D16" s="194">
        <v>0</v>
      </c>
      <c r="E16" s="195">
        <v>0</v>
      </c>
    </row>
    <row r="17" spans="1:5" x14ac:dyDescent="0.35">
      <c r="A17" s="1"/>
      <c r="B17" s="193" t="s">
        <v>53</v>
      </c>
      <c r="C17" s="193" t="s">
        <v>722</v>
      </c>
      <c r="D17" s="194">
        <v>0</v>
      </c>
      <c r="E17" s="195">
        <v>0</v>
      </c>
    </row>
    <row r="18" spans="1:5" x14ac:dyDescent="0.35">
      <c r="A18" s="1"/>
      <c r="B18" s="193" t="s">
        <v>53</v>
      </c>
      <c r="C18" s="193" t="s">
        <v>723</v>
      </c>
      <c r="D18" s="194">
        <v>0</v>
      </c>
      <c r="E18" s="195">
        <v>0</v>
      </c>
    </row>
    <row r="19" spans="1:5" x14ac:dyDescent="0.35">
      <c r="A19" s="1"/>
      <c r="B19" s="193" t="s">
        <v>53</v>
      </c>
      <c r="C19" s="193" t="s">
        <v>724</v>
      </c>
      <c r="D19" s="194">
        <v>0</v>
      </c>
      <c r="E19" s="195">
        <v>0</v>
      </c>
    </row>
    <row r="20" spans="1:5" x14ac:dyDescent="0.35">
      <c r="A20" s="1"/>
      <c r="B20" s="193" t="s">
        <v>53</v>
      </c>
      <c r="C20" s="193" t="s">
        <v>725</v>
      </c>
      <c r="D20" s="194">
        <v>0</v>
      </c>
      <c r="E20" s="195">
        <v>0</v>
      </c>
    </row>
    <row r="21" spans="1:5" x14ac:dyDescent="0.35">
      <c r="A21" s="1"/>
      <c r="B21" s="193" t="s">
        <v>53</v>
      </c>
      <c r="C21" s="193" t="s">
        <v>726</v>
      </c>
      <c r="D21" s="194">
        <v>0</v>
      </c>
      <c r="E21" s="195">
        <v>0</v>
      </c>
    </row>
    <row r="22" spans="1:5" x14ac:dyDescent="0.35">
      <c r="A22" s="1"/>
      <c r="B22" s="193" t="s">
        <v>53</v>
      </c>
      <c r="C22" s="193" t="s">
        <v>727</v>
      </c>
      <c r="D22" s="194">
        <v>0</v>
      </c>
      <c r="E22" s="195">
        <v>0</v>
      </c>
    </row>
    <row r="23" spans="1:5" x14ac:dyDescent="0.35">
      <c r="A23" s="1"/>
      <c r="B23" s="193" t="s">
        <v>53</v>
      </c>
      <c r="C23" s="193" t="s">
        <v>728</v>
      </c>
      <c r="D23" s="194">
        <v>0</v>
      </c>
      <c r="E23" s="195">
        <v>0</v>
      </c>
    </row>
    <row r="24" spans="1:5" x14ac:dyDescent="0.35">
      <c r="A24" s="1"/>
      <c r="B24" s="193" t="s">
        <v>53</v>
      </c>
      <c r="C24" s="193" t="s">
        <v>729</v>
      </c>
      <c r="D24" s="194">
        <v>0</v>
      </c>
      <c r="E24" s="195">
        <v>0</v>
      </c>
    </row>
    <row r="25" spans="1:5" x14ac:dyDescent="0.35">
      <c r="A25" s="1"/>
      <c r="B25" s="193" t="s">
        <v>53</v>
      </c>
      <c r="C25" s="193" t="s">
        <v>730</v>
      </c>
      <c r="D25" s="194">
        <v>0</v>
      </c>
      <c r="E25" s="195">
        <v>0</v>
      </c>
    </row>
    <row r="26" spans="1:5" x14ac:dyDescent="0.35">
      <c r="A26" s="1"/>
      <c r="B26" s="193" t="s">
        <v>53</v>
      </c>
      <c r="C26" s="193" t="s">
        <v>731</v>
      </c>
      <c r="D26" s="194">
        <v>0</v>
      </c>
      <c r="E26" s="195">
        <v>0</v>
      </c>
    </row>
    <row r="27" spans="1:5" x14ac:dyDescent="0.35">
      <c r="A27" s="1"/>
      <c r="B27" s="193" t="s">
        <v>53</v>
      </c>
      <c r="C27" s="193" t="s">
        <v>732</v>
      </c>
      <c r="D27" s="194">
        <v>0</v>
      </c>
      <c r="E27" s="195">
        <v>0</v>
      </c>
    </row>
    <row r="28" spans="1:5" x14ac:dyDescent="0.35">
      <c r="A28" s="1"/>
      <c r="B28" s="193" t="s">
        <v>53</v>
      </c>
      <c r="C28" s="193" t="s">
        <v>733</v>
      </c>
      <c r="D28" s="194">
        <v>0</v>
      </c>
      <c r="E28" s="195">
        <v>0</v>
      </c>
    </row>
    <row r="29" spans="1:5" x14ac:dyDescent="0.35">
      <c r="A29" s="1"/>
      <c r="B29" s="193" t="s">
        <v>53</v>
      </c>
      <c r="C29" s="193" t="s">
        <v>734</v>
      </c>
      <c r="D29" s="194">
        <v>0</v>
      </c>
      <c r="E29" s="195">
        <v>0</v>
      </c>
    </row>
    <row r="30" spans="1:5" x14ac:dyDescent="0.35">
      <c r="A30" s="1"/>
      <c r="B30" s="193" t="s">
        <v>53</v>
      </c>
      <c r="C30" s="193" t="s">
        <v>735</v>
      </c>
      <c r="D30" s="194">
        <v>0</v>
      </c>
      <c r="E30" s="195">
        <v>0</v>
      </c>
    </row>
    <row r="31" spans="1:5" x14ac:dyDescent="0.35">
      <c r="A31" s="1"/>
      <c r="B31" s="193" t="s">
        <v>53</v>
      </c>
      <c r="C31" s="193" t="s">
        <v>736</v>
      </c>
      <c r="D31" s="194">
        <v>0</v>
      </c>
      <c r="E31" s="195">
        <v>0</v>
      </c>
    </row>
    <row r="32" spans="1:5" x14ac:dyDescent="0.35">
      <c r="A32" s="1"/>
      <c r="B32" s="193" t="s">
        <v>53</v>
      </c>
      <c r="C32" s="193" t="s">
        <v>737</v>
      </c>
      <c r="D32" s="194">
        <v>0</v>
      </c>
      <c r="E32" s="195">
        <v>0</v>
      </c>
    </row>
    <row r="33" spans="1:5" x14ac:dyDescent="0.35">
      <c r="A33" s="1"/>
      <c r="B33" s="193" t="s">
        <v>53</v>
      </c>
      <c r="C33" s="193" t="s">
        <v>738</v>
      </c>
      <c r="D33" s="194">
        <v>0</v>
      </c>
      <c r="E33" s="195">
        <v>0</v>
      </c>
    </row>
    <row r="34" spans="1:5" x14ac:dyDescent="0.35">
      <c r="A34" s="1"/>
      <c r="B34" s="193" t="s">
        <v>53</v>
      </c>
      <c r="C34" s="193" t="s">
        <v>739</v>
      </c>
      <c r="D34" s="194">
        <v>0</v>
      </c>
      <c r="E34" s="195">
        <v>0</v>
      </c>
    </row>
    <row r="35" spans="1:5" x14ac:dyDescent="0.35">
      <c r="A35" s="1"/>
      <c r="B35" s="193" t="s">
        <v>53</v>
      </c>
      <c r="C35" s="193" t="s">
        <v>740</v>
      </c>
      <c r="D35" s="194">
        <v>0</v>
      </c>
      <c r="E35" s="195">
        <v>0</v>
      </c>
    </row>
    <row r="36" spans="1:5" x14ac:dyDescent="0.35">
      <c r="A36" s="1"/>
      <c r="B36" s="193" t="s">
        <v>53</v>
      </c>
      <c r="C36" s="193" t="s">
        <v>741</v>
      </c>
      <c r="D36" s="194">
        <v>0</v>
      </c>
      <c r="E36" s="195">
        <v>0</v>
      </c>
    </row>
    <row r="37" spans="1:5" x14ac:dyDescent="0.35">
      <c r="A37" s="1"/>
      <c r="B37" s="193" t="s">
        <v>53</v>
      </c>
      <c r="C37" s="193" t="s">
        <v>742</v>
      </c>
      <c r="D37" s="194">
        <v>0</v>
      </c>
      <c r="E37" s="195">
        <v>0</v>
      </c>
    </row>
    <row r="38" spans="1:5" x14ac:dyDescent="0.35">
      <c r="A38" s="1"/>
      <c r="B38" s="193" t="s">
        <v>53</v>
      </c>
      <c r="C38" s="193" t="s">
        <v>743</v>
      </c>
      <c r="D38" s="194">
        <v>0</v>
      </c>
      <c r="E38" s="195">
        <v>0</v>
      </c>
    </row>
    <row r="39" spans="1:5" x14ac:dyDescent="0.35">
      <c r="A39" s="1"/>
      <c r="B39" s="193" t="s">
        <v>53</v>
      </c>
      <c r="C39" s="193" t="s">
        <v>744</v>
      </c>
      <c r="D39" s="194">
        <v>0</v>
      </c>
      <c r="E39" s="195">
        <v>0</v>
      </c>
    </row>
    <row r="40" spans="1:5" x14ac:dyDescent="0.35">
      <c r="A40" s="1"/>
      <c r="B40" s="193" t="s">
        <v>53</v>
      </c>
      <c r="C40" s="193" t="s">
        <v>745</v>
      </c>
      <c r="D40" s="194">
        <v>0</v>
      </c>
      <c r="E40" s="195">
        <v>0</v>
      </c>
    </row>
    <row r="41" spans="1:5" x14ac:dyDescent="0.35">
      <c r="A41" s="1"/>
      <c r="B41" s="193" t="s">
        <v>53</v>
      </c>
      <c r="C41" s="193" t="s">
        <v>746</v>
      </c>
      <c r="D41" s="194">
        <v>0</v>
      </c>
      <c r="E41" s="195">
        <v>0</v>
      </c>
    </row>
    <row r="42" spans="1:5" x14ac:dyDescent="0.35">
      <c r="A42" s="1"/>
      <c r="B42" s="193" t="s">
        <v>53</v>
      </c>
      <c r="C42" s="193" t="s">
        <v>747</v>
      </c>
      <c r="D42" s="194">
        <v>0</v>
      </c>
      <c r="E42" s="195">
        <v>0</v>
      </c>
    </row>
    <row r="43" spans="1:5" x14ac:dyDescent="0.35">
      <c r="A43" s="1"/>
      <c r="B43" s="193" t="s">
        <v>53</v>
      </c>
      <c r="C43" s="193" t="s">
        <v>748</v>
      </c>
      <c r="D43" s="194">
        <v>0</v>
      </c>
      <c r="E43" s="195">
        <v>0</v>
      </c>
    </row>
    <row r="44" spans="1:5" x14ac:dyDescent="0.35">
      <c r="A44" s="1"/>
      <c r="B44" s="193" t="s">
        <v>53</v>
      </c>
      <c r="C44" s="193" t="s">
        <v>749</v>
      </c>
      <c r="D44" s="194">
        <v>0</v>
      </c>
      <c r="E44" s="195">
        <v>0</v>
      </c>
    </row>
    <row r="45" spans="1:5" x14ac:dyDescent="0.35">
      <c r="A45" s="1"/>
      <c r="B45" s="193" t="s">
        <v>53</v>
      </c>
      <c r="C45" s="193" t="s">
        <v>750</v>
      </c>
      <c r="D45" s="194">
        <v>0</v>
      </c>
      <c r="E45" s="195">
        <v>0</v>
      </c>
    </row>
    <row r="46" spans="1:5" x14ac:dyDescent="0.35">
      <c r="A46" s="1"/>
      <c r="B46" s="193" t="s">
        <v>53</v>
      </c>
      <c r="C46" s="193" t="s">
        <v>751</v>
      </c>
      <c r="D46" s="194">
        <v>0</v>
      </c>
      <c r="E46" s="195">
        <v>0</v>
      </c>
    </row>
    <row r="47" spans="1:5" x14ac:dyDescent="0.35">
      <c r="A47" s="1"/>
      <c r="B47" s="193" t="s">
        <v>53</v>
      </c>
      <c r="C47" s="193" t="s">
        <v>752</v>
      </c>
      <c r="D47" s="194">
        <v>0</v>
      </c>
      <c r="E47" s="195">
        <v>0</v>
      </c>
    </row>
    <row r="48" spans="1:5" x14ac:dyDescent="0.35">
      <c r="A48" s="1"/>
      <c r="B48" s="193" t="s">
        <v>53</v>
      </c>
      <c r="C48" s="193" t="s">
        <v>753</v>
      </c>
      <c r="D48" s="194">
        <v>0</v>
      </c>
      <c r="E48" s="195">
        <v>0</v>
      </c>
    </row>
    <row r="49" spans="1:5" x14ac:dyDescent="0.35">
      <c r="A49" s="1"/>
      <c r="B49" s="193" t="s">
        <v>53</v>
      </c>
      <c r="C49" s="193" t="s">
        <v>754</v>
      </c>
      <c r="D49" s="194">
        <v>0</v>
      </c>
      <c r="E49" s="195">
        <v>0</v>
      </c>
    </row>
    <row r="50" spans="1:5" x14ac:dyDescent="0.35">
      <c r="A50" s="1"/>
      <c r="B50" s="193" t="s">
        <v>53</v>
      </c>
      <c r="C50" s="193" t="s">
        <v>755</v>
      </c>
      <c r="D50" s="194">
        <v>0</v>
      </c>
      <c r="E50" s="195">
        <v>0</v>
      </c>
    </row>
    <row r="51" spans="1:5" x14ac:dyDescent="0.35">
      <c r="A51" s="1"/>
      <c r="B51" s="193" t="s">
        <v>53</v>
      </c>
      <c r="C51" s="193" t="s">
        <v>756</v>
      </c>
      <c r="D51" s="194">
        <v>0</v>
      </c>
      <c r="E51" s="195">
        <v>0</v>
      </c>
    </row>
    <row r="52" spans="1:5" x14ac:dyDescent="0.35">
      <c r="A52" s="1"/>
      <c r="B52" s="193" t="s">
        <v>53</v>
      </c>
      <c r="C52" s="193" t="s">
        <v>757</v>
      </c>
      <c r="D52" s="194">
        <v>0</v>
      </c>
      <c r="E52" s="195">
        <v>0</v>
      </c>
    </row>
    <row r="53" spans="1:5" x14ac:dyDescent="0.35">
      <c r="A53" s="1"/>
      <c r="B53" s="193" t="s">
        <v>53</v>
      </c>
      <c r="C53" s="193" t="s">
        <v>758</v>
      </c>
      <c r="D53" s="194">
        <v>0</v>
      </c>
      <c r="E53" s="195">
        <v>0</v>
      </c>
    </row>
    <row r="54" spans="1:5" x14ac:dyDescent="0.35">
      <c r="A54" s="1"/>
      <c r="B54" s="193" t="s">
        <v>53</v>
      </c>
      <c r="C54" s="193" t="s">
        <v>759</v>
      </c>
      <c r="D54" s="194">
        <v>0</v>
      </c>
      <c r="E54" s="195">
        <v>0</v>
      </c>
    </row>
    <row r="55" spans="1:5" x14ac:dyDescent="0.35">
      <c r="A55" s="1"/>
      <c r="B55" s="193" t="s">
        <v>53</v>
      </c>
      <c r="C55" s="193" t="s">
        <v>54</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495</v>
      </c>
      <c r="C5" s="1"/>
    </row>
    <row r="6" spans="1:7" ht="35" customHeight="1" x14ac:dyDescent="0.35">
      <c r="A6" s="1"/>
      <c r="B6" s="3" t="s">
        <v>3186</v>
      </c>
      <c r="C6" s="3" t="s">
        <v>3187</v>
      </c>
    </row>
    <row r="7" spans="1:7" ht="25" x14ac:dyDescent="0.35">
      <c r="B7" s="87">
        <v>1</v>
      </c>
      <c r="C7" s="6" t="s">
        <v>3193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495</v>
      </c>
      <c r="C5" s="1"/>
    </row>
    <row r="6" spans="1:7" ht="35" customHeight="1" x14ac:dyDescent="0.35">
      <c r="A6" s="1"/>
      <c r="B6" s="3" t="s">
        <v>3186</v>
      </c>
      <c r="C6" s="3" t="s">
        <v>3188</v>
      </c>
    </row>
    <row r="7" spans="1:7" ht="45" customHeight="1" x14ac:dyDescent="0.35">
      <c r="A7" s="1"/>
      <c r="B7" s="87">
        <v>1</v>
      </c>
      <c r="C7" s="6" t="s">
        <v>3194</v>
      </c>
    </row>
    <row r="8" spans="1:7" x14ac:dyDescent="0.35">
      <c r="B8" s="87">
        <v>2</v>
      </c>
      <c r="C8" s="6" t="s">
        <v>3189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2025-04-12T14:36:35Z</dcterms:created>
  <dcterms:modified xsi:type="dcterms:W3CDTF">2025-04-12T14:36:36Z</dcterms:modified>
</cp:coreProperties>
</file>